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landis_elizabeth_epa_gov/Documents/"/>
    </mc:Choice>
  </mc:AlternateContent>
  <xr:revisionPtr revIDLastSave="0" documentId="13_ncr:40009_{14A6D801-857B-40C4-82A1-A400D302A091}" xr6:coauthVersionLast="45" xr6:coauthVersionMax="45" xr10:uidLastSave="{00000000-0000-0000-0000-000000000000}"/>
  <bookViews>
    <workbookView xWindow="-110" yWindow="-110" windowWidth="19420" windowHeight="10560"/>
  </bookViews>
  <sheets>
    <sheet name="Clean - CBSAs" sheetId="6" r:id="rId1"/>
    <sheet name="Clean - Counties" sheetId="3" r:id="rId2"/>
    <sheet name="Original" sheetId="1" r:id="rId3"/>
    <sheet name="cbsa2fipsxw" sheetId="4" r:id="rId4"/>
    <sheet name="FIPS Codes" sheetId="5" r:id="rId5"/>
  </sheets>
  <definedNames>
    <definedName name="_xlnm._FilterDatabase" localSheetId="3" hidden="1">cbsa2fipsxw!$A$1:$L$1884</definedName>
    <definedName name="_xlnm._FilterDatabase" localSheetId="0" hidden="1">'Clean - CBSAs'!$A$1:$AE$157</definedName>
    <definedName name="_xlnm._FilterDatabase" localSheetId="1" hidden="1">'Clean - Counties'!$A$1:$AJ$270</definedName>
  </definedNames>
  <calcPr calcId="0"/>
</workbook>
</file>

<file path=xl/calcChain.xml><?xml version="1.0" encoding="utf-8"?>
<calcChain xmlns="http://schemas.openxmlformats.org/spreadsheetml/2006/main">
  <c r="AB157" i="6" l="1"/>
  <c r="O157" i="6"/>
  <c r="J157" i="6"/>
  <c r="AB156" i="6"/>
  <c r="O156" i="6"/>
  <c r="J156" i="6"/>
  <c r="AB155" i="6"/>
  <c r="O155" i="6"/>
  <c r="J155" i="6"/>
  <c r="AB154" i="6"/>
  <c r="O154" i="6"/>
  <c r="J154" i="6"/>
  <c r="AB153" i="6"/>
  <c r="O153" i="6"/>
  <c r="J153" i="6"/>
  <c r="AB152" i="6"/>
  <c r="O152" i="6"/>
  <c r="J152" i="6"/>
  <c r="AB151" i="6"/>
  <c r="O151" i="6"/>
  <c r="J151" i="6"/>
  <c r="AB150" i="6"/>
  <c r="O150" i="6"/>
  <c r="J150" i="6"/>
  <c r="AB149" i="6"/>
  <c r="O149" i="6"/>
  <c r="J149" i="6"/>
  <c r="AB148" i="6"/>
  <c r="O148" i="6"/>
  <c r="J148" i="6"/>
  <c r="AB147" i="6"/>
  <c r="O147" i="6"/>
  <c r="J147" i="6"/>
  <c r="AB146" i="6"/>
  <c r="O146" i="6"/>
  <c r="J146" i="6"/>
  <c r="AB145" i="6"/>
  <c r="O145" i="6"/>
  <c r="J145" i="6"/>
  <c r="AB144" i="6"/>
  <c r="O144" i="6"/>
  <c r="J144" i="6"/>
  <c r="AB143" i="6"/>
  <c r="O143" i="6"/>
  <c r="J143" i="6"/>
  <c r="AB142" i="6"/>
  <c r="O142" i="6"/>
  <c r="J142" i="6"/>
  <c r="AB141" i="6"/>
  <c r="O141" i="6"/>
  <c r="J141" i="6"/>
  <c r="AB140" i="6"/>
  <c r="O140" i="6"/>
  <c r="J140" i="6"/>
  <c r="AB139" i="6"/>
  <c r="O139" i="6"/>
  <c r="J139" i="6"/>
  <c r="AB138" i="6"/>
  <c r="O138" i="6"/>
  <c r="J138" i="6"/>
  <c r="AB137" i="6"/>
  <c r="O137" i="6"/>
  <c r="J137" i="6"/>
  <c r="AB136" i="6"/>
  <c r="O136" i="6"/>
  <c r="J136" i="6"/>
  <c r="AB135" i="6"/>
  <c r="O135" i="6"/>
  <c r="J135" i="6"/>
  <c r="AB134" i="6"/>
  <c r="O134" i="6"/>
  <c r="J134" i="6"/>
  <c r="AB133" i="6"/>
  <c r="O133" i="6"/>
  <c r="J133" i="6"/>
  <c r="AB132" i="6"/>
  <c r="O132" i="6"/>
  <c r="J132" i="6"/>
  <c r="AB131" i="6"/>
  <c r="O131" i="6"/>
  <c r="J131" i="6"/>
  <c r="AB130" i="6"/>
  <c r="O130" i="6"/>
  <c r="J130" i="6"/>
  <c r="AB129" i="6"/>
  <c r="O129" i="6"/>
  <c r="J129" i="6"/>
  <c r="AB128" i="6"/>
  <c r="O128" i="6"/>
  <c r="J128" i="6"/>
  <c r="AB127" i="6"/>
  <c r="O127" i="6"/>
  <c r="J127" i="6"/>
  <c r="AB126" i="6"/>
  <c r="O126" i="6"/>
  <c r="J126" i="6"/>
  <c r="AB125" i="6"/>
  <c r="O125" i="6"/>
  <c r="J125" i="6"/>
  <c r="AB124" i="6"/>
  <c r="O124" i="6"/>
  <c r="J124" i="6"/>
  <c r="AB123" i="6"/>
  <c r="O123" i="6"/>
  <c r="J123" i="6"/>
  <c r="AB122" i="6"/>
  <c r="O122" i="6"/>
  <c r="J122" i="6"/>
  <c r="AB121" i="6"/>
  <c r="O121" i="6"/>
  <c r="J121" i="6"/>
  <c r="AB120" i="6"/>
  <c r="O120" i="6"/>
  <c r="J120" i="6"/>
  <c r="AB119" i="6"/>
  <c r="O119" i="6"/>
  <c r="J119" i="6"/>
  <c r="AB118" i="6"/>
  <c r="O118" i="6"/>
  <c r="J118" i="6"/>
  <c r="AB117" i="6"/>
  <c r="O117" i="6"/>
  <c r="J117" i="6"/>
  <c r="AB116" i="6"/>
  <c r="O116" i="6"/>
  <c r="J116" i="6"/>
  <c r="AB115" i="6"/>
  <c r="O115" i="6"/>
  <c r="J115" i="6"/>
  <c r="AB114" i="6"/>
  <c r="O114" i="6"/>
  <c r="J114" i="6"/>
  <c r="AB113" i="6"/>
  <c r="O113" i="6"/>
  <c r="J113" i="6"/>
  <c r="AB112" i="6"/>
  <c r="O112" i="6"/>
  <c r="J112" i="6"/>
  <c r="AB111" i="6"/>
  <c r="O111" i="6"/>
  <c r="J111" i="6"/>
  <c r="AB110" i="6"/>
  <c r="O110" i="6"/>
  <c r="J110" i="6"/>
  <c r="AB109" i="6"/>
  <c r="O109" i="6"/>
  <c r="J109" i="6"/>
  <c r="AB108" i="6"/>
  <c r="O108" i="6"/>
  <c r="J108" i="6"/>
  <c r="AB107" i="6"/>
  <c r="O107" i="6"/>
  <c r="J107" i="6"/>
  <c r="AB106" i="6"/>
  <c r="O106" i="6"/>
  <c r="J106" i="6"/>
  <c r="AB105" i="6"/>
  <c r="O105" i="6"/>
  <c r="J105" i="6"/>
  <c r="AB104" i="6"/>
  <c r="O104" i="6"/>
  <c r="J104" i="6"/>
  <c r="AB103" i="6"/>
  <c r="O103" i="6"/>
  <c r="J103" i="6"/>
  <c r="AB102" i="6"/>
  <c r="O102" i="6"/>
  <c r="J102" i="6"/>
  <c r="AB101" i="6"/>
  <c r="O101" i="6"/>
  <c r="J101" i="6"/>
  <c r="AB100" i="6"/>
  <c r="O100" i="6"/>
  <c r="J100" i="6"/>
  <c r="AB99" i="6"/>
  <c r="O99" i="6"/>
  <c r="J99" i="6"/>
  <c r="AB98" i="6"/>
  <c r="O98" i="6"/>
  <c r="J98" i="6"/>
  <c r="AB97" i="6"/>
  <c r="O97" i="6"/>
  <c r="J97" i="6"/>
  <c r="AB96" i="6"/>
  <c r="O96" i="6"/>
  <c r="J96" i="6"/>
  <c r="AB95" i="6"/>
  <c r="O95" i="6"/>
  <c r="J95" i="6"/>
  <c r="AB94" i="6"/>
  <c r="O94" i="6"/>
  <c r="J94" i="6"/>
  <c r="AB93" i="6"/>
  <c r="O93" i="6"/>
  <c r="J93" i="6"/>
  <c r="AB92" i="6"/>
  <c r="O92" i="6"/>
  <c r="J92" i="6"/>
  <c r="AB91" i="6"/>
  <c r="O91" i="6"/>
  <c r="J91" i="6"/>
  <c r="AB90" i="6"/>
  <c r="O90" i="6"/>
  <c r="J90" i="6"/>
  <c r="AB89" i="6"/>
  <c r="O89" i="6"/>
  <c r="J89" i="6"/>
  <c r="AB88" i="6"/>
  <c r="O88" i="6"/>
  <c r="J88" i="6"/>
  <c r="AB87" i="6"/>
  <c r="O87" i="6"/>
  <c r="J87" i="6"/>
  <c r="AB86" i="6"/>
  <c r="O86" i="6"/>
  <c r="J86" i="6"/>
  <c r="AB85" i="6"/>
  <c r="O85" i="6"/>
  <c r="J85" i="6"/>
  <c r="AB84" i="6"/>
  <c r="O84" i="6"/>
  <c r="J84" i="6"/>
  <c r="AB83" i="6"/>
  <c r="O83" i="6"/>
  <c r="J83" i="6"/>
  <c r="AB82" i="6"/>
  <c r="O82" i="6"/>
  <c r="J82" i="6"/>
  <c r="AB81" i="6"/>
  <c r="O81" i="6"/>
  <c r="J81" i="6"/>
  <c r="AB80" i="6"/>
  <c r="O80" i="6"/>
  <c r="J80" i="6"/>
  <c r="AB79" i="6"/>
  <c r="O79" i="6"/>
  <c r="J79" i="6"/>
  <c r="AB78" i="6"/>
  <c r="O78" i="6"/>
  <c r="J78" i="6"/>
  <c r="AB77" i="6"/>
  <c r="O77" i="6"/>
  <c r="J77" i="6"/>
  <c r="AB76" i="6"/>
  <c r="O76" i="6"/>
  <c r="J76" i="6"/>
  <c r="AB75" i="6"/>
  <c r="O75" i="6"/>
  <c r="J75" i="6"/>
  <c r="AB74" i="6"/>
  <c r="O74" i="6"/>
  <c r="J74" i="6"/>
  <c r="AB73" i="6"/>
  <c r="O73" i="6"/>
  <c r="J73" i="6"/>
  <c r="AB72" i="6"/>
  <c r="O72" i="6"/>
  <c r="J72" i="6"/>
  <c r="AB71" i="6"/>
  <c r="O71" i="6"/>
  <c r="J71" i="6"/>
  <c r="AB70" i="6"/>
  <c r="O70" i="6"/>
  <c r="J70" i="6"/>
  <c r="AB69" i="6"/>
  <c r="O69" i="6"/>
  <c r="J69" i="6"/>
  <c r="AB68" i="6"/>
  <c r="O68" i="6"/>
  <c r="J68" i="6"/>
  <c r="AB67" i="6"/>
  <c r="O67" i="6"/>
  <c r="J67" i="6"/>
  <c r="AB66" i="6"/>
  <c r="O66" i="6"/>
  <c r="J66" i="6"/>
  <c r="AB65" i="6"/>
  <c r="O65" i="6"/>
  <c r="J65" i="6"/>
  <c r="AB64" i="6"/>
  <c r="O64" i="6"/>
  <c r="J64" i="6"/>
  <c r="AB63" i="6"/>
  <c r="O63" i="6"/>
  <c r="J63" i="6"/>
  <c r="AB62" i="6"/>
  <c r="O62" i="6"/>
  <c r="J62" i="6"/>
  <c r="AB61" i="6"/>
  <c r="O61" i="6"/>
  <c r="J61" i="6"/>
  <c r="AB60" i="6"/>
  <c r="O60" i="6"/>
  <c r="J60" i="6"/>
  <c r="AB59" i="6"/>
  <c r="O59" i="6"/>
  <c r="J59" i="6"/>
  <c r="AB58" i="6"/>
  <c r="O58" i="6"/>
  <c r="J58" i="6"/>
  <c r="AB57" i="6"/>
  <c r="O57" i="6"/>
  <c r="J57" i="6"/>
  <c r="AB56" i="6"/>
  <c r="O56" i="6"/>
  <c r="J56" i="6"/>
  <c r="AB55" i="6"/>
  <c r="O55" i="6"/>
  <c r="J55" i="6"/>
  <c r="AB54" i="6"/>
  <c r="O54" i="6"/>
  <c r="J54" i="6"/>
  <c r="AB53" i="6"/>
  <c r="O53" i="6"/>
  <c r="J53" i="6"/>
  <c r="AB52" i="6"/>
  <c r="O52" i="6"/>
  <c r="J52" i="6"/>
  <c r="AB51" i="6"/>
  <c r="O51" i="6"/>
  <c r="J51" i="6"/>
  <c r="AB50" i="6"/>
  <c r="O50" i="6"/>
  <c r="J50" i="6"/>
  <c r="AB49" i="6"/>
  <c r="O49" i="6"/>
  <c r="J49" i="6"/>
  <c r="AB48" i="6"/>
  <c r="O48" i="6"/>
  <c r="J48" i="6"/>
  <c r="AB47" i="6"/>
  <c r="O47" i="6"/>
  <c r="J47" i="6"/>
  <c r="AB46" i="6"/>
  <c r="O46" i="6"/>
  <c r="J46" i="6"/>
  <c r="AB45" i="6"/>
  <c r="O45" i="6"/>
  <c r="J45" i="6"/>
  <c r="AB44" i="6"/>
  <c r="O44" i="6"/>
  <c r="J44" i="6"/>
  <c r="AB43" i="6"/>
  <c r="O43" i="6"/>
  <c r="J43" i="6"/>
  <c r="AB42" i="6"/>
  <c r="O42" i="6"/>
  <c r="J42" i="6"/>
  <c r="AB41" i="6"/>
  <c r="O41" i="6"/>
  <c r="J41" i="6"/>
  <c r="AB40" i="6"/>
  <c r="O40" i="6"/>
  <c r="J40" i="6"/>
  <c r="AB39" i="6"/>
  <c r="O39" i="6"/>
  <c r="J39" i="6"/>
  <c r="AB38" i="6"/>
  <c r="O38" i="6"/>
  <c r="J38" i="6"/>
  <c r="AB37" i="6"/>
  <c r="O37" i="6"/>
  <c r="J37" i="6"/>
  <c r="AB36" i="6"/>
  <c r="O36" i="6"/>
  <c r="J36" i="6"/>
  <c r="AB35" i="6"/>
  <c r="O35" i="6"/>
  <c r="J35" i="6"/>
  <c r="AB34" i="6"/>
  <c r="O34" i="6"/>
  <c r="J34" i="6"/>
  <c r="AB33" i="6"/>
  <c r="O33" i="6"/>
  <c r="J33" i="6"/>
  <c r="AB32" i="6"/>
  <c r="O32" i="6"/>
  <c r="J32" i="6"/>
  <c r="AB31" i="6"/>
  <c r="O31" i="6"/>
  <c r="J31" i="6"/>
  <c r="AB30" i="6"/>
  <c r="O30" i="6"/>
  <c r="J30" i="6"/>
  <c r="AB29" i="6"/>
  <c r="O29" i="6"/>
  <c r="J29" i="6"/>
  <c r="AB28" i="6"/>
  <c r="O28" i="6"/>
  <c r="J28" i="6"/>
  <c r="AB27" i="6"/>
  <c r="O27" i="6"/>
  <c r="J27" i="6"/>
  <c r="AB26" i="6"/>
  <c r="O26" i="6"/>
  <c r="J26" i="6"/>
  <c r="AB25" i="6"/>
  <c r="O25" i="6"/>
  <c r="J25" i="6"/>
  <c r="AB24" i="6"/>
  <c r="O24" i="6"/>
  <c r="J24" i="6"/>
  <c r="AB23" i="6"/>
  <c r="O23" i="6"/>
  <c r="J23" i="6"/>
  <c r="AB22" i="6"/>
  <c r="O22" i="6"/>
  <c r="J22" i="6"/>
  <c r="AB21" i="6"/>
  <c r="O21" i="6"/>
  <c r="J21" i="6"/>
  <c r="AB20" i="6"/>
  <c r="O20" i="6"/>
  <c r="J20" i="6"/>
  <c r="AB19" i="6"/>
  <c r="O19" i="6"/>
  <c r="J19" i="6"/>
  <c r="AB18" i="6"/>
  <c r="O18" i="6"/>
  <c r="J18" i="6"/>
  <c r="AB17" i="6"/>
  <c r="O17" i="6"/>
  <c r="J17" i="6"/>
  <c r="AB16" i="6"/>
  <c r="O16" i="6"/>
  <c r="J16" i="6"/>
  <c r="AB15" i="6"/>
  <c r="O15" i="6"/>
  <c r="J15" i="6"/>
  <c r="AB14" i="6"/>
  <c r="O14" i="6"/>
  <c r="J14" i="6"/>
  <c r="AB13" i="6"/>
  <c r="O13" i="6"/>
  <c r="J13" i="6"/>
  <c r="AB12" i="6"/>
  <c r="O12" i="6"/>
  <c r="J12" i="6"/>
  <c r="AB11" i="6"/>
  <c r="O11" i="6"/>
  <c r="J11" i="6"/>
  <c r="AB10" i="6"/>
  <c r="O10" i="6"/>
  <c r="J10" i="6"/>
  <c r="AB9" i="6"/>
  <c r="O9" i="6"/>
  <c r="J9" i="6"/>
  <c r="AB8" i="6"/>
  <c r="O8" i="6"/>
  <c r="J8" i="6"/>
  <c r="AB7" i="6"/>
  <c r="O7" i="6"/>
  <c r="J7" i="6"/>
  <c r="AB6" i="6"/>
  <c r="O6" i="6"/>
  <c r="J6" i="6"/>
  <c r="AB5" i="6"/>
  <c r="O5" i="6"/>
  <c r="J5" i="6"/>
  <c r="AB4" i="6"/>
  <c r="O4" i="6"/>
  <c r="J4" i="6"/>
  <c r="AB3" i="6"/>
  <c r="O3" i="6"/>
  <c r="J3" i="6"/>
  <c r="AB2" i="6"/>
  <c r="O2" i="6"/>
  <c r="J2" i="6"/>
  <c r="AG269" i="3"/>
  <c r="AG244" i="3"/>
  <c r="AG246" i="3"/>
  <c r="AG228" i="3"/>
  <c r="AG258" i="3"/>
  <c r="AG261" i="3"/>
  <c r="AG229" i="3"/>
  <c r="AG231" i="3"/>
  <c r="AG202" i="3"/>
  <c r="AG255" i="3"/>
  <c r="AG239" i="3"/>
  <c r="AG240" i="3"/>
  <c r="AG219" i="3"/>
  <c r="AG203" i="3"/>
  <c r="AG176" i="3"/>
  <c r="AG192" i="3"/>
  <c r="AG159" i="3"/>
  <c r="AG242" i="3"/>
  <c r="AG212" i="3"/>
  <c r="AG197" i="3"/>
  <c r="AG225" i="3"/>
  <c r="AG179" i="3"/>
  <c r="AG183" i="3"/>
  <c r="AG160" i="3"/>
  <c r="AG214" i="3"/>
  <c r="AG185" i="3"/>
  <c r="AG163" i="3"/>
  <c r="AG166" i="3"/>
  <c r="AG150" i="3"/>
  <c r="AG139" i="3"/>
  <c r="AG152" i="3"/>
  <c r="AG129" i="3"/>
  <c r="AG101" i="3"/>
  <c r="AG155" i="3"/>
  <c r="AG142" i="3"/>
  <c r="AG116" i="3"/>
  <c r="AG131" i="3"/>
  <c r="AG118" i="3"/>
  <c r="AG84" i="3"/>
  <c r="AG123" i="3"/>
  <c r="AG106" i="3"/>
  <c r="AG72" i="3"/>
  <c r="AG91" i="3"/>
  <c r="AG109" i="3"/>
  <c r="AG93" i="3"/>
  <c r="AG94" i="3"/>
  <c r="AG75" i="3"/>
  <c r="AG79" i="3"/>
  <c r="AG66" i="3"/>
  <c r="AG68" i="3"/>
  <c r="AG99" i="3"/>
  <c r="AG56" i="3"/>
  <c r="AG57" i="3"/>
  <c r="AG61" i="3"/>
  <c r="AG44" i="3"/>
  <c r="AG48" i="3"/>
  <c r="AG33" i="3"/>
  <c r="AG36" i="3"/>
  <c r="AG25" i="3"/>
  <c r="AG40" i="3"/>
  <c r="AG28" i="3"/>
  <c r="AG3" i="3"/>
  <c r="AG7" i="3"/>
  <c r="AG11" i="3"/>
  <c r="AG15" i="3"/>
  <c r="AG19" i="3"/>
  <c r="AG23" i="3"/>
  <c r="AF262" i="3"/>
  <c r="AF267" i="3"/>
  <c r="AF263" i="3"/>
  <c r="AF269" i="3"/>
  <c r="AF268" i="3"/>
  <c r="AF264" i="3"/>
  <c r="AF243" i="3"/>
  <c r="AF244" i="3"/>
  <c r="AF245" i="3"/>
  <c r="AF226" i="3"/>
  <c r="AF257" i="3"/>
  <c r="AF246" i="3"/>
  <c r="AF247" i="3"/>
  <c r="AF248" i="3"/>
  <c r="AF227" i="3"/>
  <c r="AF228" i="3"/>
  <c r="AF187" i="3"/>
  <c r="AF265" i="3"/>
  <c r="AF266" i="3"/>
  <c r="AF258" i="3"/>
  <c r="AF249" i="3"/>
  <c r="AF259" i="3"/>
  <c r="AF260" i="3"/>
  <c r="AF261" i="3"/>
  <c r="AF237" i="3"/>
  <c r="AF250" i="3"/>
  <c r="AF251" i="3"/>
  <c r="AF229" i="3"/>
  <c r="AF230" i="3"/>
  <c r="AF252" i="3"/>
  <c r="AF253" i="3"/>
  <c r="AF231" i="3"/>
  <c r="AF215" i="3"/>
  <c r="AF216" i="3"/>
  <c r="AF209" i="3"/>
  <c r="AF202" i="3"/>
  <c r="AF238" i="3"/>
  <c r="AF175" i="3"/>
  <c r="AF254" i="3"/>
  <c r="AF255" i="3"/>
  <c r="AF232" i="3"/>
  <c r="AF210" i="3"/>
  <c r="AF256" i="3"/>
  <c r="AF239" i="3"/>
  <c r="AF233" i="3"/>
  <c r="AF234" i="3"/>
  <c r="AF217" i="3"/>
  <c r="AF240" i="3"/>
  <c r="AF235" i="3"/>
  <c r="AF188" i="3"/>
  <c r="AF218" i="3"/>
  <c r="AF219" i="3"/>
  <c r="AF220" i="3"/>
  <c r="AF221" i="3"/>
  <c r="AF211" i="3"/>
  <c r="AF203" i="3"/>
  <c r="AF189" i="3"/>
  <c r="AF190" i="3"/>
  <c r="AF191" i="3"/>
  <c r="AF176" i="3"/>
  <c r="AF204" i="3"/>
  <c r="AF205" i="3"/>
  <c r="AF206" i="3"/>
  <c r="AF192" i="3"/>
  <c r="AF193" i="3"/>
  <c r="AF177" i="3"/>
  <c r="AF168" i="3"/>
  <c r="AF159" i="3"/>
  <c r="AF169" i="3"/>
  <c r="AF241" i="3"/>
  <c r="AF236" i="3"/>
  <c r="AF242" i="3"/>
  <c r="AF222" i="3"/>
  <c r="AF223" i="3"/>
  <c r="AF207" i="3"/>
  <c r="AF212" i="3"/>
  <c r="AF194" i="3"/>
  <c r="AF195" i="3"/>
  <c r="AF196" i="3"/>
  <c r="AF197" i="3"/>
  <c r="AF178" i="3"/>
  <c r="AF170" i="3"/>
  <c r="AF224" i="3"/>
  <c r="AF225" i="3"/>
  <c r="AF213" i="3"/>
  <c r="AF198" i="3"/>
  <c r="AF199" i="3"/>
  <c r="AF179" i="3"/>
  <c r="AF180" i="3"/>
  <c r="AF181" i="3"/>
  <c r="AF182" i="3"/>
  <c r="AF183" i="3"/>
  <c r="AF184" i="3"/>
  <c r="AF171" i="3"/>
  <c r="AF146" i="3"/>
  <c r="AF160" i="3"/>
  <c r="AF135" i="3"/>
  <c r="AF136" i="3"/>
  <c r="AF125" i="3"/>
  <c r="AF214" i="3"/>
  <c r="AF208" i="3"/>
  <c r="AF200" i="3"/>
  <c r="AF201" i="3"/>
  <c r="AF185" i="3"/>
  <c r="AF172" i="3"/>
  <c r="AF161" i="3"/>
  <c r="AF162" i="3"/>
  <c r="AF163" i="3"/>
  <c r="AF164" i="3"/>
  <c r="AF173" i="3"/>
  <c r="AF165" i="3"/>
  <c r="AF166" i="3"/>
  <c r="AF147" i="3"/>
  <c r="AF148" i="3"/>
  <c r="AF149" i="3"/>
  <c r="AF150" i="3"/>
  <c r="AF151" i="3"/>
  <c r="AF137" i="3"/>
  <c r="AF138" i="3"/>
  <c r="AF139" i="3"/>
  <c r="AF126" i="3"/>
  <c r="AF127" i="3"/>
  <c r="AF174" i="3"/>
  <c r="AF152" i="3"/>
  <c r="AF153" i="3"/>
  <c r="AF140" i="3"/>
  <c r="AF128" i="3"/>
  <c r="AF129" i="3"/>
  <c r="AF113" i="3"/>
  <c r="AF141" i="3"/>
  <c r="AF114" i="3"/>
  <c r="AF101" i="3"/>
  <c r="AF102" i="3"/>
  <c r="AF154" i="3"/>
  <c r="AF186" i="3"/>
  <c r="AF155" i="3"/>
  <c r="AF167" i="3"/>
  <c r="AF156" i="3"/>
  <c r="AF157" i="3"/>
  <c r="AF142" i="3"/>
  <c r="AF143" i="3"/>
  <c r="AF130" i="3"/>
  <c r="AF115" i="3"/>
  <c r="AF116" i="3"/>
  <c r="AF103" i="3"/>
  <c r="AF158" i="3"/>
  <c r="AF144" i="3"/>
  <c r="AF131" i="3"/>
  <c r="AF132" i="3"/>
  <c r="AF133" i="3"/>
  <c r="AF117" i="3"/>
  <c r="AF118" i="3"/>
  <c r="AF119" i="3"/>
  <c r="AF120" i="3"/>
  <c r="AF121" i="3"/>
  <c r="AF84" i="3"/>
  <c r="AF85" i="3"/>
  <c r="AF86" i="3"/>
  <c r="AF122" i="3"/>
  <c r="AF123" i="3"/>
  <c r="AF124" i="3"/>
  <c r="AF104" i="3"/>
  <c r="AF105" i="3"/>
  <c r="AF106" i="3"/>
  <c r="AF107" i="3"/>
  <c r="AF87" i="3"/>
  <c r="AF71" i="3"/>
  <c r="AF72" i="3"/>
  <c r="AF88" i="3"/>
  <c r="AF89" i="3"/>
  <c r="AF90" i="3"/>
  <c r="AF91" i="3"/>
  <c r="AF145" i="3"/>
  <c r="AF134" i="3"/>
  <c r="AF108" i="3"/>
  <c r="AF109" i="3"/>
  <c r="AF110" i="3"/>
  <c r="AF111" i="3"/>
  <c r="AF92" i="3"/>
  <c r="AF93" i="3"/>
  <c r="AF73" i="3"/>
  <c r="AF74" i="3"/>
  <c r="AF112" i="3"/>
  <c r="AF94" i="3"/>
  <c r="AF95" i="3"/>
  <c r="AF96" i="3"/>
  <c r="AF97" i="3"/>
  <c r="AF75" i="3"/>
  <c r="AF76" i="3"/>
  <c r="AF77" i="3"/>
  <c r="AF78" i="3"/>
  <c r="AF79" i="3"/>
  <c r="AF80" i="3"/>
  <c r="AF81" i="3"/>
  <c r="AF65" i="3"/>
  <c r="AF66" i="3"/>
  <c r="AF67" i="3"/>
  <c r="AF98" i="3"/>
  <c r="AF82" i="3"/>
  <c r="AF68" i="3"/>
  <c r="AF69" i="3"/>
  <c r="AF53" i="3"/>
  <c r="AF54" i="3"/>
  <c r="AF99" i="3"/>
  <c r="AF100" i="3"/>
  <c r="AF70" i="3"/>
  <c r="AF55" i="3"/>
  <c r="AF56" i="3"/>
  <c r="AF42" i="3"/>
  <c r="AF43" i="3"/>
  <c r="AF83" i="3"/>
  <c r="AF57" i="3"/>
  <c r="AF58" i="3"/>
  <c r="AF59" i="3"/>
  <c r="AF60" i="3"/>
  <c r="AF61" i="3"/>
  <c r="AF62" i="3"/>
  <c r="AF63" i="3"/>
  <c r="AF64" i="3"/>
  <c r="AF44" i="3"/>
  <c r="AF45" i="3"/>
  <c r="AF46" i="3"/>
  <c r="AF47" i="3"/>
  <c r="AF48" i="3"/>
  <c r="AF49" i="3"/>
  <c r="AF31" i="3"/>
  <c r="AF32" i="3"/>
  <c r="AF33" i="3"/>
  <c r="AF34" i="3"/>
  <c r="AF35" i="3"/>
  <c r="AF50" i="3"/>
  <c r="AF36" i="3"/>
  <c r="AF37" i="3"/>
  <c r="AF38" i="3"/>
  <c r="AF24" i="3"/>
  <c r="AF25" i="3"/>
  <c r="AF51" i="3"/>
  <c r="AF52" i="3"/>
  <c r="AF39" i="3"/>
  <c r="AF40" i="3"/>
  <c r="AF41" i="3"/>
  <c r="AF26" i="3"/>
  <c r="AF27" i="3"/>
  <c r="AF28" i="3"/>
  <c r="AF29" i="3"/>
  <c r="AF30" i="3"/>
  <c r="AF2" i="3"/>
  <c r="AF3" i="3"/>
  <c r="AF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70" i="3"/>
  <c r="S262" i="3"/>
  <c r="S267" i="3"/>
  <c r="S263" i="3"/>
  <c r="S269" i="3"/>
  <c r="S268" i="3"/>
  <c r="S264" i="3"/>
  <c r="S243" i="3"/>
  <c r="S244" i="3"/>
  <c r="S245" i="3"/>
  <c r="S226" i="3"/>
  <c r="S257" i="3"/>
  <c r="S246" i="3"/>
  <c r="S247" i="3"/>
  <c r="S248" i="3"/>
  <c r="S227" i="3"/>
  <c r="S228" i="3"/>
  <c r="S187" i="3"/>
  <c r="S265" i="3"/>
  <c r="S266" i="3"/>
  <c r="S258" i="3"/>
  <c r="S249" i="3"/>
  <c r="S259" i="3"/>
  <c r="S260" i="3"/>
  <c r="S261" i="3"/>
  <c r="S237" i="3"/>
  <c r="S250" i="3"/>
  <c r="S251" i="3"/>
  <c r="S229" i="3"/>
  <c r="S230" i="3"/>
  <c r="S252" i="3"/>
  <c r="S253" i="3"/>
  <c r="S231" i="3"/>
  <c r="S215" i="3"/>
  <c r="S216" i="3"/>
  <c r="S209" i="3"/>
  <c r="S202" i="3"/>
  <c r="S238" i="3"/>
  <c r="S175" i="3"/>
  <c r="S254" i="3"/>
  <c r="S255" i="3"/>
  <c r="S232" i="3"/>
  <c r="S210" i="3"/>
  <c r="S256" i="3"/>
  <c r="S239" i="3"/>
  <c r="S233" i="3"/>
  <c r="S234" i="3"/>
  <c r="S217" i="3"/>
  <c r="S240" i="3"/>
  <c r="S235" i="3"/>
  <c r="S188" i="3"/>
  <c r="S218" i="3"/>
  <c r="S219" i="3"/>
  <c r="S220" i="3"/>
  <c r="S221" i="3"/>
  <c r="S211" i="3"/>
  <c r="S203" i="3"/>
  <c r="S189" i="3"/>
  <c r="S190" i="3"/>
  <c r="S191" i="3"/>
  <c r="S176" i="3"/>
  <c r="S204" i="3"/>
  <c r="S205" i="3"/>
  <c r="S206" i="3"/>
  <c r="S192" i="3"/>
  <c r="S193" i="3"/>
  <c r="S177" i="3"/>
  <c r="S168" i="3"/>
  <c r="S159" i="3"/>
  <c r="S169" i="3"/>
  <c r="S241" i="3"/>
  <c r="S236" i="3"/>
  <c r="S242" i="3"/>
  <c r="S222" i="3"/>
  <c r="S223" i="3"/>
  <c r="S207" i="3"/>
  <c r="S212" i="3"/>
  <c r="S194" i="3"/>
  <c r="S195" i="3"/>
  <c r="S196" i="3"/>
  <c r="S197" i="3"/>
  <c r="S178" i="3"/>
  <c r="S170" i="3"/>
  <c r="S224" i="3"/>
  <c r="S225" i="3"/>
  <c r="S213" i="3"/>
  <c r="S198" i="3"/>
  <c r="S199" i="3"/>
  <c r="S179" i="3"/>
  <c r="S180" i="3"/>
  <c r="S181" i="3"/>
  <c r="S182" i="3"/>
  <c r="S183" i="3"/>
  <c r="S184" i="3"/>
  <c r="S171" i="3"/>
  <c r="S146" i="3"/>
  <c r="S160" i="3"/>
  <c r="S135" i="3"/>
  <c r="S136" i="3"/>
  <c r="S125" i="3"/>
  <c r="S214" i="3"/>
  <c r="S208" i="3"/>
  <c r="S200" i="3"/>
  <c r="S201" i="3"/>
  <c r="S185" i="3"/>
  <c r="S172" i="3"/>
  <c r="S161" i="3"/>
  <c r="S162" i="3"/>
  <c r="S163" i="3"/>
  <c r="S164" i="3"/>
  <c r="S173" i="3"/>
  <c r="S165" i="3"/>
  <c r="S166" i="3"/>
  <c r="S147" i="3"/>
  <c r="S148" i="3"/>
  <c r="S149" i="3"/>
  <c r="S150" i="3"/>
  <c r="S151" i="3"/>
  <c r="S137" i="3"/>
  <c r="S138" i="3"/>
  <c r="S139" i="3"/>
  <c r="S126" i="3"/>
  <c r="S127" i="3"/>
  <c r="S174" i="3"/>
  <c r="S152" i="3"/>
  <c r="S153" i="3"/>
  <c r="S140" i="3"/>
  <c r="S128" i="3"/>
  <c r="S129" i="3"/>
  <c r="S113" i="3"/>
  <c r="S141" i="3"/>
  <c r="S114" i="3"/>
  <c r="S101" i="3"/>
  <c r="S102" i="3"/>
  <c r="S154" i="3"/>
  <c r="S186" i="3"/>
  <c r="S155" i="3"/>
  <c r="S167" i="3"/>
  <c r="S156" i="3"/>
  <c r="S157" i="3"/>
  <c r="S142" i="3"/>
  <c r="S143" i="3"/>
  <c r="S130" i="3"/>
  <c r="S115" i="3"/>
  <c r="S116" i="3"/>
  <c r="S103" i="3"/>
  <c r="S158" i="3"/>
  <c r="S144" i="3"/>
  <c r="S131" i="3"/>
  <c r="S132" i="3"/>
  <c r="S133" i="3"/>
  <c r="S117" i="3"/>
  <c r="S118" i="3"/>
  <c r="S119" i="3"/>
  <c r="S120" i="3"/>
  <c r="S121" i="3"/>
  <c r="S84" i="3"/>
  <c r="S85" i="3"/>
  <c r="S86" i="3"/>
  <c r="S122" i="3"/>
  <c r="S123" i="3"/>
  <c r="S124" i="3"/>
  <c r="S104" i="3"/>
  <c r="S105" i="3"/>
  <c r="S106" i="3"/>
  <c r="S107" i="3"/>
  <c r="S87" i="3"/>
  <c r="S71" i="3"/>
  <c r="S72" i="3"/>
  <c r="S88" i="3"/>
  <c r="S89" i="3"/>
  <c r="S90" i="3"/>
  <c r="S91" i="3"/>
  <c r="S145" i="3"/>
  <c r="S134" i="3"/>
  <c r="S108" i="3"/>
  <c r="S109" i="3"/>
  <c r="S110" i="3"/>
  <c r="S111" i="3"/>
  <c r="S92" i="3"/>
  <c r="S93" i="3"/>
  <c r="S73" i="3"/>
  <c r="S74" i="3"/>
  <c r="S112" i="3"/>
  <c r="S94" i="3"/>
  <c r="S95" i="3"/>
  <c r="S96" i="3"/>
  <c r="S97" i="3"/>
  <c r="S75" i="3"/>
  <c r="S76" i="3"/>
  <c r="S77" i="3"/>
  <c r="S78" i="3"/>
  <c r="S79" i="3"/>
  <c r="S80" i="3"/>
  <c r="S81" i="3"/>
  <c r="S65" i="3"/>
  <c r="S66" i="3"/>
  <c r="S67" i="3"/>
  <c r="S98" i="3"/>
  <c r="S82" i="3"/>
  <c r="S68" i="3"/>
  <c r="S69" i="3"/>
  <c r="S53" i="3"/>
  <c r="S54" i="3"/>
  <c r="S99" i="3"/>
  <c r="S100" i="3"/>
  <c r="S70" i="3"/>
  <c r="S55" i="3"/>
  <c r="S56" i="3"/>
  <c r="S42" i="3"/>
  <c r="S43" i="3"/>
  <c r="S83" i="3"/>
  <c r="S57" i="3"/>
  <c r="S58" i="3"/>
  <c r="S59" i="3"/>
  <c r="S60" i="3"/>
  <c r="S61" i="3"/>
  <c r="S62" i="3"/>
  <c r="S63" i="3"/>
  <c r="S64" i="3"/>
  <c r="S44" i="3"/>
  <c r="S45" i="3"/>
  <c r="S46" i="3"/>
  <c r="S47" i="3"/>
  <c r="S48" i="3"/>
  <c r="S49" i="3"/>
  <c r="S31" i="3"/>
  <c r="S32" i="3"/>
  <c r="S33" i="3"/>
  <c r="S34" i="3"/>
  <c r="S35" i="3"/>
  <c r="S50" i="3"/>
  <c r="S36" i="3"/>
  <c r="S37" i="3"/>
  <c r="S38" i="3"/>
  <c r="S24" i="3"/>
  <c r="S25" i="3"/>
  <c r="S51" i="3"/>
  <c r="S52" i="3"/>
  <c r="S39" i="3"/>
  <c r="S40" i="3"/>
  <c r="S41" i="3"/>
  <c r="S26" i="3"/>
  <c r="S27" i="3"/>
  <c r="S28" i="3"/>
  <c r="S29" i="3"/>
  <c r="S30" i="3"/>
  <c r="S2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70" i="3"/>
  <c r="N262" i="3"/>
  <c r="AG262" i="3" s="1"/>
  <c r="N267" i="3"/>
  <c r="AG267" i="3" s="1"/>
  <c r="N263" i="3"/>
  <c r="AG263" i="3" s="1"/>
  <c r="N269" i="3"/>
  <c r="N268" i="3"/>
  <c r="AG268" i="3" s="1"/>
  <c r="N264" i="3"/>
  <c r="AG264" i="3" s="1"/>
  <c r="N243" i="3"/>
  <c r="AG243" i="3" s="1"/>
  <c r="N244" i="3"/>
  <c r="N245" i="3"/>
  <c r="AG245" i="3" s="1"/>
  <c r="N226" i="3"/>
  <c r="AG226" i="3" s="1"/>
  <c r="N257" i="3"/>
  <c r="AG257" i="3" s="1"/>
  <c r="N246" i="3"/>
  <c r="N247" i="3"/>
  <c r="AG247" i="3" s="1"/>
  <c r="N248" i="3"/>
  <c r="AG248" i="3" s="1"/>
  <c r="N227" i="3"/>
  <c r="AG227" i="3" s="1"/>
  <c r="N228" i="3"/>
  <c r="N187" i="3"/>
  <c r="AG187" i="3" s="1"/>
  <c r="N265" i="3"/>
  <c r="AG265" i="3" s="1"/>
  <c r="N266" i="3"/>
  <c r="AG266" i="3" s="1"/>
  <c r="N258" i="3"/>
  <c r="N249" i="3"/>
  <c r="AG249" i="3" s="1"/>
  <c r="N259" i="3"/>
  <c r="AG259" i="3" s="1"/>
  <c r="N260" i="3"/>
  <c r="AG260" i="3" s="1"/>
  <c r="N261" i="3"/>
  <c r="N237" i="3"/>
  <c r="AG237" i="3" s="1"/>
  <c r="N250" i="3"/>
  <c r="AG250" i="3" s="1"/>
  <c r="N251" i="3"/>
  <c r="AG251" i="3" s="1"/>
  <c r="N229" i="3"/>
  <c r="N230" i="3"/>
  <c r="AG230" i="3" s="1"/>
  <c r="N252" i="3"/>
  <c r="AG252" i="3" s="1"/>
  <c r="N253" i="3"/>
  <c r="AG253" i="3" s="1"/>
  <c r="N231" i="3"/>
  <c r="N215" i="3"/>
  <c r="AG215" i="3" s="1"/>
  <c r="N216" i="3"/>
  <c r="AG216" i="3" s="1"/>
  <c r="N209" i="3"/>
  <c r="AG209" i="3" s="1"/>
  <c r="N202" i="3"/>
  <c r="N238" i="3"/>
  <c r="AG238" i="3" s="1"/>
  <c r="N175" i="3"/>
  <c r="AG175" i="3" s="1"/>
  <c r="N254" i="3"/>
  <c r="AG254" i="3" s="1"/>
  <c r="N255" i="3"/>
  <c r="N232" i="3"/>
  <c r="AG232" i="3" s="1"/>
  <c r="N210" i="3"/>
  <c r="AG210" i="3" s="1"/>
  <c r="N256" i="3"/>
  <c r="AG256" i="3" s="1"/>
  <c r="N239" i="3"/>
  <c r="N233" i="3"/>
  <c r="AG233" i="3" s="1"/>
  <c r="N234" i="3"/>
  <c r="AG234" i="3" s="1"/>
  <c r="N217" i="3"/>
  <c r="AG217" i="3" s="1"/>
  <c r="N240" i="3"/>
  <c r="N235" i="3"/>
  <c r="AG235" i="3" s="1"/>
  <c r="N188" i="3"/>
  <c r="AG188" i="3" s="1"/>
  <c r="N218" i="3"/>
  <c r="AG218" i="3" s="1"/>
  <c r="N219" i="3"/>
  <c r="N220" i="3"/>
  <c r="AG220" i="3" s="1"/>
  <c r="N221" i="3"/>
  <c r="AG221" i="3" s="1"/>
  <c r="N211" i="3"/>
  <c r="AG211" i="3" s="1"/>
  <c r="N203" i="3"/>
  <c r="N189" i="3"/>
  <c r="AG189" i="3" s="1"/>
  <c r="N190" i="3"/>
  <c r="AG190" i="3" s="1"/>
  <c r="N191" i="3"/>
  <c r="AG191" i="3" s="1"/>
  <c r="N176" i="3"/>
  <c r="N204" i="3"/>
  <c r="AG204" i="3" s="1"/>
  <c r="N205" i="3"/>
  <c r="AG205" i="3" s="1"/>
  <c r="N206" i="3"/>
  <c r="AG206" i="3" s="1"/>
  <c r="N192" i="3"/>
  <c r="N193" i="3"/>
  <c r="AG193" i="3" s="1"/>
  <c r="N177" i="3"/>
  <c r="AG177" i="3" s="1"/>
  <c r="N168" i="3"/>
  <c r="AG168" i="3" s="1"/>
  <c r="N159" i="3"/>
  <c r="N169" i="3"/>
  <c r="AG169" i="3" s="1"/>
  <c r="N241" i="3"/>
  <c r="AG241" i="3" s="1"/>
  <c r="N236" i="3"/>
  <c r="AG236" i="3" s="1"/>
  <c r="N242" i="3"/>
  <c r="N222" i="3"/>
  <c r="AG222" i="3" s="1"/>
  <c r="N223" i="3"/>
  <c r="AG223" i="3" s="1"/>
  <c r="N207" i="3"/>
  <c r="AG207" i="3" s="1"/>
  <c r="N212" i="3"/>
  <c r="N194" i="3"/>
  <c r="AG194" i="3" s="1"/>
  <c r="N195" i="3"/>
  <c r="AG195" i="3" s="1"/>
  <c r="N196" i="3"/>
  <c r="AG196" i="3" s="1"/>
  <c r="N197" i="3"/>
  <c r="N178" i="3"/>
  <c r="AG178" i="3" s="1"/>
  <c r="N170" i="3"/>
  <c r="AG170" i="3" s="1"/>
  <c r="N224" i="3"/>
  <c r="AG224" i="3" s="1"/>
  <c r="N225" i="3"/>
  <c r="N213" i="3"/>
  <c r="AG213" i="3" s="1"/>
  <c r="N198" i="3"/>
  <c r="AG198" i="3" s="1"/>
  <c r="N199" i="3"/>
  <c r="AG199" i="3" s="1"/>
  <c r="N179" i="3"/>
  <c r="N180" i="3"/>
  <c r="AG180" i="3" s="1"/>
  <c r="N181" i="3"/>
  <c r="AG181" i="3" s="1"/>
  <c r="N182" i="3"/>
  <c r="AG182" i="3" s="1"/>
  <c r="N183" i="3"/>
  <c r="N184" i="3"/>
  <c r="AG184" i="3" s="1"/>
  <c r="N171" i="3"/>
  <c r="AG171" i="3" s="1"/>
  <c r="N146" i="3"/>
  <c r="AG146" i="3" s="1"/>
  <c r="N160" i="3"/>
  <c r="N135" i="3"/>
  <c r="AG135" i="3" s="1"/>
  <c r="N136" i="3"/>
  <c r="AG136" i="3" s="1"/>
  <c r="N125" i="3"/>
  <c r="AG125" i="3" s="1"/>
  <c r="N214" i="3"/>
  <c r="N208" i="3"/>
  <c r="AG208" i="3" s="1"/>
  <c r="N200" i="3"/>
  <c r="AG200" i="3" s="1"/>
  <c r="N201" i="3"/>
  <c r="AG201" i="3" s="1"/>
  <c r="N185" i="3"/>
  <c r="N172" i="3"/>
  <c r="AG172" i="3" s="1"/>
  <c r="N161" i="3"/>
  <c r="AG161" i="3" s="1"/>
  <c r="N162" i="3"/>
  <c r="AG162" i="3" s="1"/>
  <c r="N163" i="3"/>
  <c r="N164" i="3"/>
  <c r="AG164" i="3" s="1"/>
  <c r="N173" i="3"/>
  <c r="AG173" i="3" s="1"/>
  <c r="N165" i="3"/>
  <c r="AG165" i="3" s="1"/>
  <c r="N166" i="3"/>
  <c r="N147" i="3"/>
  <c r="AG147" i="3" s="1"/>
  <c r="N148" i="3"/>
  <c r="AG148" i="3" s="1"/>
  <c r="N149" i="3"/>
  <c r="AG149" i="3" s="1"/>
  <c r="N150" i="3"/>
  <c r="N151" i="3"/>
  <c r="AG151" i="3" s="1"/>
  <c r="N137" i="3"/>
  <c r="AG137" i="3" s="1"/>
  <c r="N138" i="3"/>
  <c r="AG138" i="3" s="1"/>
  <c r="N139" i="3"/>
  <c r="N126" i="3"/>
  <c r="AG126" i="3" s="1"/>
  <c r="N127" i="3"/>
  <c r="AG127" i="3" s="1"/>
  <c r="N174" i="3"/>
  <c r="AG174" i="3" s="1"/>
  <c r="N152" i="3"/>
  <c r="N153" i="3"/>
  <c r="AG153" i="3" s="1"/>
  <c r="N140" i="3"/>
  <c r="AG140" i="3" s="1"/>
  <c r="N128" i="3"/>
  <c r="AG128" i="3" s="1"/>
  <c r="N129" i="3"/>
  <c r="N113" i="3"/>
  <c r="AG113" i="3" s="1"/>
  <c r="N141" i="3"/>
  <c r="AG141" i="3" s="1"/>
  <c r="N114" i="3"/>
  <c r="AG114" i="3" s="1"/>
  <c r="N101" i="3"/>
  <c r="N102" i="3"/>
  <c r="AG102" i="3" s="1"/>
  <c r="N154" i="3"/>
  <c r="AG154" i="3" s="1"/>
  <c r="N186" i="3"/>
  <c r="AG186" i="3" s="1"/>
  <c r="N155" i="3"/>
  <c r="N167" i="3"/>
  <c r="AG167" i="3" s="1"/>
  <c r="N156" i="3"/>
  <c r="AG156" i="3" s="1"/>
  <c r="N157" i="3"/>
  <c r="AG157" i="3" s="1"/>
  <c r="N142" i="3"/>
  <c r="N143" i="3"/>
  <c r="AG143" i="3" s="1"/>
  <c r="N130" i="3"/>
  <c r="AG130" i="3" s="1"/>
  <c r="N115" i="3"/>
  <c r="AG115" i="3" s="1"/>
  <c r="N116" i="3"/>
  <c r="N103" i="3"/>
  <c r="AG103" i="3" s="1"/>
  <c r="N158" i="3"/>
  <c r="AG158" i="3" s="1"/>
  <c r="N144" i="3"/>
  <c r="AG144" i="3" s="1"/>
  <c r="N131" i="3"/>
  <c r="N132" i="3"/>
  <c r="AG132" i="3" s="1"/>
  <c r="N133" i="3"/>
  <c r="AG133" i="3" s="1"/>
  <c r="N117" i="3"/>
  <c r="AG117" i="3" s="1"/>
  <c r="N118" i="3"/>
  <c r="N119" i="3"/>
  <c r="AG119" i="3" s="1"/>
  <c r="N120" i="3"/>
  <c r="AG120" i="3" s="1"/>
  <c r="N121" i="3"/>
  <c r="AG121" i="3" s="1"/>
  <c r="N84" i="3"/>
  <c r="N85" i="3"/>
  <c r="AG85" i="3" s="1"/>
  <c r="N86" i="3"/>
  <c r="AG86" i="3" s="1"/>
  <c r="N122" i="3"/>
  <c r="AG122" i="3" s="1"/>
  <c r="N123" i="3"/>
  <c r="N124" i="3"/>
  <c r="AG124" i="3" s="1"/>
  <c r="N104" i="3"/>
  <c r="AG104" i="3" s="1"/>
  <c r="N105" i="3"/>
  <c r="AG105" i="3" s="1"/>
  <c r="N106" i="3"/>
  <c r="N107" i="3"/>
  <c r="AG107" i="3" s="1"/>
  <c r="N87" i="3"/>
  <c r="AG87" i="3" s="1"/>
  <c r="N71" i="3"/>
  <c r="AG71" i="3" s="1"/>
  <c r="N72" i="3"/>
  <c r="N88" i="3"/>
  <c r="AG88" i="3" s="1"/>
  <c r="N89" i="3"/>
  <c r="AG89" i="3" s="1"/>
  <c r="N90" i="3"/>
  <c r="AG90" i="3" s="1"/>
  <c r="N91" i="3"/>
  <c r="N145" i="3"/>
  <c r="AG145" i="3" s="1"/>
  <c r="N134" i="3"/>
  <c r="AG134" i="3" s="1"/>
  <c r="N108" i="3"/>
  <c r="AG108" i="3" s="1"/>
  <c r="N109" i="3"/>
  <c r="N110" i="3"/>
  <c r="AG110" i="3" s="1"/>
  <c r="N111" i="3"/>
  <c r="AG111" i="3" s="1"/>
  <c r="N92" i="3"/>
  <c r="AG92" i="3" s="1"/>
  <c r="N93" i="3"/>
  <c r="N73" i="3"/>
  <c r="AG73" i="3" s="1"/>
  <c r="N74" i="3"/>
  <c r="AG74" i="3" s="1"/>
  <c r="N112" i="3"/>
  <c r="AG112" i="3" s="1"/>
  <c r="N94" i="3"/>
  <c r="N95" i="3"/>
  <c r="AG95" i="3" s="1"/>
  <c r="N96" i="3"/>
  <c r="AG96" i="3" s="1"/>
  <c r="N97" i="3"/>
  <c r="AG97" i="3" s="1"/>
  <c r="N75" i="3"/>
  <c r="N76" i="3"/>
  <c r="AG76" i="3" s="1"/>
  <c r="N77" i="3"/>
  <c r="AG77" i="3" s="1"/>
  <c r="N78" i="3"/>
  <c r="AG78" i="3" s="1"/>
  <c r="N79" i="3"/>
  <c r="N80" i="3"/>
  <c r="AG80" i="3" s="1"/>
  <c r="N81" i="3"/>
  <c r="AG81" i="3" s="1"/>
  <c r="N65" i="3"/>
  <c r="AG65" i="3" s="1"/>
  <c r="N66" i="3"/>
  <c r="N67" i="3"/>
  <c r="AG67" i="3" s="1"/>
  <c r="N98" i="3"/>
  <c r="AG98" i="3" s="1"/>
  <c r="N82" i="3"/>
  <c r="AG82" i="3" s="1"/>
  <c r="N68" i="3"/>
  <c r="N69" i="3"/>
  <c r="AG69" i="3" s="1"/>
  <c r="N53" i="3"/>
  <c r="AG53" i="3" s="1"/>
  <c r="N54" i="3"/>
  <c r="AG54" i="3" s="1"/>
  <c r="N99" i="3"/>
  <c r="N100" i="3"/>
  <c r="AG100" i="3" s="1"/>
  <c r="N70" i="3"/>
  <c r="AG70" i="3" s="1"/>
  <c r="N55" i="3"/>
  <c r="AG55" i="3" s="1"/>
  <c r="N56" i="3"/>
  <c r="N42" i="3"/>
  <c r="AG42" i="3" s="1"/>
  <c r="N43" i="3"/>
  <c r="AG43" i="3" s="1"/>
  <c r="N83" i="3"/>
  <c r="AG83" i="3" s="1"/>
  <c r="N57" i="3"/>
  <c r="N58" i="3"/>
  <c r="AG58" i="3" s="1"/>
  <c r="N59" i="3"/>
  <c r="AG59" i="3" s="1"/>
  <c r="N60" i="3"/>
  <c r="AG60" i="3" s="1"/>
  <c r="N61" i="3"/>
  <c r="N62" i="3"/>
  <c r="AG62" i="3" s="1"/>
  <c r="N63" i="3"/>
  <c r="AG63" i="3" s="1"/>
  <c r="N64" i="3"/>
  <c r="AG64" i="3" s="1"/>
  <c r="N44" i="3"/>
  <c r="N45" i="3"/>
  <c r="AG45" i="3" s="1"/>
  <c r="N46" i="3"/>
  <c r="AG46" i="3" s="1"/>
  <c r="N47" i="3"/>
  <c r="AG47" i="3" s="1"/>
  <c r="N48" i="3"/>
  <c r="N49" i="3"/>
  <c r="AG49" i="3" s="1"/>
  <c r="N31" i="3"/>
  <c r="AG31" i="3" s="1"/>
  <c r="N32" i="3"/>
  <c r="AG32" i="3" s="1"/>
  <c r="N33" i="3"/>
  <c r="N34" i="3"/>
  <c r="AG34" i="3" s="1"/>
  <c r="N35" i="3"/>
  <c r="AG35" i="3" s="1"/>
  <c r="N50" i="3"/>
  <c r="AG50" i="3" s="1"/>
  <c r="N36" i="3"/>
  <c r="N37" i="3"/>
  <c r="AG37" i="3" s="1"/>
  <c r="N38" i="3"/>
  <c r="AG38" i="3" s="1"/>
  <c r="N24" i="3"/>
  <c r="AG24" i="3" s="1"/>
  <c r="N25" i="3"/>
  <c r="N51" i="3"/>
  <c r="AG51" i="3" s="1"/>
  <c r="N52" i="3"/>
  <c r="AG52" i="3" s="1"/>
  <c r="N39" i="3"/>
  <c r="AG39" i="3" s="1"/>
  <c r="N40" i="3"/>
  <c r="N41" i="3"/>
  <c r="AG41" i="3" s="1"/>
  <c r="N26" i="3"/>
  <c r="AG26" i="3" s="1"/>
  <c r="N27" i="3"/>
  <c r="AG27" i="3" s="1"/>
  <c r="N28" i="3"/>
  <c r="N29" i="3"/>
  <c r="AG29" i="3" s="1"/>
  <c r="N30" i="3"/>
  <c r="AG30" i="3" s="1"/>
  <c r="N2" i="3"/>
  <c r="AG2" i="3" s="1"/>
  <c r="N3" i="3"/>
  <c r="N4" i="3"/>
  <c r="AG4" i="3" s="1"/>
  <c r="N5" i="3"/>
  <c r="AG5" i="3" s="1"/>
  <c r="N6" i="3"/>
  <c r="AG6" i="3" s="1"/>
  <c r="N7" i="3"/>
  <c r="N8" i="3"/>
  <c r="AG8" i="3" s="1"/>
  <c r="N9" i="3"/>
  <c r="AG9" i="3" s="1"/>
  <c r="N10" i="3"/>
  <c r="AG10" i="3" s="1"/>
  <c r="N11" i="3"/>
  <c r="N12" i="3"/>
  <c r="AG12" i="3" s="1"/>
  <c r="N13" i="3"/>
  <c r="AG13" i="3" s="1"/>
  <c r="N14" i="3"/>
  <c r="AG14" i="3" s="1"/>
  <c r="N15" i="3"/>
  <c r="N16" i="3"/>
  <c r="AG16" i="3" s="1"/>
  <c r="N17" i="3"/>
  <c r="AG17" i="3" s="1"/>
  <c r="N18" i="3"/>
  <c r="AG18" i="3" s="1"/>
  <c r="N19" i="3"/>
  <c r="N20" i="3"/>
  <c r="AG20" i="3" s="1"/>
  <c r="N21" i="3"/>
  <c r="AG21" i="3" s="1"/>
  <c r="N22" i="3"/>
  <c r="AG22" i="3" s="1"/>
  <c r="N23" i="3"/>
  <c r="N270" i="3"/>
  <c r="AG270" i="3" s="1"/>
  <c r="AC83" i="6" l="1"/>
  <c r="AC85" i="6"/>
  <c r="AC91" i="6"/>
  <c r="AC92" i="6"/>
  <c r="AC95" i="6"/>
  <c r="AC100" i="6"/>
  <c r="AC102" i="6"/>
  <c r="AC106" i="6"/>
  <c r="AC113" i="6"/>
  <c r="AC116" i="6"/>
  <c r="AC117" i="6"/>
  <c r="AC119" i="6"/>
  <c r="AC121" i="6"/>
  <c r="AC125" i="6"/>
  <c r="AC128" i="6"/>
  <c r="AC131" i="6"/>
  <c r="AC135" i="6"/>
  <c r="AC139" i="6"/>
  <c r="AC144" i="6"/>
  <c r="AC150" i="6"/>
  <c r="AC155" i="6"/>
  <c r="AC82" i="6"/>
  <c r="AC87" i="6"/>
  <c r="AC90" i="6"/>
  <c r="AC94" i="6"/>
  <c r="AC97" i="6"/>
  <c r="AC99" i="6"/>
  <c r="AC105" i="6"/>
  <c r="AC44" i="6"/>
  <c r="AC48" i="6"/>
  <c r="AC51" i="6"/>
  <c r="AC56" i="6"/>
  <c r="AC62" i="6"/>
  <c r="AC76" i="6"/>
  <c r="AC81" i="6"/>
  <c r="AC89" i="6"/>
  <c r="AC107" i="6"/>
  <c r="AC42" i="6"/>
  <c r="AC66" i="6"/>
  <c r="AC70" i="6"/>
  <c r="AC73" i="6"/>
  <c r="AC84" i="6"/>
  <c r="AC88" i="6"/>
  <c r="AC93" i="6"/>
  <c r="AC98" i="6"/>
  <c r="AC104" i="6"/>
  <c r="AC86" i="6"/>
  <c r="AC96" i="6"/>
  <c r="AC101" i="6"/>
  <c r="AC103" i="6"/>
  <c r="AC77" i="6"/>
  <c r="AC79" i="6"/>
  <c r="AC41" i="6"/>
  <c r="AC43" i="6"/>
  <c r="AC45" i="6"/>
  <c r="AC47" i="6"/>
  <c r="AC54" i="6"/>
  <c r="AC55" i="6"/>
  <c r="AC59" i="6"/>
  <c r="AC60" i="6"/>
  <c r="AC65" i="6"/>
  <c r="AC75" i="6"/>
  <c r="AC46" i="6"/>
  <c r="AC50" i="6"/>
  <c r="AC53" i="6"/>
  <c r="AC58" i="6"/>
  <c r="AC61" i="6"/>
  <c r="AC64" i="6"/>
  <c r="AC67" i="6"/>
  <c r="AC69" i="6"/>
  <c r="AC71" i="6"/>
  <c r="AC72" i="6"/>
  <c r="AC74" i="6"/>
  <c r="AC78" i="6"/>
  <c r="AC33" i="6"/>
  <c r="AC35" i="6"/>
  <c r="AC39" i="6"/>
  <c r="AC49" i="6"/>
  <c r="AC52" i="6"/>
  <c r="AC57" i="6"/>
  <c r="AC63" i="6"/>
  <c r="AC68" i="6"/>
  <c r="AC12" i="6"/>
  <c r="AC14" i="6"/>
  <c r="AC22" i="6"/>
  <c r="AC26" i="6"/>
  <c r="AC27" i="6"/>
  <c r="AC80" i="6"/>
  <c r="AC2" i="6"/>
  <c r="AC6" i="6"/>
  <c r="AC5" i="6"/>
  <c r="AC8" i="6"/>
  <c r="AC11" i="6"/>
  <c r="AC13" i="6"/>
  <c r="AC17" i="6"/>
  <c r="AC21" i="6"/>
  <c r="AC25" i="6"/>
  <c r="AC30" i="6"/>
  <c r="AC32" i="6"/>
  <c r="AC38" i="6"/>
  <c r="AC4" i="6"/>
  <c r="AC7" i="6"/>
  <c r="AC10" i="6"/>
  <c r="AC16" i="6"/>
  <c r="AC20" i="6"/>
  <c r="AC24" i="6"/>
  <c r="AC29" i="6"/>
  <c r="AC31" i="6"/>
  <c r="AC37" i="6"/>
  <c r="AC3" i="6"/>
  <c r="AC9" i="6"/>
  <c r="AC15" i="6"/>
  <c r="AC18" i="6"/>
  <c r="AC19" i="6"/>
  <c r="AC23" i="6"/>
  <c r="AC28" i="6"/>
  <c r="AC34" i="6"/>
  <c r="AC36" i="6"/>
  <c r="AC40" i="6"/>
  <c r="AC108" i="6"/>
  <c r="AC112" i="6"/>
  <c r="AC115" i="6"/>
  <c r="AC118" i="6"/>
  <c r="AC124" i="6"/>
  <c r="AC130" i="6"/>
  <c r="AC138" i="6"/>
  <c r="AC141" i="6"/>
  <c r="AC143" i="6"/>
  <c r="AC146" i="6"/>
  <c r="AC149" i="6"/>
  <c r="AC154" i="6"/>
  <c r="AC111" i="6"/>
  <c r="AC114" i="6"/>
  <c r="AC120" i="6"/>
  <c r="AC123" i="6"/>
  <c r="AC127" i="6"/>
  <c r="AC134" i="6"/>
  <c r="AC140" i="6"/>
  <c r="AC142" i="6"/>
  <c r="AC145" i="6"/>
  <c r="AC148" i="6"/>
  <c r="AC153" i="6"/>
  <c r="AC157" i="6"/>
  <c r="AC109" i="6"/>
  <c r="AC110" i="6"/>
  <c r="AC122" i="6"/>
  <c r="AC126" i="6"/>
  <c r="AC129" i="6"/>
  <c r="AC132" i="6"/>
  <c r="AC133" i="6"/>
  <c r="AC136" i="6"/>
  <c r="AC137" i="6"/>
  <c r="AC147" i="6"/>
  <c r="AC151" i="6"/>
  <c r="AC152" i="6"/>
  <c r="AC156" i="6"/>
</calcChain>
</file>

<file path=xl/sharedStrings.xml><?xml version="1.0" encoding="utf-8"?>
<sst xmlns="http://schemas.openxmlformats.org/spreadsheetml/2006/main" count="14794" uniqueCount="2669">
  <si>
    <t>FIPS</t>
  </si>
  <si>
    <t>EPA_REGION</t>
  </si>
  <si>
    <t>STATE</t>
  </si>
  <si>
    <t>COUNTY</t>
  </si>
  <si>
    <t>CBSA_ID</t>
  </si>
  <si>
    <t>CBSA_NAME</t>
  </si>
  <si>
    <t>CBSA_TYPE</t>
  </si>
  <si>
    <t>Poverty/Disadvantage</t>
  </si>
  <si>
    <t>Annual PM2.5 DV</t>
  </si>
  <si>
    <t>Daily PM2.5 DV</t>
  </si>
  <si>
    <t>O3 DV</t>
  </si>
  <si>
    <t>PM_Mortality_Number</t>
  </si>
  <si>
    <t>PM_Mortality_Num_Percentile</t>
  </si>
  <si>
    <t>PM_Mortality_Rate</t>
  </si>
  <si>
    <t>PM_Mortality_Rate_Percentile</t>
  </si>
  <si>
    <t>O3_Mortality_Number</t>
  </si>
  <si>
    <t>O3_Mortality_Num_Percentile</t>
  </si>
  <si>
    <t>O3_Mortality_Rate</t>
  </si>
  <si>
    <t>O3_Mortality_Rate_Percentile</t>
  </si>
  <si>
    <t>Cancer_Risk_Num</t>
  </si>
  <si>
    <t>Cancer_Risk_Num Percentile</t>
  </si>
  <si>
    <t>Cancer_Risk_Rate</t>
  </si>
  <si>
    <t>Cancer_Risk_Rate Percentile</t>
  </si>
  <si>
    <t>Non_Cancer_Risk_Num</t>
  </si>
  <si>
    <t>Non_Cancer_Risk_Num Percentile</t>
  </si>
  <si>
    <t>Non_Cancer_Risk_Rate</t>
  </si>
  <si>
    <t>Non_Cancer_Risk_Rate Percentile</t>
  </si>
  <si>
    <t>Total_Risk_Num</t>
  </si>
  <si>
    <t>Total_Risk_Num Percentile</t>
  </si>
  <si>
    <t>Total_Risk_Rate</t>
  </si>
  <si>
    <t>Total_Risk_Rate Percentile</t>
  </si>
  <si>
    <t>Advance Area Type</t>
  </si>
  <si>
    <t>EPA Region 7</t>
  </si>
  <si>
    <t>MO</t>
  </si>
  <si>
    <t>Clay County</t>
  </si>
  <si>
    <t>Kansas City, MO-KS</t>
  </si>
  <si>
    <t>Metropolitan</t>
  </si>
  <si>
    <t>Most Advantaged</t>
  </si>
  <si>
    <t>Ozone</t>
  </si>
  <si>
    <t>EPA Region 6</t>
  </si>
  <si>
    <t>OK</t>
  </si>
  <si>
    <t>Cleveland County</t>
  </si>
  <si>
    <t>Oklahoma City, OK</t>
  </si>
  <si>
    <t>Advantaged</t>
  </si>
  <si>
    <t>EPA Region 1</t>
  </si>
  <si>
    <t>ME</t>
  </si>
  <si>
    <t>Cumberland County</t>
  </si>
  <si>
    <t>Portland-South Portland-Biddeford, ME</t>
  </si>
  <si>
    <t>EPA Region 3</t>
  </si>
  <si>
    <t>MD</t>
  </si>
  <si>
    <t>Harford County</t>
  </si>
  <si>
    <t>Baltimore-Towson, MD</t>
  </si>
  <si>
    <t>EPA Region 4</t>
  </si>
  <si>
    <t>MS</t>
  </si>
  <si>
    <t>Harrison County</t>
  </si>
  <si>
    <t>Gulfport-Biloxi, MS</t>
  </si>
  <si>
    <t>Disadvantaged</t>
  </si>
  <si>
    <t>AL</t>
  </si>
  <si>
    <t>Baldwin County</t>
  </si>
  <si>
    <t>Daphne-Fairhope-Foley, AL</t>
  </si>
  <si>
    <t>Micropolitan</t>
  </si>
  <si>
    <t>NE</t>
  </si>
  <si>
    <t>Lancaster County</t>
  </si>
  <si>
    <t>Lincoln, NE</t>
  </si>
  <si>
    <t>LA</t>
  </si>
  <si>
    <t>St. Tammany Parish</t>
  </si>
  <si>
    <t>New Orleans-Metairie-Kenner, LA</t>
  </si>
  <si>
    <t>EPA Region 5</t>
  </si>
  <si>
    <t>MN</t>
  </si>
  <si>
    <t>Dakota County</t>
  </si>
  <si>
    <t>Minneapolis-St. Paul-Bloomington, MN-WI</t>
  </si>
  <si>
    <t>Both</t>
  </si>
  <si>
    <t>TX</t>
  </si>
  <si>
    <t>Bell County</t>
  </si>
  <si>
    <t>Killeen-Temple-Fort Hood, TX</t>
  </si>
  <si>
    <t>Neutral</t>
  </si>
  <si>
    <t>Williamson County</t>
  </si>
  <si>
    <t>Austin-Round Rock-San Marcos, TX</t>
  </si>
  <si>
    <t>EPA Region 2</t>
  </si>
  <si>
    <t>NY</t>
  </si>
  <si>
    <t>Dutchess County</t>
  </si>
  <si>
    <t>Poughkeepsie-Newburgh-Middletown, NY</t>
  </si>
  <si>
    <t>EPA Region 9</t>
  </si>
  <si>
    <t>CA</t>
  </si>
  <si>
    <t>Merced County</t>
  </si>
  <si>
    <t>Merced, CA</t>
  </si>
  <si>
    <t>FL</t>
  </si>
  <si>
    <t>St. Lucie County</t>
  </si>
  <si>
    <t>Port St. Lucie-Fort Pierce, FL</t>
  </si>
  <si>
    <t>Rockland County</t>
  </si>
  <si>
    <t>New York-Northern New Jersey-Long Island, NY-NJ-PA</t>
  </si>
  <si>
    <t>NJ</t>
  </si>
  <si>
    <t>Somerset County</t>
  </si>
  <si>
    <t>Butte County</t>
  </si>
  <si>
    <t>Chico, CA</t>
  </si>
  <si>
    <t>Placer County</t>
  </si>
  <si>
    <t>Sacramento--Arden-Arcade--Roseville, CA</t>
  </si>
  <si>
    <t>GA</t>
  </si>
  <si>
    <t>Bibb County</t>
  </si>
  <si>
    <t>Macon, GA</t>
  </si>
  <si>
    <t>Most Disadvantaged</t>
  </si>
  <si>
    <t>Smith County</t>
  </si>
  <si>
    <t>Tyler, TX</t>
  </si>
  <si>
    <t>SC</t>
  </si>
  <si>
    <t>York County</t>
  </si>
  <si>
    <t>Charlotte-Gastonia-Rock Hill, NC-SC</t>
  </si>
  <si>
    <t>NC</t>
  </si>
  <si>
    <t>Durham County</t>
  </si>
  <si>
    <t>Durham-Chapel Hill, NC</t>
  </si>
  <si>
    <t>Jefferson County</t>
  </si>
  <si>
    <t>St. Louis, MO-IL</t>
  </si>
  <si>
    <t>Anderson County</t>
  </si>
  <si>
    <t>Anderson, SC</t>
  </si>
  <si>
    <t>VA</t>
  </si>
  <si>
    <t>Richmond city</t>
  </si>
  <si>
    <t>Richmond, VA</t>
  </si>
  <si>
    <t>Galveston County</t>
  </si>
  <si>
    <t>Houston-Sugar Land-Baytown, TX</t>
  </si>
  <si>
    <t>McLennan County</t>
  </si>
  <si>
    <t>Waco, TX</t>
  </si>
  <si>
    <t>Norfolk city</t>
  </si>
  <si>
    <t>Virginia Beach-Norfolk-Newport News, VA-NC</t>
  </si>
  <si>
    <t>Collier County</t>
  </si>
  <si>
    <t>Naples-Marco Island, FL</t>
  </si>
  <si>
    <t>Chesterfield County</t>
  </si>
  <si>
    <t>Buncombe County</t>
  </si>
  <si>
    <t>Asheville, NC</t>
  </si>
  <si>
    <t>Lubbock County</t>
  </si>
  <si>
    <t>Lubbock, TX</t>
  </si>
  <si>
    <t>PM</t>
  </si>
  <si>
    <t>Albany County</t>
  </si>
  <si>
    <t>Albany-Schenectady-Troy, NY</t>
  </si>
  <si>
    <t>Orange County</t>
  </si>
  <si>
    <t>EPA Region 10</t>
  </si>
  <si>
    <t>OR</t>
  </si>
  <si>
    <t>Marion County</t>
  </si>
  <si>
    <t>Salem, OR</t>
  </si>
  <si>
    <t>EPA Region 8</t>
  </si>
  <si>
    <t>UT</t>
  </si>
  <si>
    <t>Utah County</t>
  </si>
  <si>
    <t>Provo-Orem, UT</t>
  </si>
  <si>
    <t>WA</t>
  </si>
  <si>
    <t>Clark County</t>
  </si>
  <si>
    <t>Portland-Vancouver-Hillsboro, OR-WA</t>
  </si>
  <si>
    <t>Atlantic County</t>
  </si>
  <si>
    <t>Atlantic City-Hammonton, NJ</t>
  </si>
  <si>
    <t>CO</t>
  </si>
  <si>
    <t>El Paso County</t>
  </si>
  <si>
    <t>Colorado Springs, CO</t>
  </si>
  <si>
    <t>Muscogee County</t>
  </si>
  <si>
    <t>Columbus, GA-AL</t>
  </si>
  <si>
    <t>Cameron County</t>
  </si>
  <si>
    <t>Brownsville-Harlingen, TX</t>
  </si>
  <si>
    <t>Leon County</t>
  </si>
  <si>
    <t>Tallahassee, FL</t>
  </si>
  <si>
    <t>Fort Bend County</t>
  </si>
  <si>
    <t>IL</t>
  </si>
  <si>
    <t>McHenry County</t>
  </si>
  <si>
    <t>Chicago-Joliet-Naperville, IL-IN-WI</t>
  </si>
  <si>
    <t>Richmond County</t>
  </si>
  <si>
    <t>Augusta-Richmond County, GA-SC</t>
  </si>
  <si>
    <t>Lexington County</t>
  </si>
  <si>
    <t>Columbia, SC</t>
  </si>
  <si>
    <t>Hinds County</t>
  </si>
  <si>
    <t>Jackson, MS</t>
  </si>
  <si>
    <t>PA</t>
  </si>
  <si>
    <t>Harrisburg-Carlisle, PA</t>
  </si>
  <si>
    <t>Gaston County</t>
  </si>
  <si>
    <t>Beaumont-Port Arthur, TX</t>
  </si>
  <si>
    <t>Gloucester County</t>
  </si>
  <si>
    <t>Philadelphia-Camden-Wilmington, PA-NJ-DE-MD</t>
  </si>
  <si>
    <t>Dauphin County</t>
  </si>
  <si>
    <t>Horry County</t>
  </si>
  <si>
    <t>Myrtle Beach-North Myrtle Beach-Conway, SC</t>
  </si>
  <si>
    <t>Henrico County</t>
  </si>
  <si>
    <t>WV</t>
  </si>
  <si>
    <t>Kanawha County</t>
  </si>
  <si>
    <t>Charleston, WV</t>
  </si>
  <si>
    <t>Seminole County</t>
  </si>
  <si>
    <t>Orlando-Kissimmee-Sanford, FL</t>
  </si>
  <si>
    <t>Clackamas County</t>
  </si>
  <si>
    <t>Washington County</t>
  </si>
  <si>
    <t>Lake County</t>
  </si>
  <si>
    <t>Manatee County</t>
  </si>
  <si>
    <t>North Port-Bradenton-Sarasota, FL</t>
  </si>
  <si>
    <t>NH</t>
  </si>
  <si>
    <t>Hillsborough County</t>
  </si>
  <si>
    <t>Manchester-Nashua, NH</t>
  </si>
  <si>
    <t>ID</t>
  </si>
  <si>
    <t>Ada County</t>
  </si>
  <si>
    <t>Boise City-Nampa, ID</t>
  </si>
  <si>
    <t>Lane County</t>
  </si>
  <si>
    <t>Eugene-Springfield, OR</t>
  </si>
  <si>
    <t>MA</t>
  </si>
  <si>
    <t>Plymouth County</t>
  </si>
  <si>
    <t>Boston-Cambridge-Quincy, MA-NH</t>
  </si>
  <si>
    <t>Adams County</t>
  </si>
  <si>
    <t>Denver-Aurora-Broomfield, CO</t>
  </si>
  <si>
    <t>Arapahoe County</t>
  </si>
  <si>
    <t>NV</t>
  </si>
  <si>
    <t>Washoe County</t>
  </si>
  <si>
    <t>Reno-Sparks, NV</t>
  </si>
  <si>
    <t>Nueces County</t>
  </si>
  <si>
    <t>Corpus Christi, TX</t>
  </si>
  <si>
    <t>Chatham County</t>
  </si>
  <si>
    <t>Savannah, GA</t>
  </si>
  <si>
    <t>MI</t>
  </si>
  <si>
    <t>Ingham County</t>
  </si>
  <si>
    <t>Lansing-East Lansing, MI</t>
  </si>
  <si>
    <t>KY</t>
  </si>
  <si>
    <t>Fayette County</t>
  </si>
  <si>
    <t>Lexington-Fayette, KY</t>
  </si>
  <si>
    <t>Washtenaw County</t>
  </si>
  <si>
    <t>Ann Arbor, MI</t>
  </si>
  <si>
    <t>Montgomery County</t>
  </si>
  <si>
    <t>Montgomery, AL</t>
  </si>
  <si>
    <t>Greene County</t>
  </si>
  <si>
    <t>Springfield, MO</t>
  </si>
  <si>
    <t>Solano County</t>
  </si>
  <si>
    <t>Vallejo-Fairfield, CA</t>
  </si>
  <si>
    <t>Caddo Parish</t>
  </si>
  <si>
    <t>Shreveport-Bossier City, LA</t>
  </si>
  <si>
    <t>St. Charles County</t>
  </si>
  <si>
    <t>Fayetteville, NC</t>
  </si>
  <si>
    <t>Charleston County</t>
  </si>
  <si>
    <t>Charleston-North Charleston-Summerville, SC</t>
  </si>
  <si>
    <t>Erie County</t>
  </si>
  <si>
    <t>Erie, PA</t>
  </si>
  <si>
    <t>Pittsburgh, PA</t>
  </si>
  <si>
    <t>Winnebago County</t>
  </si>
  <si>
    <t>Rockford, IL</t>
  </si>
  <si>
    <t>Santa Barbara County</t>
  </si>
  <si>
    <t>Santa Barbara-Santa Maria-Goleta, CA</t>
  </si>
  <si>
    <t>IA</t>
  </si>
  <si>
    <t>Polk County</t>
  </si>
  <si>
    <t>Des Moines-West Des Moines, IA</t>
  </si>
  <si>
    <t>Sonoma County</t>
  </si>
  <si>
    <t>Santa Rosa-Petaluma, CA</t>
  </si>
  <si>
    <t>Mercer County</t>
  </si>
  <si>
    <t>Trenton-Ewing, NJ</t>
  </si>
  <si>
    <t>Spartanburg County</t>
  </si>
  <si>
    <t>Spartanburg, SC</t>
  </si>
  <si>
    <t>Virginia Beach city</t>
  </si>
  <si>
    <t>WI</t>
  </si>
  <si>
    <t>Dane County</t>
  </si>
  <si>
    <t>Madison, WI</t>
  </si>
  <si>
    <t>Northampton County</t>
  </si>
  <si>
    <t>Allentown-Bethlehem-Easton, PA-NJ</t>
  </si>
  <si>
    <t>Denton County</t>
  </si>
  <si>
    <t>Dallas-Fort Worth-Arlington, TX</t>
  </si>
  <si>
    <t>Morris County</t>
  </si>
  <si>
    <t>Collin County</t>
  </si>
  <si>
    <t>Snohomish County</t>
  </si>
  <si>
    <t>Seattle-Tacoma-Bellevue, WA</t>
  </si>
  <si>
    <t>IN</t>
  </si>
  <si>
    <t>St. Joseph County</t>
  </si>
  <si>
    <t>South Bend-Mishawaka, IN-MI</t>
  </si>
  <si>
    <t>OH</t>
  </si>
  <si>
    <t>Lorain County</t>
  </si>
  <si>
    <t>Cleveland-Elyria-Mentor, OH</t>
  </si>
  <si>
    <t>St. Clair County</t>
  </si>
  <si>
    <t>Waukesha County</t>
  </si>
  <si>
    <t>Milwaukee-Waukesha-West Allis, WI</t>
  </si>
  <si>
    <t>Madison County</t>
  </si>
  <si>
    <t>Huntsville, AL</t>
  </si>
  <si>
    <t>Orleans Parish</t>
  </si>
  <si>
    <t>Richland County</t>
  </si>
  <si>
    <t>Onondaga County</t>
  </si>
  <si>
    <t>Syracuse, NY</t>
  </si>
  <si>
    <t>Ocala, FL</t>
  </si>
  <si>
    <t>Forsyth County</t>
  </si>
  <si>
    <t>Winston-Salem, NC</t>
  </si>
  <si>
    <t>KS</t>
  </si>
  <si>
    <t>Johnson County</t>
  </si>
  <si>
    <t>Douglas County</t>
  </si>
  <si>
    <t>Omaha-Council Bluffs, NE-IA</t>
  </si>
  <si>
    <t>Burlington County</t>
  </si>
  <si>
    <t>Chester County</t>
  </si>
  <si>
    <t>San Mateo County</t>
  </si>
  <si>
    <t>San Francisco-Oakland-Fremont, CA</t>
  </si>
  <si>
    <t>Ramsey County</t>
  </si>
  <si>
    <t>Passaic County</t>
  </si>
  <si>
    <t>Hudson County</t>
  </si>
  <si>
    <t>Lehigh County</t>
  </si>
  <si>
    <t>Luzerne County</t>
  </si>
  <si>
    <t>Scranton--Wilkes-Barre, PA</t>
  </si>
  <si>
    <t>Sarasota County</t>
  </si>
  <si>
    <t>Hampden County</t>
  </si>
  <si>
    <t>Springfield, MA</t>
  </si>
  <si>
    <t>York-Hanover, PA</t>
  </si>
  <si>
    <t>Anne Arundel County</t>
  </si>
  <si>
    <t>Union County</t>
  </si>
  <si>
    <t>Suffolk County</t>
  </si>
  <si>
    <t>Bristol County</t>
  </si>
  <si>
    <t>Providence-New Bedford-Fall River, RI-MA</t>
  </si>
  <si>
    <t>Norfolk County</t>
  </si>
  <si>
    <t>Denver County</t>
  </si>
  <si>
    <t>NM</t>
  </si>
  <si>
    <t>Bernalillo County</t>
  </si>
  <si>
    <t>Albuquerque, NM</t>
  </si>
  <si>
    <t>Hidalgo County</t>
  </si>
  <si>
    <t>McAllen-Edinburg-Mission, TX</t>
  </si>
  <si>
    <t>Allen County</t>
  </si>
  <si>
    <t>Fort Wayne, IN</t>
  </si>
  <si>
    <t>Kane County</t>
  </si>
  <si>
    <t>Escambia County</t>
  </si>
  <si>
    <t>Pensacola-Ferry Pass-Brent, FL</t>
  </si>
  <si>
    <t>St. Louis city</t>
  </si>
  <si>
    <t>Butler County</t>
  </si>
  <si>
    <t>Cincinnati-Middletown, OH-KY-IN</t>
  </si>
  <si>
    <t>AR</t>
  </si>
  <si>
    <t>Pulaski County</t>
  </si>
  <si>
    <t>Little Rock-North Little Rock-Conway, AR</t>
  </si>
  <si>
    <t>TN</t>
  </si>
  <si>
    <t>Hamilton County</t>
  </si>
  <si>
    <t>Chattanooga, TN-GA</t>
  </si>
  <si>
    <t>Greenville County</t>
  </si>
  <si>
    <t>Greenville-Mauldin-Easley, SC</t>
  </si>
  <si>
    <t>San Francisco County</t>
  </si>
  <si>
    <t>Jefferson Parish</t>
  </si>
  <si>
    <t>Gwinnett County</t>
  </si>
  <si>
    <t>Atlanta-Sandy Springs-Marietta, GA</t>
  </si>
  <si>
    <t>Genesee County</t>
  </si>
  <si>
    <t>Flint, MI</t>
  </si>
  <si>
    <t>Westmoreland County</t>
  </si>
  <si>
    <t>Pasco County</t>
  </si>
  <si>
    <t>Tampa-St. Petersburg-Clearwater, FL</t>
  </si>
  <si>
    <t>Sedgwick County</t>
  </si>
  <si>
    <t>Wichita, KS</t>
  </si>
  <si>
    <t>Berks County</t>
  </si>
  <si>
    <t>Reading, PA</t>
  </si>
  <si>
    <t>DE</t>
  </si>
  <si>
    <t>New Castle County</t>
  </si>
  <si>
    <t>Guilford County</t>
  </si>
  <si>
    <t>Greensboro-High Point, NC</t>
  </si>
  <si>
    <t>Knox County</t>
  </si>
  <si>
    <t>Knoxville, TN</t>
  </si>
  <si>
    <t>Spokane County</t>
  </si>
  <si>
    <t>Spokane, WA</t>
  </si>
  <si>
    <t>Multnomah County</t>
  </si>
  <si>
    <t>Travis County</t>
  </si>
  <si>
    <t>Pierce County</t>
  </si>
  <si>
    <t>Brevard County</t>
  </si>
  <si>
    <t>Palm Bay-Melbourne-Titusville, FL</t>
  </si>
  <si>
    <t>Volusia County</t>
  </si>
  <si>
    <t>Deltona-Daytona Beach-Ormond Beach, FL</t>
  </si>
  <si>
    <t>Palm Coast, FL</t>
  </si>
  <si>
    <t>Stanislaus County</t>
  </si>
  <si>
    <t>Modesto, CA</t>
  </si>
  <si>
    <t>Essex County</t>
  </si>
  <si>
    <t>Monmouth County</t>
  </si>
  <si>
    <t>RI</t>
  </si>
  <si>
    <t>Providence County</t>
  </si>
  <si>
    <t>DC</t>
  </si>
  <si>
    <t>District of Columbia</t>
  </si>
  <si>
    <t>Washington-Arlington-Alexandria, DC-VA-MD-WV</t>
  </si>
  <si>
    <t>El Paso, TX</t>
  </si>
  <si>
    <t>Las Cruces, NM</t>
  </si>
  <si>
    <t>Cobb County</t>
  </si>
  <si>
    <t>East Baton Rouge Parish</t>
  </si>
  <si>
    <t>Baton Rouge, LA</t>
  </si>
  <si>
    <t>Stark County</t>
  </si>
  <si>
    <t>Canton-Massillon, OH</t>
  </si>
  <si>
    <t>Lucas County</t>
  </si>
  <si>
    <t>Toledo, OH</t>
  </si>
  <si>
    <t>Mobile County</t>
  </si>
  <si>
    <t>Mobile, AL</t>
  </si>
  <si>
    <t>Will County</t>
  </si>
  <si>
    <t>Kent County</t>
  </si>
  <si>
    <t>Grand Rapids-Wyoming, MI</t>
  </si>
  <si>
    <t>Camden County</t>
  </si>
  <si>
    <t>Tulare County</t>
  </si>
  <si>
    <t>Visalia-Porterville, CA</t>
  </si>
  <si>
    <t>DeKalb County</t>
  </si>
  <si>
    <t>Wake County</t>
  </si>
  <si>
    <t>Raleigh-Cary, NC</t>
  </si>
  <si>
    <t>Lancaster, PA</t>
  </si>
  <si>
    <t>Lee County</t>
  </si>
  <si>
    <t>Cape Coral-Fort Myers, FL</t>
  </si>
  <si>
    <t>Monroe County</t>
  </si>
  <si>
    <t>Rochester, NY</t>
  </si>
  <si>
    <t>Bucks County</t>
  </si>
  <si>
    <t>Delaware County</t>
  </si>
  <si>
    <t>San Joaquin County</t>
  </si>
  <si>
    <t>Stockton, CA</t>
  </si>
  <si>
    <t>Ventura County</t>
  </si>
  <si>
    <t>Oxnard-Thousand Oaks-Ventura, CA</t>
  </si>
  <si>
    <t>Lakeland-Winter Haven, FL</t>
  </si>
  <si>
    <t>Middlesex County</t>
  </si>
  <si>
    <t>Tulsa County</t>
  </si>
  <si>
    <t>Tulsa, OK</t>
  </si>
  <si>
    <t>Prince George's County</t>
  </si>
  <si>
    <t>Fairfax County</t>
  </si>
  <si>
    <t>Ocean County</t>
  </si>
  <si>
    <t>Worcester County</t>
  </si>
  <si>
    <t>Worcester, MA</t>
  </si>
  <si>
    <t>CT</t>
  </si>
  <si>
    <t>Fairfield County</t>
  </si>
  <si>
    <t>Bridgeport-Stamford-Norwalk, CT</t>
  </si>
  <si>
    <t>Hartford County</t>
  </si>
  <si>
    <t>Hartford-West Hartford-East Hartford, CT</t>
  </si>
  <si>
    <t>AZ</t>
  </si>
  <si>
    <t>Pima County</t>
  </si>
  <si>
    <t>Tucson, AZ</t>
  </si>
  <si>
    <t>Salt Lake County</t>
  </si>
  <si>
    <t>Salt Lake City, UT</t>
  </si>
  <si>
    <t>Summit County</t>
  </si>
  <si>
    <t>Akron, OH</t>
  </si>
  <si>
    <t>Davidson County</t>
  </si>
  <si>
    <t>Nashville-Davidson--Murfreesboro--Franklin, TN</t>
  </si>
  <si>
    <t>Contra Costa County</t>
  </si>
  <si>
    <t>DuPage County</t>
  </si>
  <si>
    <t>Mecklenburg County</t>
  </si>
  <si>
    <t>Dayton, OH</t>
  </si>
  <si>
    <t>New Haven County</t>
  </si>
  <si>
    <t>New Haven-Milford, CT</t>
  </si>
  <si>
    <t>Baltimore County</t>
  </si>
  <si>
    <t>Baltimore city</t>
  </si>
  <si>
    <t>Macomb County</t>
  </si>
  <si>
    <t>Detroit-Warren-Livonia, MI</t>
  </si>
  <si>
    <t>Jackson County</t>
  </si>
  <si>
    <t>Oklahoma County</t>
  </si>
  <si>
    <t>Kern County</t>
  </si>
  <si>
    <t>Bakersfield-Delano, CA</t>
  </si>
  <si>
    <t>Duval County</t>
  </si>
  <si>
    <t>Jacksonville, FL</t>
  </si>
  <si>
    <t>Hennepin County</t>
  </si>
  <si>
    <t>Bergen County</t>
  </si>
  <si>
    <t>Westchester County</t>
  </si>
  <si>
    <t>Shelby County</t>
  </si>
  <si>
    <t>Memphis, TN-MS-AR</t>
  </si>
  <si>
    <t>Alameda County</t>
  </si>
  <si>
    <t>Santa Clara County</t>
  </si>
  <si>
    <t>San Jose-Sunnyvale-Santa Clara, CA</t>
  </si>
  <si>
    <t>Fulton County</t>
  </si>
  <si>
    <t>King County</t>
  </si>
  <si>
    <t>Buffalo-Niagara Falls, NY</t>
  </si>
  <si>
    <t>Palm Beach County</t>
  </si>
  <si>
    <t>Miami-Fort Lauderdale-Pompano Beach, FL</t>
  </si>
  <si>
    <t>Pinellas County</t>
  </si>
  <si>
    <t>Nassau County</t>
  </si>
  <si>
    <t>Milwaukee County</t>
  </si>
  <si>
    <t>Birmingham-Hoover, AL</t>
  </si>
  <si>
    <t>Indianapolis-Carmel, IN</t>
  </si>
  <si>
    <t>Louisville-Jefferson County, KY-IN</t>
  </si>
  <si>
    <t>Bronx County</t>
  </si>
  <si>
    <t>Oakland County</t>
  </si>
  <si>
    <t>St. Louis County</t>
  </si>
  <si>
    <t>Cuyahoga County</t>
  </si>
  <si>
    <t>Franklin County</t>
  </si>
  <si>
    <t>Columbus, OH</t>
  </si>
  <si>
    <t>Maricopa County</t>
  </si>
  <si>
    <t>Phoenix-Mesa-Glendale, AZ</t>
  </si>
  <si>
    <t>Fresno County</t>
  </si>
  <si>
    <t>Fresno, CA</t>
  </si>
  <si>
    <t>Los Angeles County</t>
  </si>
  <si>
    <t>Los Angeles-Long Beach-Santa Ana, CA</t>
  </si>
  <si>
    <t>Riverside County</t>
  </si>
  <si>
    <t>Riverside-San Bernardino-Ontario, CA</t>
  </si>
  <si>
    <t>Sacramento County</t>
  </si>
  <si>
    <t>San Bernardino County</t>
  </si>
  <si>
    <t>San Diego County</t>
  </si>
  <si>
    <t>San Diego-Carlsbad-San Marcos, CA</t>
  </si>
  <si>
    <t>Broward County</t>
  </si>
  <si>
    <t>Miami-Dade County</t>
  </si>
  <si>
    <t>Cook County</t>
  </si>
  <si>
    <t>Wayne County</t>
  </si>
  <si>
    <t>Las Vegas-Paradise, NV</t>
  </si>
  <si>
    <t>Kings County</t>
  </si>
  <si>
    <t>New York County</t>
  </si>
  <si>
    <t>Queens County</t>
  </si>
  <si>
    <t>Allegheny County</t>
  </si>
  <si>
    <t>Philadelphia County</t>
  </si>
  <si>
    <t>Bexar County</t>
  </si>
  <si>
    <t>San Antonio-New Braunfels, TX</t>
  </si>
  <si>
    <t>Dallas County</t>
  </si>
  <si>
    <t>Harris County</t>
  </si>
  <si>
    <t>Tarrant County</t>
  </si>
  <si>
    <t>Rank</t>
  </si>
  <si>
    <t>Overall Rank</t>
  </si>
  <si>
    <t>cbsacode</t>
  </si>
  <si>
    <t>metrodivisioncode</t>
  </si>
  <si>
    <t>csacode</t>
  </si>
  <si>
    <t>cbsatitle</t>
  </si>
  <si>
    <t>metropolitanmicropolitanstatis</t>
  </si>
  <si>
    <t>metropolitandivisiontitle</t>
  </si>
  <si>
    <t>csatitle</t>
  </si>
  <si>
    <t>countycountyequivalent</t>
  </si>
  <si>
    <t>statename</t>
  </si>
  <si>
    <t>fipsstatecode</t>
  </si>
  <si>
    <t>fipscountycode</t>
  </si>
  <si>
    <t>centraloutlyingcounty</t>
  </si>
  <si>
    <t>Metropolitan Statistical Area</t>
  </si>
  <si>
    <t>Autauga County</t>
  </si>
  <si>
    <t>Alabama</t>
  </si>
  <si>
    <t>Central</t>
  </si>
  <si>
    <t>Mobile-Daphne-Fairhope, AL</t>
  </si>
  <si>
    <t>Birmingham-Hoover-Talladega, AL</t>
  </si>
  <si>
    <t>Outlying</t>
  </si>
  <si>
    <t>Blount County</t>
  </si>
  <si>
    <t>Anniston-Oxford-Jacksonville, AL</t>
  </si>
  <si>
    <t>Calhoun County</t>
  </si>
  <si>
    <t>Valley, AL</t>
  </si>
  <si>
    <t>Micropolitan Statistical Area</t>
  </si>
  <si>
    <t>Columbus-Auburn-Opelika, GA-AL</t>
  </si>
  <si>
    <t>Chambers County</t>
  </si>
  <si>
    <t>Chilton County</t>
  </si>
  <si>
    <t>Enterprise, AL</t>
  </si>
  <si>
    <t>Dothan-Enterprise-Ozark, AL</t>
  </si>
  <si>
    <t>Coffee County</t>
  </si>
  <si>
    <t>Florence-Muscle Shoals, AL</t>
  </si>
  <si>
    <t>Colbert County</t>
  </si>
  <si>
    <t>Talladega-Sylacauga, AL</t>
  </si>
  <si>
    <t>Coosa County</t>
  </si>
  <si>
    <t>Cullman, AL</t>
  </si>
  <si>
    <t>Cullman County</t>
  </si>
  <si>
    <t>Ozark, AL</t>
  </si>
  <si>
    <t>Dale County</t>
  </si>
  <si>
    <t>Selma, AL</t>
  </si>
  <si>
    <t>Elmore County</t>
  </si>
  <si>
    <t>Gadsden, AL</t>
  </si>
  <si>
    <t>Etowah County</t>
  </si>
  <si>
    <t>Dothan, AL</t>
  </si>
  <si>
    <t>Geneva County</t>
  </si>
  <si>
    <t>Tuscaloosa, AL</t>
  </si>
  <si>
    <t>Hale County</t>
  </si>
  <si>
    <t>Henry County</t>
  </si>
  <si>
    <t>Houston County</t>
  </si>
  <si>
    <t>Scottsboro, AL</t>
  </si>
  <si>
    <t>Chattanooga-Cleveland-Dalton, TN-GA-AL</t>
  </si>
  <si>
    <t>Lauderdale County</t>
  </si>
  <si>
    <t>Decatur, AL</t>
  </si>
  <si>
    <t>Huntsville-Decatur-Albertville, AL</t>
  </si>
  <si>
    <t>Lawrence County</t>
  </si>
  <si>
    <t>Auburn-Opelika, AL</t>
  </si>
  <si>
    <t>Limestone County</t>
  </si>
  <si>
    <t>Lowndes County</t>
  </si>
  <si>
    <t>Albertville, AL</t>
  </si>
  <si>
    <t>Marshall County</t>
  </si>
  <si>
    <t>Morgan County</t>
  </si>
  <si>
    <t>Pickens County</t>
  </si>
  <si>
    <t>Troy, AL</t>
  </si>
  <si>
    <t>Pike County</t>
  </si>
  <si>
    <t>Russell County</t>
  </si>
  <si>
    <t>Talladega County</t>
  </si>
  <si>
    <t>Tuscaloosa County</t>
  </si>
  <si>
    <t>Walker County</t>
  </si>
  <si>
    <t>Anchorage, AK</t>
  </si>
  <si>
    <t>Anchorage Municipality</t>
  </si>
  <si>
    <t>Alaska</t>
  </si>
  <si>
    <t>Fairbanks, AK</t>
  </si>
  <si>
    <t>Fairbanks North Star Borough</t>
  </si>
  <si>
    <t>Juneau, AK</t>
  </si>
  <si>
    <t>Juneau City and Borough</t>
  </si>
  <si>
    <t>Ketchikan, AK</t>
  </si>
  <si>
    <t>Ketchikan Gateway Borough</t>
  </si>
  <si>
    <t>Matanuska-Susitna Borough</t>
  </si>
  <si>
    <t>Sierra Vista-Douglas, AZ</t>
  </si>
  <si>
    <t>Cochise County</t>
  </si>
  <si>
    <t>Arizona</t>
  </si>
  <si>
    <t>Flagstaff, AZ</t>
  </si>
  <si>
    <t>Coconino County</t>
  </si>
  <si>
    <t>Payson, AZ</t>
  </si>
  <si>
    <t>Gila County</t>
  </si>
  <si>
    <t>Safford, AZ</t>
  </si>
  <si>
    <t>Graham County</t>
  </si>
  <si>
    <t>Phoenix-Mesa-Scottsdale, AZ</t>
  </si>
  <si>
    <t>Lake Havasu City-Kingman, AZ</t>
  </si>
  <si>
    <t>Las Vegas-Henderson, NV-AZ</t>
  </si>
  <si>
    <t>Mohave County</t>
  </si>
  <si>
    <t>Show Low, AZ</t>
  </si>
  <si>
    <t>Navajo County</t>
  </si>
  <si>
    <t>Tucson-Nogales, AZ</t>
  </si>
  <si>
    <t>Pinal County</t>
  </si>
  <si>
    <t>Nogales, AZ</t>
  </si>
  <si>
    <t>Santa Cruz County</t>
  </si>
  <si>
    <t>Prescott, AZ</t>
  </si>
  <si>
    <t>Yavapai County</t>
  </si>
  <si>
    <t>Yuma, AZ</t>
  </si>
  <si>
    <t>Yuma County</t>
  </si>
  <si>
    <t>Mountain Home, AR</t>
  </si>
  <si>
    <t>Baxter County</t>
  </si>
  <si>
    <t>Arkansas</t>
  </si>
  <si>
    <t>Fayetteville-Springdale-Rogers, AR-MO</t>
  </si>
  <si>
    <t>Benton County</t>
  </si>
  <si>
    <t>Harrison, AR</t>
  </si>
  <si>
    <t>Boone County</t>
  </si>
  <si>
    <t>Camden, AR</t>
  </si>
  <si>
    <t>Arkadelphia, AR</t>
  </si>
  <si>
    <t>Pine Bluff, AR</t>
  </si>
  <si>
    <t>Little Rock-North Little Rock, AR</t>
  </si>
  <si>
    <t>Magnolia, AR</t>
  </si>
  <si>
    <t>Columbia County</t>
  </si>
  <si>
    <t>Jonesboro, AR</t>
  </si>
  <si>
    <t>Jonesboro-Paragould, AR</t>
  </si>
  <si>
    <t>Craighead County</t>
  </si>
  <si>
    <t>Fort Smith, AR-OK</t>
  </si>
  <si>
    <t>Crawford County</t>
  </si>
  <si>
    <t>Memphis-Forrest City, TN-MS-AR</t>
  </si>
  <si>
    <t>Crittenden County</t>
  </si>
  <si>
    <t>Faulkner County</t>
  </si>
  <si>
    <t>Hot Springs, AR</t>
  </si>
  <si>
    <t>Hot Springs-Malvern, AR</t>
  </si>
  <si>
    <t>Garland County</t>
  </si>
  <si>
    <t>Grant County</t>
  </si>
  <si>
    <t>Paragould, AR</t>
  </si>
  <si>
    <t>Malvern, AR</t>
  </si>
  <si>
    <t>Hot Spring County</t>
  </si>
  <si>
    <t>Batesville, AR</t>
  </si>
  <si>
    <t>Independence County</t>
  </si>
  <si>
    <t>Lincoln County</t>
  </si>
  <si>
    <t>Texarkana, TX-AR</t>
  </si>
  <si>
    <t>Little River County</t>
  </si>
  <si>
    <t>Lonoke County</t>
  </si>
  <si>
    <t>Miller County</t>
  </si>
  <si>
    <t>Blytheville, AR</t>
  </si>
  <si>
    <t>Mississippi County</t>
  </si>
  <si>
    <t>Newton County</t>
  </si>
  <si>
    <t>Ouachita County</t>
  </si>
  <si>
    <t>Perry County</t>
  </si>
  <si>
    <t>Helena-West Helena, AR</t>
  </si>
  <si>
    <t>Phillips County</t>
  </si>
  <si>
    <t>Poinsett County</t>
  </si>
  <si>
    <t>Russellville, AR</t>
  </si>
  <si>
    <t>Pope County</t>
  </si>
  <si>
    <t>Forrest City, AR</t>
  </si>
  <si>
    <t>St. Francis County</t>
  </si>
  <si>
    <t>Saline County</t>
  </si>
  <si>
    <t>Sebastian County</t>
  </si>
  <si>
    <t>El Dorado, AR</t>
  </si>
  <si>
    <t>Searcy, AR</t>
  </si>
  <si>
    <t>White County</t>
  </si>
  <si>
    <t>Yell County</t>
  </si>
  <si>
    <t>San Francisco-Oakland-Hayward, CA</t>
  </si>
  <si>
    <t>Oakland-Hayward-Berkeley, CA</t>
  </si>
  <si>
    <t>San Jose-San Francisco-Oakland, CA</t>
  </si>
  <si>
    <t>California</t>
  </si>
  <si>
    <t>Crescent City, CA</t>
  </si>
  <si>
    <t>Del Norte County</t>
  </si>
  <si>
    <t>Sacramento--Roseville--Arden-Arcade, CA</t>
  </si>
  <si>
    <t>Sacramento-Roseville, CA</t>
  </si>
  <si>
    <t>El Dorado County</t>
  </si>
  <si>
    <t>Fresno-Madera, CA</t>
  </si>
  <si>
    <t>Eureka-Arcata-Fortuna, CA</t>
  </si>
  <si>
    <t>Humboldt County</t>
  </si>
  <si>
    <t>El Centro, CA</t>
  </si>
  <si>
    <t>Imperial County</t>
  </si>
  <si>
    <t>Bakersfield, CA</t>
  </si>
  <si>
    <t>Hanford-Corcoran, CA</t>
  </si>
  <si>
    <t>Visalia-Porterville-Hanford, CA</t>
  </si>
  <si>
    <t>Clearlake, CA</t>
  </si>
  <si>
    <t>Susanville, CA</t>
  </si>
  <si>
    <t>Lassen County</t>
  </si>
  <si>
    <t>Los Angeles-Long Beach-Anaheim, CA</t>
  </si>
  <si>
    <t>Los Angeles-Long Beach-Glendale, CA</t>
  </si>
  <si>
    <t>Los Angeles-Long Beach, CA</t>
  </si>
  <si>
    <t>Madera, CA</t>
  </si>
  <si>
    <t>Madera County</t>
  </si>
  <si>
    <t>San Rafael, CA</t>
  </si>
  <si>
    <t>Marin County</t>
  </si>
  <si>
    <t>Ukiah, CA</t>
  </si>
  <si>
    <t>Mendocino County</t>
  </si>
  <si>
    <t>Modesto-Merced, CA</t>
  </si>
  <si>
    <t>Salinas, CA</t>
  </si>
  <si>
    <t>Monterey County</t>
  </si>
  <si>
    <t>Napa, CA</t>
  </si>
  <si>
    <t>Napa County</t>
  </si>
  <si>
    <t>Truckee-Grass Valley, CA</t>
  </si>
  <si>
    <t>Nevada County</t>
  </si>
  <si>
    <t>Anaheim-Santa Ana-Irvine, CA</t>
  </si>
  <si>
    <t>San Benito County</t>
  </si>
  <si>
    <t>San Diego-Carlsbad, CA</t>
  </si>
  <si>
    <t>San Francisco-Redwood City-South San Francisco, CA</t>
  </si>
  <si>
    <t>Stockton-Lodi, CA</t>
  </si>
  <si>
    <t>San Luis Obispo-Paso Robles-Arroyo Grande, CA</t>
  </si>
  <si>
    <t>San Luis Obispo County</t>
  </si>
  <si>
    <t>Santa Maria-Santa Barbara, CA</t>
  </si>
  <si>
    <t>Santa Cruz-Watsonville, CA</t>
  </si>
  <si>
    <t>Redding, CA</t>
  </si>
  <si>
    <t>Redding-Red Bluff, CA</t>
  </si>
  <si>
    <t>Shasta County</t>
  </si>
  <si>
    <t>Santa Rosa, CA</t>
  </si>
  <si>
    <t>Yuba City, CA</t>
  </si>
  <si>
    <t>Sutter County</t>
  </si>
  <si>
    <t>Red Bluff, CA</t>
  </si>
  <si>
    <t>Tehama County</t>
  </si>
  <si>
    <t>Sonora, CA</t>
  </si>
  <si>
    <t>Tuolumne County</t>
  </si>
  <si>
    <t>Yolo County</t>
  </si>
  <si>
    <t>Yuba County</t>
  </si>
  <si>
    <t>Denver-Aurora-Lakewood, CO</t>
  </si>
  <si>
    <t>Denver-Aurora, CO</t>
  </si>
  <si>
    <t>Colorado</t>
  </si>
  <si>
    <t>Boulder, CO</t>
  </si>
  <si>
    <t>Boulder County</t>
  </si>
  <si>
    <t>Broomfield County</t>
  </si>
  <si>
    <t>Clear Creek County</t>
  </si>
  <si>
    <t>Edwards, CO</t>
  </si>
  <si>
    <t>Edwards-Glenwood Springs, CO</t>
  </si>
  <si>
    <t>Eagle County</t>
  </si>
  <si>
    <t>Elbert County</t>
  </si>
  <si>
    <t>CaÃ±on City, CO</t>
  </si>
  <si>
    <t>Pueblo-CaÃ±on City, CO</t>
  </si>
  <si>
    <t>Fremont County</t>
  </si>
  <si>
    <t>Glenwood Springs, CO</t>
  </si>
  <si>
    <t>Garfield County</t>
  </si>
  <si>
    <t>Gilpin County</t>
  </si>
  <si>
    <t>Durango, CO</t>
  </si>
  <si>
    <t>La Plata County</t>
  </si>
  <si>
    <t>Fort Collins, CO</t>
  </si>
  <si>
    <t>Larimer County</t>
  </si>
  <si>
    <t>Sterling, CO</t>
  </si>
  <si>
    <t>Logan County</t>
  </si>
  <si>
    <t>Grand Junction, CO</t>
  </si>
  <si>
    <t>Mesa County</t>
  </si>
  <si>
    <t>Craig, CO</t>
  </si>
  <si>
    <t>Steamboat Springs-Craig, CO</t>
  </si>
  <si>
    <t>Moffat County</t>
  </si>
  <si>
    <t>Montrose, CO</t>
  </si>
  <si>
    <t>Montrose County</t>
  </si>
  <si>
    <t>Fort Morgan, CO</t>
  </si>
  <si>
    <t>Park County</t>
  </si>
  <si>
    <t>Pitkin County</t>
  </si>
  <si>
    <t>Pueblo, CO</t>
  </si>
  <si>
    <t>Pueblo County</t>
  </si>
  <si>
    <t>Steamboat Springs, CO</t>
  </si>
  <si>
    <t>Routt County</t>
  </si>
  <si>
    <t>Breckenridge, CO</t>
  </si>
  <si>
    <t>Teller County</t>
  </si>
  <si>
    <t>Greeley, CO</t>
  </si>
  <si>
    <t>Weld County</t>
  </si>
  <si>
    <t>New York-Newark, NY-NJ-CT-PA</t>
  </si>
  <si>
    <t>Connecticut</t>
  </si>
  <si>
    <t>Hartford-West Hartford, CT</t>
  </si>
  <si>
    <t>Torrington, CT</t>
  </si>
  <si>
    <t>Litchfield County</t>
  </si>
  <si>
    <t>Norwich-New London, CT</t>
  </si>
  <si>
    <t>New London County</t>
  </si>
  <si>
    <t>Tolland County</t>
  </si>
  <si>
    <t>Worcester, MA-CT</t>
  </si>
  <si>
    <t>Boston-Worcester-Providence, MA-RI-NH-CT</t>
  </si>
  <si>
    <t>Windham County</t>
  </si>
  <si>
    <t>Dover, DE</t>
  </si>
  <si>
    <t>Philadelphia-Reading-Camden, PA-NJ-DE-MD</t>
  </si>
  <si>
    <t>Delaware</t>
  </si>
  <si>
    <t>Wilmington, DE-MD-NJ</t>
  </si>
  <si>
    <t>Salisbury, MD-DE</t>
  </si>
  <si>
    <t>Sussex County</t>
  </si>
  <si>
    <t>Washington-Baltimore-Arlington, DC-MD-VA-WV-PA</t>
  </si>
  <si>
    <t>Gainesville, FL</t>
  </si>
  <si>
    <t>Gainesville-Lake City, FL</t>
  </si>
  <si>
    <t>Alachua County</t>
  </si>
  <si>
    <t>Florida</t>
  </si>
  <si>
    <t>Jacksonville-St. Marys-Palatka, FL-GA</t>
  </si>
  <si>
    <t>Baker County</t>
  </si>
  <si>
    <t>Panama City, FL</t>
  </si>
  <si>
    <t>Bay County</t>
  </si>
  <si>
    <t>Miami-Fort Lauderdale-West Palm Beach, FL</t>
  </si>
  <si>
    <t>Fort Lauderdale-Pompano Beach-Deerfield Beach, FL</t>
  </si>
  <si>
    <t>Miami-Fort Lauderdale-Port St. Lucie, FL</t>
  </si>
  <si>
    <t>Punta Gorda, FL</t>
  </si>
  <si>
    <t>North Port-Sarasota, FL</t>
  </si>
  <si>
    <t>Charlotte County</t>
  </si>
  <si>
    <t>Homosassa Springs, FL</t>
  </si>
  <si>
    <t>Citrus County</t>
  </si>
  <si>
    <t>Naples-Immokalee-Marco Island, FL</t>
  </si>
  <si>
    <t>Cape Coral-Fort Myers-Naples, FL</t>
  </si>
  <si>
    <t>Lake City, FL</t>
  </si>
  <si>
    <t>Arcadia, FL</t>
  </si>
  <si>
    <t>DeSoto County</t>
  </si>
  <si>
    <t>Orlando-Deltona-Daytona Beach, FL</t>
  </si>
  <si>
    <t>Flagler County</t>
  </si>
  <si>
    <t>Tallahassee-Bainbridge, FL-GA</t>
  </si>
  <si>
    <t>Gadsden County</t>
  </si>
  <si>
    <t>Gilchrist County</t>
  </si>
  <si>
    <t>Gulf County</t>
  </si>
  <si>
    <t>Wauchula, FL</t>
  </si>
  <si>
    <t>Hardee County</t>
  </si>
  <si>
    <t>Clewiston, FL</t>
  </si>
  <si>
    <t>Hendry County</t>
  </si>
  <si>
    <t>Hernando County</t>
  </si>
  <si>
    <t>Sebring, FL</t>
  </si>
  <si>
    <t>Highlands County</t>
  </si>
  <si>
    <t>Sebastian-Vero Beach, FL</t>
  </si>
  <si>
    <t>Indian River County</t>
  </si>
  <si>
    <t>North Port-Sarasota-Bradenton, FL</t>
  </si>
  <si>
    <t>Port St. Lucie, FL</t>
  </si>
  <si>
    <t>Martin County</t>
  </si>
  <si>
    <t>Miami-Miami Beach-Kendall, FL</t>
  </si>
  <si>
    <t>Key West, FL</t>
  </si>
  <si>
    <t>Crestview-Fort Walton Beach-Destin, FL</t>
  </si>
  <si>
    <t>Okaloosa County</t>
  </si>
  <si>
    <t>Okeechobee, FL</t>
  </si>
  <si>
    <t>Okeechobee County</t>
  </si>
  <si>
    <t>Osceola County</t>
  </si>
  <si>
    <t>West Palm Beach-Boca Raton-Delray Beach, FL</t>
  </si>
  <si>
    <t>Palatka, FL</t>
  </si>
  <si>
    <t>Putnam County</t>
  </si>
  <si>
    <t>St. Johns County</t>
  </si>
  <si>
    <t>Santa Rosa County</t>
  </si>
  <si>
    <t>The Villages, FL</t>
  </si>
  <si>
    <t>Sumter County</t>
  </si>
  <si>
    <t>Wakulla County</t>
  </si>
  <si>
    <t>Walton County</t>
  </si>
  <si>
    <t>Albany, GA</t>
  </si>
  <si>
    <t>Georgia</t>
  </si>
  <si>
    <t>Milledgeville, GA</t>
  </si>
  <si>
    <t>Atlanta-Sandy Springs-Roswell, GA</t>
  </si>
  <si>
    <t>Atlanta--Athens-Clarke County--Sandy Springs, GA</t>
  </si>
  <si>
    <t>Barrow County</t>
  </si>
  <si>
    <t>Bartow County</t>
  </si>
  <si>
    <t>Fitzgerald, GA</t>
  </si>
  <si>
    <t>Ben Hill County</t>
  </si>
  <si>
    <t>Macon-Warner Robins, GA</t>
  </si>
  <si>
    <t>Brunswick, GA</t>
  </si>
  <si>
    <t>Brantley County</t>
  </si>
  <si>
    <t>Valdosta, GA</t>
  </si>
  <si>
    <t>Brooks County</t>
  </si>
  <si>
    <t>Savannah-Hinesville-Statesboro, GA</t>
  </si>
  <si>
    <t>Bryan County</t>
  </si>
  <si>
    <t>Statesboro, GA</t>
  </si>
  <si>
    <t>Bulloch County</t>
  </si>
  <si>
    <t>Burke County</t>
  </si>
  <si>
    <t>Butts County</t>
  </si>
  <si>
    <t>St. Marys, GA</t>
  </si>
  <si>
    <t>Carroll County</t>
  </si>
  <si>
    <t>Catoosa County</t>
  </si>
  <si>
    <t>Chattahoochee County</t>
  </si>
  <si>
    <t>Summerville, GA</t>
  </si>
  <si>
    <t>Rome-Summerville, GA</t>
  </si>
  <si>
    <t>Chattooga County</t>
  </si>
  <si>
    <t>Cherokee County</t>
  </si>
  <si>
    <t>Athens-Clarke County, GA</t>
  </si>
  <si>
    <t>Clarke County</t>
  </si>
  <si>
    <t>Clayton County</t>
  </si>
  <si>
    <t>Douglas, GA</t>
  </si>
  <si>
    <t>Moultrie, GA</t>
  </si>
  <si>
    <t>Colquitt County</t>
  </si>
  <si>
    <t>Coweta County</t>
  </si>
  <si>
    <t>Cordele, GA</t>
  </si>
  <si>
    <t>Crisp County</t>
  </si>
  <si>
    <t>Dade County</t>
  </si>
  <si>
    <t>Dawson County</t>
  </si>
  <si>
    <t>Bainbridge, GA</t>
  </si>
  <si>
    <t>Decatur County</t>
  </si>
  <si>
    <t>Dougherty County</t>
  </si>
  <si>
    <t>Echols County</t>
  </si>
  <si>
    <t>Effingham County</t>
  </si>
  <si>
    <t>Rome, GA</t>
  </si>
  <si>
    <t>Floyd County</t>
  </si>
  <si>
    <t>Glynn County</t>
  </si>
  <si>
    <t>Calhoun, GA</t>
  </si>
  <si>
    <t>Gordon County</t>
  </si>
  <si>
    <t>Cornelia, GA</t>
  </si>
  <si>
    <t>Habersham County</t>
  </si>
  <si>
    <t>Gainesville, GA</t>
  </si>
  <si>
    <t>Hall County</t>
  </si>
  <si>
    <t>Hancock County</t>
  </si>
  <si>
    <t>Haralson County</t>
  </si>
  <si>
    <t>Heard County</t>
  </si>
  <si>
    <t>Warner Robins, GA</t>
  </si>
  <si>
    <t>Jefferson, GA</t>
  </si>
  <si>
    <t>Jasper County</t>
  </si>
  <si>
    <t>Dublin, GA</t>
  </si>
  <si>
    <t>Jones County</t>
  </si>
  <si>
    <t>Lamar County</t>
  </si>
  <si>
    <t>Lanier County</t>
  </si>
  <si>
    <t>Laurens County</t>
  </si>
  <si>
    <t>Hinesville, GA</t>
  </si>
  <si>
    <t>Liberty County</t>
  </si>
  <si>
    <t>Long County</t>
  </si>
  <si>
    <t>McDuffie County</t>
  </si>
  <si>
    <t>McIntosh County</t>
  </si>
  <si>
    <t>Meriwether County</t>
  </si>
  <si>
    <t>Vidalia, GA</t>
  </si>
  <si>
    <t>Dalton, GA</t>
  </si>
  <si>
    <t>Murray County</t>
  </si>
  <si>
    <t>Oconee County</t>
  </si>
  <si>
    <t>Oglethorpe County</t>
  </si>
  <si>
    <t>Paulding County</t>
  </si>
  <si>
    <t>Peach County</t>
  </si>
  <si>
    <t>Waycross, GA</t>
  </si>
  <si>
    <t>Cedartown, GA</t>
  </si>
  <si>
    <t>Rockdale County</t>
  </si>
  <si>
    <t>Americus, GA</t>
  </si>
  <si>
    <t>Schley County</t>
  </si>
  <si>
    <t>Spalding County</t>
  </si>
  <si>
    <t>Toccoa, GA</t>
  </si>
  <si>
    <t>Stephens County</t>
  </si>
  <si>
    <t>Terrell County</t>
  </si>
  <si>
    <t>Thomasville, GA</t>
  </si>
  <si>
    <t>Thomas County</t>
  </si>
  <si>
    <t>Tifton, GA</t>
  </si>
  <si>
    <t>Tift County</t>
  </si>
  <si>
    <t>Toombs County</t>
  </si>
  <si>
    <t>LaGrange, GA</t>
  </si>
  <si>
    <t>Troup County</t>
  </si>
  <si>
    <t>Twiggs County</t>
  </si>
  <si>
    <t>Thomaston, GA</t>
  </si>
  <si>
    <t>Upson County</t>
  </si>
  <si>
    <t>Ware County</t>
  </si>
  <si>
    <t>Jesup, GA</t>
  </si>
  <si>
    <t>Whitfield County</t>
  </si>
  <si>
    <t>Worth County</t>
  </si>
  <si>
    <t>Hilo, HI</t>
  </si>
  <si>
    <t>Hawaii County</t>
  </si>
  <si>
    <t>Hawaii</t>
  </si>
  <si>
    <t>Urban Honolulu, HI</t>
  </si>
  <si>
    <t>Honolulu County</t>
  </si>
  <si>
    <t>Kahului-Wailuku-Lahaina, HI</t>
  </si>
  <si>
    <t>Kalawao County</t>
  </si>
  <si>
    <t>Kapaa, HI</t>
  </si>
  <si>
    <t>Kauai County</t>
  </si>
  <si>
    <t>Maui County</t>
  </si>
  <si>
    <t>Boise City, ID</t>
  </si>
  <si>
    <t>Boise City-Mountain Home-Ontario, ID-OR</t>
  </si>
  <si>
    <t>Idaho</t>
  </si>
  <si>
    <t>Pocatello, ID</t>
  </si>
  <si>
    <t>Bannock County</t>
  </si>
  <si>
    <t>Blackfoot, ID</t>
  </si>
  <si>
    <t>Idaho Falls-Rexburg-Blackfoot, ID</t>
  </si>
  <si>
    <t>Bingham County</t>
  </si>
  <si>
    <t>Hailey, ID</t>
  </si>
  <si>
    <t>Blaine County</t>
  </si>
  <si>
    <t>Boise County</t>
  </si>
  <si>
    <t>Sandpoint, ID</t>
  </si>
  <si>
    <t>Bonner County</t>
  </si>
  <si>
    <t>Idaho Falls, ID</t>
  </si>
  <si>
    <t>Bonneville County</t>
  </si>
  <si>
    <t>Camas County</t>
  </si>
  <si>
    <t>Canyon County</t>
  </si>
  <si>
    <t>Burley, ID</t>
  </si>
  <si>
    <t>Cassia County</t>
  </si>
  <si>
    <t>Mountain Home, ID</t>
  </si>
  <si>
    <t>Logan, UT-ID</t>
  </si>
  <si>
    <t>Rexburg, ID</t>
  </si>
  <si>
    <t>Gem County</t>
  </si>
  <si>
    <t>Twin Falls, ID</t>
  </si>
  <si>
    <t>Jerome County</t>
  </si>
  <si>
    <t>Coeur d'Alene, ID</t>
  </si>
  <si>
    <t>Spokane-Spokane Valley-Coeur d'Alene, WA-ID</t>
  </si>
  <si>
    <t>Kootenai County</t>
  </si>
  <si>
    <t>Moscow, ID</t>
  </si>
  <si>
    <t>Pullman-Moscow, WA-ID</t>
  </si>
  <si>
    <t>Latah County</t>
  </si>
  <si>
    <t>Minidoka County</t>
  </si>
  <si>
    <t>Lewiston, ID-WA</t>
  </si>
  <si>
    <t>Nez Perce County</t>
  </si>
  <si>
    <t>Owyhee County</t>
  </si>
  <si>
    <t>Ontario, OR-ID</t>
  </si>
  <si>
    <t>Payette County</t>
  </si>
  <si>
    <t>Jackson, WY-ID</t>
  </si>
  <si>
    <t>Teton County</t>
  </si>
  <si>
    <t>Twin Falls County</t>
  </si>
  <si>
    <t>Quincy, IL-MO</t>
  </si>
  <si>
    <t>Quincy-Hannibal, IL-MO</t>
  </si>
  <si>
    <t>Illinois</t>
  </si>
  <si>
    <t>Cape Girardeau, MO-IL</t>
  </si>
  <si>
    <t>Cape Girardeau-Sikeston, MO-IL</t>
  </si>
  <si>
    <t>Alexander County</t>
  </si>
  <si>
    <t>St. Louis-St. Charles-Farmington, MO-IL</t>
  </si>
  <si>
    <t>Bond County</t>
  </si>
  <si>
    <t>Rockford-Freeport-Rochelle, IL</t>
  </si>
  <si>
    <t>Ottawa-Peru, IL</t>
  </si>
  <si>
    <t>Chicago-Naperville, IL-IN-WI</t>
  </si>
  <si>
    <t>Bureau County</t>
  </si>
  <si>
    <t>Champaign-Urbana, IL</t>
  </si>
  <si>
    <t>Champaign County</t>
  </si>
  <si>
    <t>Taylorville, IL</t>
  </si>
  <si>
    <t>Springfield-Jacksonville-Lincoln, IL</t>
  </si>
  <si>
    <t>Christian County</t>
  </si>
  <si>
    <t>Clinton County</t>
  </si>
  <si>
    <t>Charleston-Mattoon, IL</t>
  </si>
  <si>
    <t>Coles County</t>
  </si>
  <si>
    <t>Chicago-Naperville-Elgin, IL-IN-WI</t>
  </si>
  <si>
    <t>Chicago-Naperville-Arlington Heights, IL</t>
  </si>
  <si>
    <t>Elgin, IL</t>
  </si>
  <si>
    <t>Bloomington, IL</t>
  </si>
  <si>
    <t>Bloomington-Pontiac, IL</t>
  </si>
  <si>
    <t>De Witt County</t>
  </si>
  <si>
    <t>Effingham, IL</t>
  </si>
  <si>
    <t>Ford County</t>
  </si>
  <si>
    <t>Canton, IL</t>
  </si>
  <si>
    <t>Peoria-Canton, IL</t>
  </si>
  <si>
    <t>Grundy County</t>
  </si>
  <si>
    <t>Fort Madison-Keokuk, IA-IL-MO</t>
  </si>
  <si>
    <t>Burlington, IA-IL</t>
  </si>
  <si>
    <t>Henderson County</t>
  </si>
  <si>
    <t>Davenport-Moline-Rock Island, IA-IL</t>
  </si>
  <si>
    <t>Davenport-Moline, IA-IL</t>
  </si>
  <si>
    <t>Carbondale-Marion, IL</t>
  </si>
  <si>
    <t>Mount Vernon, IL</t>
  </si>
  <si>
    <t>Jersey County</t>
  </si>
  <si>
    <t>Kankakee, IL</t>
  </si>
  <si>
    <t>Kankakee County</t>
  </si>
  <si>
    <t>Kendall County</t>
  </si>
  <si>
    <t>Galesburg, IL</t>
  </si>
  <si>
    <t>Lake County-Kenosha County, IL-WI</t>
  </si>
  <si>
    <t>LaSalle County</t>
  </si>
  <si>
    <t>Dixon, IL</t>
  </si>
  <si>
    <t>Dixon-Sterling, IL</t>
  </si>
  <si>
    <t>Pontiac, IL</t>
  </si>
  <si>
    <t>Livingston County</t>
  </si>
  <si>
    <t>Lincoln, IL</t>
  </si>
  <si>
    <t>Macomb, IL</t>
  </si>
  <si>
    <t>McDonough County</t>
  </si>
  <si>
    <t>McLean County</t>
  </si>
  <si>
    <t>Decatur, IL</t>
  </si>
  <si>
    <t>Macon County</t>
  </si>
  <si>
    <t>Macoupin County</t>
  </si>
  <si>
    <t>Centralia, IL</t>
  </si>
  <si>
    <t>Peoria, IL</t>
  </si>
  <si>
    <t>Paducah, KY-IL</t>
  </si>
  <si>
    <t>Paducah-Mayfield, KY-IL</t>
  </si>
  <si>
    <t>Massac County</t>
  </si>
  <si>
    <t>Springfield, IL</t>
  </si>
  <si>
    <t>Menard County</t>
  </si>
  <si>
    <t>Jacksonville, IL</t>
  </si>
  <si>
    <t>Rochelle, IL</t>
  </si>
  <si>
    <t>Ogle County</t>
  </si>
  <si>
    <t>Peoria County</t>
  </si>
  <si>
    <t>Piatt County</t>
  </si>
  <si>
    <t>Rock Island County</t>
  </si>
  <si>
    <t>Sangamon County</t>
  </si>
  <si>
    <t>Scott County</t>
  </si>
  <si>
    <t>Freeport, IL</t>
  </si>
  <si>
    <t>Stephenson County</t>
  </si>
  <si>
    <t>Tazewell County</t>
  </si>
  <si>
    <t>Danville, IL</t>
  </si>
  <si>
    <t>Vermilion County</t>
  </si>
  <si>
    <t>Sterling, IL</t>
  </si>
  <si>
    <t>Whiteside County</t>
  </si>
  <si>
    <t>Woodford County</t>
  </si>
  <si>
    <t>Decatur, IN</t>
  </si>
  <si>
    <t>Fort Wayne-Huntington-Auburn, IN</t>
  </si>
  <si>
    <t>Indiana</t>
  </si>
  <si>
    <t>Columbus, IN</t>
  </si>
  <si>
    <t>Indianapolis-Carmel-Muncie, IN</t>
  </si>
  <si>
    <t>Bartholomew County</t>
  </si>
  <si>
    <t>Lafayette-West Lafayette, IN</t>
  </si>
  <si>
    <t>Lafayette-West Lafayette-Frankfort, IN</t>
  </si>
  <si>
    <t>Indianapolis-Carmel-Anderson, IN</t>
  </si>
  <si>
    <t>Brown County</t>
  </si>
  <si>
    <t>Logansport, IN</t>
  </si>
  <si>
    <t>Cass County</t>
  </si>
  <si>
    <t>Louisville/Jefferson County, KY-IN</t>
  </si>
  <si>
    <t>Louisville/Jefferson County--Elizabethtown--Madison, KY-IN</t>
  </si>
  <si>
    <t>Terre Haute, IN</t>
  </si>
  <si>
    <t>Frankfort, IN</t>
  </si>
  <si>
    <t>Washington, IN</t>
  </si>
  <si>
    <t>Daviess County</t>
  </si>
  <si>
    <t>Cincinnati, OH-KY-IN</t>
  </si>
  <si>
    <t>Cincinnati-Wilmington-Maysville, OH-KY-IN</t>
  </si>
  <si>
    <t>Dearborn County</t>
  </si>
  <si>
    <t>Greensburg, IN</t>
  </si>
  <si>
    <t>Auburn, IN</t>
  </si>
  <si>
    <t>Muncie, IN</t>
  </si>
  <si>
    <t>Jasper, IN</t>
  </si>
  <si>
    <t>Dubois County</t>
  </si>
  <si>
    <t>Elkhart-Goshen, IN</t>
  </si>
  <si>
    <t>South Bend-Elkhart-Mishawaka, IN-MI</t>
  </si>
  <si>
    <t>Elkhart County</t>
  </si>
  <si>
    <t>Connersville, IN</t>
  </si>
  <si>
    <t>Richmond-Connersville, IN</t>
  </si>
  <si>
    <t>Marion, IN</t>
  </si>
  <si>
    <t>Hendricks County</t>
  </si>
  <si>
    <t>New Castle, IN</t>
  </si>
  <si>
    <t>Kokomo, IN</t>
  </si>
  <si>
    <t>Kokomo-Peru, IN</t>
  </si>
  <si>
    <t>Howard County</t>
  </si>
  <si>
    <t>Huntington, IN</t>
  </si>
  <si>
    <t>Huntington County</t>
  </si>
  <si>
    <t>Seymour, IN</t>
  </si>
  <si>
    <t>Gary, IN</t>
  </si>
  <si>
    <t>Madison, IN</t>
  </si>
  <si>
    <t>North Vernon, IN</t>
  </si>
  <si>
    <t>Jennings County</t>
  </si>
  <si>
    <t>Vincennes, IN</t>
  </si>
  <si>
    <t>Warsaw, IN</t>
  </si>
  <si>
    <t>Kosciusko County</t>
  </si>
  <si>
    <t>Michigan City-La Porte, IN</t>
  </si>
  <si>
    <t>LaPorte County</t>
  </si>
  <si>
    <t>Bedford, IN</t>
  </si>
  <si>
    <t>Bloomington-Bedford, IN</t>
  </si>
  <si>
    <t>Plymouth, IN</t>
  </si>
  <si>
    <t>Peru, IN</t>
  </si>
  <si>
    <t>Miami County</t>
  </si>
  <si>
    <t>Bloomington, IN</t>
  </si>
  <si>
    <t>Crawfordsville, IN</t>
  </si>
  <si>
    <t>Kendallville, IN</t>
  </si>
  <si>
    <t>Noble County</t>
  </si>
  <si>
    <t>Ohio County</t>
  </si>
  <si>
    <t>Owen County</t>
  </si>
  <si>
    <t>Porter County</t>
  </si>
  <si>
    <t>Evansville, IN-KY</t>
  </si>
  <si>
    <t>Posey County</t>
  </si>
  <si>
    <t>Angola, IN</t>
  </si>
  <si>
    <t>Steuben County</t>
  </si>
  <si>
    <t>Sullivan County</t>
  </si>
  <si>
    <t>Tippecanoe County</t>
  </si>
  <si>
    <t>Vanderburgh County</t>
  </si>
  <si>
    <t>Vermillion County</t>
  </si>
  <si>
    <t>Vigo County</t>
  </si>
  <si>
    <t>Wabash, IN</t>
  </si>
  <si>
    <t>Wabash County</t>
  </si>
  <si>
    <t>Warrick County</t>
  </si>
  <si>
    <t>Richmond, IN</t>
  </si>
  <si>
    <t>Wells County</t>
  </si>
  <si>
    <t>Whitley County</t>
  </si>
  <si>
    <t>Cedar Rapids, IA</t>
  </si>
  <si>
    <t>Cedar Rapids-Iowa City, IA</t>
  </si>
  <si>
    <t>Iowa</t>
  </si>
  <si>
    <t>Waterloo-Cedar Falls, IA</t>
  </si>
  <si>
    <t>Black Hawk County</t>
  </si>
  <si>
    <t>Boone, IA</t>
  </si>
  <si>
    <t>Des Moines-Ames-West Des Moines, IA</t>
  </si>
  <si>
    <t>Bremer County</t>
  </si>
  <si>
    <t>Storm Lake, IA</t>
  </si>
  <si>
    <t>Buena Vista County</t>
  </si>
  <si>
    <t>Mason City, IA</t>
  </si>
  <si>
    <t>Cerro Gordo County</t>
  </si>
  <si>
    <t>Spencer, IA</t>
  </si>
  <si>
    <t>Clinton, IA</t>
  </si>
  <si>
    <t>Ottumwa, IA</t>
  </si>
  <si>
    <t>Davis County</t>
  </si>
  <si>
    <t>Des Moines County</t>
  </si>
  <si>
    <t>Spirit Lake, IA</t>
  </si>
  <si>
    <t>Dickinson County</t>
  </si>
  <si>
    <t>Dubuque, IA</t>
  </si>
  <si>
    <t>Dubuque County</t>
  </si>
  <si>
    <t>Guthrie County</t>
  </si>
  <si>
    <t>Omaha-Council Bluffs-Fremont, NE-IA</t>
  </si>
  <si>
    <t>Newton, IA</t>
  </si>
  <si>
    <t>Fairfield, IA</t>
  </si>
  <si>
    <t>Iowa City, IA</t>
  </si>
  <si>
    <t>Linn County</t>
  </si>
  <si>
    <t>Oskaloosa, IA</t>
  </si>
  <si>
    <t>Mahaska County</t>
  </si>
  <si>
    <t>Marshalltown, IA</t>
  </si>
  <si>
    <t>Mills County</t>
  </si>
  <si>
    <t>Muscatine, IA</t>
  </si>
  <si>
    <t>Muscatine County</t>
  </si>
  <si>
    <t>Sioux City, IA-NE-SD</t>
  </si>
  <si>
    <t>Sioux City-Vermillion, IA-SD-NE</t>
  </si>
  <si>
    <t>Pottawattamie County</t>
  </si>
  <si>
    <t>Ames, IA</t>
  </si>
  <si>
    <t>Story County</t>
  </si>
  <si>
    <t>Wapello County</t>
  </si>
  <si>
    <t>Warren County</t>
  </si>
  <si>
    <t>Fort Dodge, IA</t>
  </si>
  <si>
    <t>Webster County</t>
  </si>
  <si>
    <t>Woodbury County</t>
  </si>
  <si>
    <t>Atchison, KS</t>
  </si>
  <si>
    <t>Kansas City-Overland Park-Kansas City, MO-KS</t>
  </si>
  <si>
    <t>Atchison County</t>
  </si>
  <si>
    <t>Kansas</t>
  </si>
  <si>
    <t>Great Bend, KS</t>
  </si>
  <si>
    <t>Barton County</t>
  </si>
  <si>
    <t>Wichita-Arkansas City-Winfield, KS</t>
  </si>
  <si>
    <t>Arkansas City-Winfield, KS</t>
  </si>
  <si>
    <t>Cowley County</t>
  </si>
  <si>
    <t>Pittsburg, KS</t>
  </si>
  <si>
    <t>St. Joseph, MO-KS</t>
  </si>
  <si>
    <t>Doniphan County</t>
  </si>
  <si>
    <t>Lawrence, KS</t>
  </si>
  <si>
    <t>Hays, KS</t>
  </si>
  <si>
    <t>Ellis County</t>
  </si>
  <si>
    <t>Garden City, KS</t>
  </si>
  <si>
    <t>Finney County</t>
  </si>
  <si>
    <t>Dodge City, KS</t>
  </si>
  <si>
    <t>Ottawa, KS</t>
  </si>
  <si>
    <t>Junction City, KS</t>
  </si>
  <si>
    <t>Manhattan-Junction City, KS</t>
  </si>
  <si>
    <t>Geary County</t>
  </si>
  <si>
    <t>Harvey County</t>
  </si>
  <si>
    <t>Topeka, KS</t>
  </si>
  <si>
    <t>Kearny County</t>
  </si>
  <si>
    <t>Kingman County</t>
  </si>
  <si>
    <t>Parsons, KS</t>
  </si>
  <si>
    <t>Labette County</t>
  </si>
  <si>
    <t>Leavenworth County</t>
  </si>
  <si>
    <t>Emporia, KS</t>
  </si>
  <si>
    <t>Lyon County</t>
  </si>
  <si>
    <t>McPherson, KS</t>
  </si>
  <si>
    <t>McPherson County</t>
  </si>
  <si>
    <t>Coffeyville, KS</t>
  </si>
  <si>
    <t>Osage County</t>
  </si>
  <si>
    <t>Salina, KS</t>
  </si>
  <si>
    <t>Ottawa County</t>
  </si>
  <si>
    <t>Manhattan, KS</t>
  </si>
  <si>
    <t>Pottawatomie County</t>
  </si>
  <si>
    <t>Hutchinson, KS</t>
  </si>
  <si>
    <t>Reno County</t>
  </si>
  <si>
    <t>Riley County</t>
  </si>
  <si>
    <t>Liberal, KS</t>
  </si>
  <si>
    <t>Seward County</t>
  </si>
  <si>
    <t>Shawnee County</t>
  </si>
  <si>
    <t>Sumner County</t>
  </si>
  <si>
    <t>Wabaunsee County</t>
  </si>
  <si>
    <t>Wyandotte County</t>
  </si>
  <si>
    <t>Bowling Green, KY</t>
  </si>
  <si>
    <t>Bowling Green-Glasgow, KY</t>
  </si>
  <si>
    <t>Kentucky</t>
  </si>
  <si>
    <t>Frankfort, KY</t>
  </si>
  <si>
    <t>Lexington-Fayette--Richmond--Frankfort, KY</t>
  </si>
  <si>
    <t>Ballard County</t>
  </si>
  <si>
    <t>Glasgow, KY</t>
  </si>
  <si>
    <t>Barren County</t>
  </si>
  <si>
    <t>Mount Sterling, KY</t>
  </si>
  <si>
    <t>Bath County</t>
  </si>
  <si>
    <t>Middlesborough, KY</t>
  </si>
  <si>
    <t>Bourbon County</t>
  </si>
  <si>
    <t>Huntington-Ashland, WV-KY-OH</t>
  </si>
  <si>
    <t>Charleston-Huntington-Ashland, WV-OH-KY</t>
  </si>
  <si>
    <t>Boyd County</t>
  </si>
  <si>
    <t>Danville, KY</t>
  </si>
  <si>
    <t>Boyle County</t>
  </si>
  <si>
    <t>Bracken County</t>
  </si>
  <si>
    <t>Bullitt County</t>
  </si>
  <si>
    <t>Murray, KY</t>
  </si>
  <si>
    <t>Calloway County</t>
  </si>
  <si>
    <t>Campbell County</t>
  </si>
  <si>
    <t>Clarksville, TN-KY</t>
  </si>
  <si>
    <t>Owensboro, KY</t>
  </si>
  <si>
    <t>Edmonson County</t>
  </si>
  <si>
    <t>Union City, TN-KY</t>
  </si>
  <si>
    <t>Martin-Union City, TN-KY</t>
  </si>
  <si>
    <t>Gallatin County</t>
  </si>
  <si>
    <t>Mayfield, KY</t>
  </si>
  <si>
    <t>Graves County</t>
  </si>
  <si>
    <t>Greenup County</t>
  </si>
  <si>
    <t>Elizabethtown-Fort Knox, KY</t>
  </si>
  <si>
    <t>Hardin County</t>
  </si>
  <si>
    <t>Madisonville, KY</t>
  </si>
  <si>
    <t>Hopkins County</t>
  </si>
  <si>
    <t>Jessamine County</t>
  </si>
  <si>
    <t>Kenton County</t>
  </si>
  <si>
    <t>London, KY</t>
  </si>
  <si>
    <t>Larue County</t>
  </si>
  <si>
    <t>Laurel County</t>
  </si>
  <si>
    <t>McCracken County</t>
  </si>
  <si>
    <t>Richmond-Berea, KY</t>
  </si>
  <si>
    <t>Maysville, KY</t>
  </si>
  <si>
    <t>Mason County</t>
  </si>
  <si>
    <t>Meade County</t>
  </si>
  <si>
    <t>Menifee County</t>
  </si>
  <si>
    <t>Metcalfe County</t>
  </si>
  <si>
    <t>Bardstown, KY</t>
  </si>
  <si>
    <t>Nelson County</t>
  </si>
  <si>
    <t>Oldham County</t>
  </si>
  <si>
    <t>Pendleton County</t>
  </si>
  <si>
    <t>Somerset, KY</t>
  </si>
  <si>
    <t>Rockcastle County</t>
  </si>
  <si>
    <t>Spencer County</t>
  </si>
  <si>
    <t>Campbellsville, KY</t>
  </si>
  <si>
    <t>Taylor County</t>
  </si>
  <si>
    <t>Trigg County</t>
  </si>
  <si>
    <t>Trimble County</t>
  </si>
  <si>
    <t>Lafayette, LA</t>
  </si>
  <si>
    <t>Lafayette-Opelousas-Morgan City, LA</t>
  </si>
  <si>
    <t>Acadia Parish</t>
  </si>
  <si>
    <t>Louisiana</t>
  </si>
  <si>
    <t>Ascension Parish</t>
  </si>
  <si>
    <t>DeRidder, LA</t>
  </si>
  <si>
    <t>DeRidder-Fort Polk South, LA</t>
  </si>
  <si>
    <t>Beauregard Parish</t>
  </si>
  <si>
    <t>Bossier Parish</t>
  </si>
  <si>
    <t>Lake Charles, LA</t>
  </si>
  <si>
    <t>Calcasieu Parish</t>
  </si>
  <si>
    <t>Cameron Parish</t>
  </si>
  <si>
    <t>Natchez, MS-LA</t>
  </si>
  <si>
    <t>Concordia Parish</t>
  </si>
  <si>
    <t>De Soto Parish</t>
  </si>
  <si>
    <t>East Feliciana Parish</t>
  </si>
  <si>
    <t>Alexandria, LA</t>
  </si>
  <si>
    <t>Grant Parish</t>
  </si>
  <si>
    <t>Iberia Parish</t>
  </si>
  <si>
    <t>Iberville Parish</t>
  </si>
  <si>
    <t>New Orleans-Metairie, LA</t>
  </si>
  <si>
    <t>New Orleans-Metairie-Hammond, LA-MS</t>
  </si>
  <si>
    <t>Lafayette Parish</t>
  </si>
  <si>
    <t>Houma-Thibodaux, LA</t>
  </si>
  <si>
    <t>Lafourche Parish</t>
  </si>
  <si>
    <t>Ruston, LA</t>
  </si>
  <si>
    <t>Monroe-Ruston-Bastrop, LA</t>
  </si>
  <si>
    <t>Lincoln Parish</t>
  </si>
  <si>
    <t>Livingston Parish</t>
  </si>
  <si>
    <t>Bastrop, LA</t>
  </si>
  <si>
    <t>Morehouse Parish</t>
  </si>
  <si>
    <t>Natchitoches, LA</t>
  </si>
  <si>
    <t>Natchitoches Parish</t>
  </si>
  <si>
    <t>Monroe, LA</t>
  </si>
  <si>
    <t>Ouachita Parish</t>
  </si>
  <si>
    <t>Plaquemines Parish</t>
  </si>
  <si>
    <t>Pointe Coupee Parish</t>
  </si>
  <si>
    <t>Rapides Parish</t>
  </si>
  <si>
    <t>St. Bernard Parish</t>
  </si>
  <si>
    <t>St. Charles Parish</t>
  </si>
  <si>
    <t>St. Helena Parish</t>
  </si>
  <si>
    <t>St. James Parish</t>
  </si>
  <si>
    <t>St. John the Baptist Parish</t>
  </si>
  <si>
    <t>Opelousas, LA</t>
  </si>
  <si>
    <t>St. Landry Parish</t>
  </si>
  <si>
    <t>St. Martin Parish</t>
  </si>
  <si>
    <t>Morgan City, LA</t>
  </si>
  <si>
    <t>St. Mary Parish</t>
  </si>
  <si>
    <t>Hammond, LA</t>
  </si>
  <si>
    <t>Tangipahoa Parish</t>
  </si>
  <si>
    <t>Terrebonne Parish</t>
  </si>
  <si>
    <t>Union Parish</t>
  </si>
  <si>
    <t>Vermilion Parish</t>
  </si>
  <si>
    <t>Fort Polk South, LA</t>
  </si>
  <si>
    <t>Vernon Parish</t>
  </si>
  <si>
    <t>Bogalusa, LA</t>
  </si>
  <si>
    <t>Washington Parish</t>
  </si>
  <si>
    <t>Webster Parish</t>
  </si>
  <si>
    <t>West Baton Rouge Parish</t>
  </si>
  <si>
    <t>West Feliciana Parish</t>
  </si>
  <si>
    <t>Lewiston-Auburn, ME</t>
  </si>
  <si>
    <t>Portland-Lewiston-South Portland, ME</t>
  </si>
  <si>
    <t>Androscoggin County</t>
  </si>
  <si>
    <t>Maine</t>
  </si>
  <si>
    <t>Portland-South Portland, ME</t>
  </si>
  <si>
    <t>Augusta-Waterville, ME</t>
  </si>
  <si>
    <t>Kennebec County</t>
  </si>
  <si>
    <t>Bangor, ME</t>
  </si>
  <si>
    <t>Penobscot County</t>
  </si>
  <si>
    <t>Sagadahoc County</t>
  </si>
  <si>
    <t>Cumberland, MD-WV</t>
  </si>
  <si>
    <t>Allegany County</t>
  </si>
  <si>
    <t>Maryland</t>
  </si>
  <si>
    <t>Baltimore-Columbia-Towson, MD</t>
  </si>
  <si>
    <t>Calvert County</t>
  </si>
  <si>
    <t>Cecil County</t>
  </si>
  <si>
    <t>Charles County</t>
  </si>
  <si>
    <t>Cambridge, MD</t>
  </si>
  <si>
    <t>Dorchester County</t>
  </si>
  <si>
    <t>Silver Spring-Frederick-Rockville, MD</t>
  </si>
  <si>
    <t>Frederick County</t>
  </si>
  <si>
    <t>Queen Anne's County</t>
  </si>
  <si>
    <t>California-Lexington Park, MD</t>
  </si>
  <si>
    <t>St. Mary's County</t>
  </si>
  <si>
    <t>Easton, MD</t>
  </si>
  <si>
    <t>Talbot County</t>
  </si>
  <si>
    <t>Hagerstown-Martinsburg, MD-WV</t>
  </si>
  <si>
    <t>Wicomico County</t>
  </si>
  <si>
    <t>Barnstable Town, MA</t>
  </si>
  <si>
    <t>Barnstable County</t>
  </si>
  <si>
    <t>Massachusetts</t>
  </si>
  <si>
    <t>Pittsfield, MA</t>
  </si>
  <si>
    <t>Berkshire County</t>
  </si>
  <si>
    <t>Providence-Warwick, RI-MA</t>
  </si>
  <si>
    <t>Vineyard Haven, MA</t>
  </si>
  <si>
    <t>Dukes County</t>
  </si>
  <si>
    <t>Boston-Cambridge-Newton, MA-NH</t>
  </si>
  <si>
    <t>Cambridge-Newton-Framingham, MA</t>
  </si>
  <si>
    <t>Greenfield Town, MA</t>
  </si>
  <si>
    <t>Springfield-Greenfield Town, MA</t>
  </si>
  <si>
    <t>Hampshire County</t>
  </si>
  <si>
    <t>Boston, MA</t>
  </si>
  <si>
    <t>Holland, MI</t>
  </si>
  <si>
    <t>Grand Rapids-Wyoming-Muskegon, MI</t>
  </si>
  <si>
    <t>Allegan County</t>
  </si>
  <si>
    <t>Michigan</t>
  </si>
  <si>
    <t>Alpena, MI</t>
  </si>
  <si>
    <t>Alpena County</t>
  </si>
  <si>
    <t>Barry County</t>
  </si>
  <si>
    <t>Bay City, MI</t>
  </si>
  <si>
    <t>Saginaw-Midland-Bay City, MI</t>
  </si>
  <si>
    <t>Traverse City, MI</t>
  </si>
  <si>
    <t>Benzie County</t>
  </si>
  <si>
    <t>Niles-Benton Harbor, MI</t>
  </si>
  <si>
    <t>Berrien County</t>
  </si>
  <si>
    <t>Coldwater, MI</t>
  </si>
  <si>
    <t>Branch County</t>
  </si>
  <si>
    <t>Battle Creek, MI</t>
  </si>
  <si>
    <t>Kalamazoo-Battle Creek-Portage, MI</t>
  </si>
  <si>
    <t>Sault Ste. Marie, MI</t>
  </si>
  <si>
    <t>Chippewa County</t>
  </si>
  <si>
    <t>Lansing-East Lansing-Owosso, MI</t>
  </si>
  <si>
    <t>Escanaba, MI</t>
  </si>
  <si>
    <t>Delta County</t>
  </si>
  <si>
    <t>Iron Mountain, MI-WI</t>
  </si>
  <si>
    <t>Eaton County</t>
  </si>
  <si>
    <t>Detroit-Warren-Ann Arbor, MI</t>
  </si>
  <si>
    <t>Grand Traverse County</t>
  </si>
  <si>
    <t>Alma, MI</t>
  </si>
  <si>
    <t>Mount Pleasant-Alma, MI</t>
  </si>
  <si>
    <t>Gratiot County</t>
  </si>
  <si>
    <t>Hillsdale, MI</t>
  </si>
  <si>
    <t>Hillsdale County</t>
  </si>
  <si>
    <t>Houghton, MI</t>
  </si>
  <si>
    <t>Houghton County</t>
  </si>
  <si>
    <t>Ionia, MI</t>
  </si>
  <si>
    <t>Ionia County</t>
  </si>
  <si>
    <t>Mount Pleasant, MI</t>
  </si>
  <si>
    <t>Isabella County</t>
  </si>
  <si>
    <t>Jackson, MI</t>
  </si>
  <si>
    <t>Kalamazoo-Portage, MI</t>
  </si>
  <si>
    <t>Kalamazoo County</t>
  </si>
  <si>
    <t>Kalkaska County</t>
  </si>
  <si>
    <t>Keweenaw County</t>
  </si>
  <si>
    <t>Detroit-Warren-Dearborn, MI</t>
  </si>
  <si>
    <t>Warren-Troy-Farmington Hills, MI</t>
  </si>
  <si>
    <t>Lapeer County</t>
  </si>
  <si>
    <t>Leelanau County</t>
  </si>
  <si>
    <t>Adrian, MI</t>
  </si>
  <si>
    <t>Lenawee County</t>
  </si>
  <si>
    <t>Marquette, MI</t>
  </si>
  <si>
    <t>Marquette County</t>
  </si>
  <si>
    <t>Ludington, MI</t>
  </si>
  <si>
    <t>Big Rapids, MI</t>
  </si>
  <si>
    <t>Mecosta County</t>
  </si>
  <si>
    <t>Marinette, WI-MI</t>
  </si>
  <si>
    <t>Menominee County</t>
  </si>
  <si>
    <t>Midland, MI</t>
  </si>
  <si>
    <t>Midland County</t>
  </si>
  <si>
    <t>Cadillac, MI</t>
  </si>
  <si>
    <t>Missaukee County</t>
  </si>
  <si>
    <t>Monroe, MI</t>
  </si>
  <si>
    <t>Montcalm County</t>
  </si>
  <si>
    <t>Muskegon, MI</t>
  </si>
  <si>
    <t>Muskegon County</t>
  </si>
  <si>
    <t>Saginaw, MI</t>
  </si>
  <si>
    <t>Saginaw County</t>
  </si>
  <si>
    <t>Sturgis, MI</t>
  </si>
  <si>
    <t>Owosso, MI</t>
  </si>
  <si>
    <t>Shiawassee County</t>
  </si>
  <si>
    <t>Van Buren County</t>
  </si>
  <si>
    <t>Detroit-Dearborn-Livonia, MI</t>
  </si>
  <si>
    <t>Wexford County</t>
  </si>
  <si>
    <t>Minneapolis-St. Paul, MN-WI</t>
  </si>
  <si>
    <t>Anoka County</t>
  </si>
  <si>
    <t>Minnesota</t>
  </si>
  <si>
    <t>Bemidji, MN</t>
  </si>
  <si>
    <t>Beltrami County</t>
  </si>
  <si>
    <t>St. Cloud, MN</t>
  </si>
  <si>
    <t>Mankato-North Mankato, MN</t>
  </si>
  <si>
    <t>Mankato-New Ulm-North Mankato, MN</t>
  </si>
  <si>
    <t>Blue Earth County</t>
  </si>
  <si>
    <t>New Ulm, MN</t>
  </si>
  <si>
    <t>Duluth, MN-WI</t>
  </si>
  <si>
    <t>Carlton County</t>
  </si>
  <si>
    <t>Carver County</t>
  </si>
  <si>
    <t>Brainerd, MN</t>
  </si>
  <si>
    <t>Chisago County</t>
  </si>
  <si>
    <t>Fargo, ND-MN</t>
  </si>
  <si>
    <t>Fargo-Wahpeton, ND-MN</t>
  </si>
  <si>
    <t>Crow Wing County</t>
  </si>
  <si>
    <t>Rochester, MN</t>
  </si>
  <si>
    <t>Rochester-Austin, MN</t>
  </si>
  <si>
    <t>Dodge County</t>
  </si>
  <si>
    <t>Alexandria, MN</t>
  </si>
  <si>
    <t>Fillmore County</t>
  </si>
  <si>
    <t>Albert Lea, MN</t>
  </si>
  <si>
    <t>Freeborn County</t>
  </si>
  <si>
    <t>Red Wing, MN</t>
  </si>
  <si>
    <t>Goodhue County</t>
  </si>
  <si>
    <t>La Crosse-Onalaska, WI-MN</t>
  </si>
  <si>
    <t>Isanti County</t>
  </si>
  <si>
    <t>Willmar, MN</t>
  </si>
  <si>
    <t>Kandiyohi County</t>
  </si>
  <si>
    <t>Le Sueur County</t>
  </si>
  <si>
    <t>Marshall, MN</t>
  </si>
  <si>
    <t>Hutchinson, MN</t>
  </si>
  <si>
    <t>McLeod County</t>
  </si>
  <si>
    <t>Mille Lacs County</t>
  </si>
  <si>
    <t>Austin, MN</t>
  </si>
  <si>
    <t>Mower County</t>
  </si>
  <si>
    <t>Nicollet County</t>
  </si>
  <si>
    <t>Worthington, MN</t>
  </si>
  <si>
    <t>Nobles County</t>
  </si>
  <si>
    <t>Olmsted County</t>
  </si>
  <si>
    <t>Fergus Falls, MN</t>
  </si>
  <si>
    <t>Otter Tail County</t>
  </si>
  <si>
    <t>Grand Forks, ND-MN</t>
  </si>
  <si>
    <t>Faribault-Northfield, MN</t>
  </si>
  <si>
    <t>Rice County</t>
  </si>
  <si>
    <t>Sherburne County</t>
  </si>
  <si>
    <t>Sibley County</t>
  </si>
  <si>
    <t>Stearns County</t>
  </si>
  <si>
    <t>Owatonna, MN</t>
  </si>
  <si>
    <t>Steele County</t>
  </si>
  <si>
    <t>Wabasha County</t>
  </si>
  <si>
    <t>Wahpeton, ND-MN</t>
  </si>
  <si>
    <t>Wilkin County</t>
  </si>
  <si>
    <t>Winona, MN</t>
  </si>
  <si>
    <t>Winona County</t>
  </si>
  <si>
    <t>Wright County</t>
  </si>
  <si>
    <t>Mississippi</t>
  </si>
  <si>
    <t>Corinth, MS</t>
  </si>
  <si>
    <t>Alcorn County</t>
  </si>
  <si>
    <t>McComb, MS</t>
  </si>
  <si>
    <t>Amite County</t>
  </si>
  <si>
    <t>Cleveland, MS</t>
  </si>
  <si>
    <t>Cleveland-Indianola, MS</t>
  </si>
  <si>
    <t>Bolivar County</t>
  </si>
  <si>
    <t>Greenwood, MS</t>
  </si>
  <si>
    <t>Vicksburg, MS</t>
  </si>
  <si>
    <t>Jackson-Vicksburg-Brookhaven, MS</t>
  </si>
  <si>
    <t>Claiborne County</t>
  </si>
  <si>
    <t>Meridian, MS</t>
  </si>
  <si>
    <t>Clarksdale, MS</t>
  </si>
  <si>
    <t>Coahoma County</t>
  </si>
  <si>
    <t>Copiah County</t>
  </si>
  <si>
    <t>Hattiesburg, MS</t>
  </si>
  <si>
    <t>Forrest County</t>
  </si>
  <si>
    <t>Grenada, MS</t>
  </si>
  <si>
    <t>Grenada County</t>
  </si>
  <si>
    <t>Gulfport-Biloxi-Pascagoula, MS</t>
  </si>
  <si>
    <t>Tupelo, MS</t>
  </si>
  <si>
    <t>Itawamba County</t>
  </si>
  <si>
    <t>Laurel, MS</t>
  </si>
  <si>
    <t>Kemper County</t>
  </si>
  <si>
    <t>Oxford, MS</t>
  </si>
  <si>
    <t>Lafayette County</t>
  </si>
  <si>
    <t>Leflore County</t>
  </si>
  <si>
    <t>Brookhaven, MS</t>
  </si>
  <si>
    <t>Columbus, MS</t>
  </si>
  <si>
    <t>Starkville, MS</t>
  </si>
  <si>
    <t>Oktibbeha County</t>
  </si>
  <si>
    <t>Picayune, MS</t>
  </si>
  <si>
    <t>Pearl River County</t>
  </si>
  <si>
    <t>Pontotoc County</t>
  </si>
  <si>
    <t>Rankin County</t>
  </si>
  <si>
    <t>Simpson County</t>
  </si>
  <si>
    <t>Indianola, MS</t>
  </si>
  <si>
    <t>Sunflower County</t>
  </si>
  <si>
    <t>Tate County</t>
  </si>
  <si>
    <t>Tunica County</t>
  </si>
  <si>
    <t>Greenville, MS</t>
  </si>
  <si>
    <t>Yazoo County</t>
  </si>
  <si>
    <t>Kirksville, MO</t>
  </si>
  <si>
    <t>Adair County</t>
  </si>
  <si>
    <t>Missouri</t>
  </si>
  <si>
    <t>Andrew County</t>
  </si>
  <si>
    <t>Mexico, MO</t>
  </si>
  <si>
    <t>Columbia-Moberly-Mexico, MO</t>
  </si>
  <si>
    <t>Audrain County</t>
  </si>
  <si>
    <t>Bates County</t>
  </si>
  <si>
    <t>Bollinger County</t>
  </si>
  <si>
    <t>Columbia, MO</t>
  </si>
  <si>
    <t>Buchanan County</t>
  </si>
  <si>
    <t>Poplar Bluff, MO</t>
  </si>
  <si>
    <t>Caldwell County</t>
  </si>
  <si>
    <t>Jefferson City, MO</t>
  </si>
  <si>
    <t>Callaway County</t>
  </si>
  <si>
    <t>Cape Girardeau County</t>
  </si>
  <si>
    <t>Springfield-Branson, MO</t>
  </si>
  <si>
    <t>Cole County</t>
  </si>
  <si>
    <t>Kennett, MO</t>
  </si>
  <si>
    <t>Dunklin County</t>
  </si>
  <si>
    <t>West Plains, MO</t>
  </si>
  <si>
    <t>Howell County</t>
  </si>
  <si>
    <t>Joplin, MO</t>
  </si>
  <si>
    <t>Joplin-Miami, MO-OK</t>
  </si>
  <si>
    <t>Warrensburg, MO</t>
  </si>
  <si>
    <t>Lebanon, MO</t>
  </si>
  <si>
    <t>Laclede County</t>
  </si>
  <si>
    <t>Lewis County</t>
  </si>
  <si>
    <t>McDonald County</t>
  </si>
  <si>
    <t>Hannibal, MO</t>
  </si>
  <si>
    <t>Moniteau County</t>
  </si>
  <si>
    <t>Maryville, MO</t>
  </si>
  <si>
    <t>Nodaway County</t>
  </si>
  <si>
    <t>Sedalia, MO</t>
  </si>
  <si>
    <t>Pettis County</t>
  </si>
  <si>
    <t>Rolla, MO</t>
  </si>
  <si>
    <t>Phelps County</t>
  </si>
  <si>
    <t>Platte County</t>
  </si>
  <si>
    <t>Fort Leonard Wood, MO</t>
  </si>
  <si>
    <t>Ralls County</t>
  </si>
  <si>
    <t>Moberly, MO</t>
  </si>
  <si>
    <t>Randolph County</t>
  </si>
  <si>
    <t>Ray County</t>
  </si>
  <si>
    <t>Farmington, MO</t>
  </si>
  <si>
    <t>St. Francois County</t>
  </si>
  <si>
    <t>Marshall, MO</t>
  </si>
  <si>
    <t>Schuyler County</t>
  </si>
  <si>
    <t>Sikeston, MO</t>
  </si>
  <si>
    <t>Branson, MO</t>
  </si>
  <si>
    <t>Stone County</t>
  </si>
  <si>
    <t>Taney County</t>
  </si>
  <si>
    <t>Billings, MT</t>
  </si>
  <si>
    <t>Carbon County</t>
  </si>
  <si>
    <t>Montana</t>
  </si>
  <si>
    <t>Great Falls, MT</t>
  </si>
  <si>
    <t>Cascade County</t>
  </si>
  <si>
    <t>Kalispell, MT</t>
  </si>
  <si>
    <t>Flathead County</t>
  </si>
  <si>
    <t>Bozeman, MT</t>
  </si>
  <si>
    <t>Golden Valley County</t>
  </si>
  <si>
    <t>Helena, MT</t>
  </si>
  <si>
    <t>Lewis and Clark County</t>
  </si>
  <si>
    <t>Missoula, MT</t>
  </si>
  <si>
    <t>Missoula County</t>
  </si>
  <si>
    <t>Butte-Silver Bow, MT</t>
  </si>
  <si>
    <t>Silver Bow County</t>
  </si>
  <si>
    <t>Yellowstone County</t>
  </si>
  <si>
    <t>Hastings, NE</t>
  </si>
  <si>
    <t>Nebraska</t>
  </si>
  <si>
    <t>Scottsbluff, NE</t>
  </si>
  <si>
    <t>Banner County</t>
  </si>
  <si>
    <t>Kearney, NE</t>
  </si>
  <si>
    <t>Buffalo County</t>
  </si>
  <si>
    <t>Lexington, NE</t>
  </si>
  <si>
    <t>Dixon County</t>
  </si>
  <si>
    <t>Fremont, NE</t>
  </si>
  <si>
    <t>Beatrice, NE</t>
  </si>
  <si>
    <t>Lincoln-Beatrice, NE</t>
  </si>
  <si>
    <t>Gage County</t>
  </si>
  <si>
    <t>Gosper County</t>
  </si>
  <si>
    <t>Grand Island, NE</t>
  </si>
  <si>
    <t>Kearney County</t>
  </si>
  <si>
    <t>North Platte, NE</t>
  </si>
  <si>
    <t>Norfolk, NE</t>
  </si>
  <si>
    <t>Merrick County</t>
  </si>
  <si>
    <t>Columbus, NE</t>
  </si>
  <si>
    <t>Sarpy County</t>
  </si>
  <si>
    <t>Saunders County</t>
  </si>
  <si>
    <t>Scotts Bluff County</t>
  </si>
  <si>
    <t>Sioux County</t>
  </si>
  <si>
    <t>Stanton County</t>
  </si>
  <si>
    <t>Fallon, NV</t>
  </si>
  <si>
    <t>Churchill County</t>
  </si>
  <si>
    <t>Nevada</t>
  </si>
  <si>
    <t>Las Vegas-Henderson-Paradise, NV</t>
  </si>
  <si>
    <t>Gardnerville Ranchos, NV</t>
  </si>
  <si>
    <t>Reno-Carson City-Fernley, NV</t>
  </si>
  <si>
    <t>Elko, NV</t>
  </si>
  <si>
    <t>Elko County</t>
  </si>
  <si>
    <t>Eureka County</t>
  </si>
  <si>
    <t>Winnemucca, NV</t>
  </si>
  <si>
    <t>Fernley, NV</t>
  </si>
  <si>
    <t>Pahrump, NV</t>
  </si>
  <si>
    <t>Nye County</t>
  </si>
  <si>
    <t>Reno, NV</t>
  </si>
  <si>
    <t>Storey County</t>
  </si>
  <si>
    <t>Carson City, NV</t>
  </si>
  <si>
    <t>Carson City</t>
  </si>
  <si>
    <t>Laconia, NH</t>
  </si>
  <si>
    <t>Belknap County</t>
  </si>
  <si>
    <t>New Hampshire</t>
  </si>
  <si>
    <t>Keene, NH</t>
  </si>
  <si>
    <t>Cheshire County</t>
  </si>
  <si>
    <t>Berlin, NH-VT</t>
  </si>
  <si>
    <t>Coos County</t>
  </si>
  <si>
    <t>Claremont-Lebanon, NH-VT</t>
  </si>
  <si>
    <t>Grafton County</t>
  </si>
  <si>
    <t>Concord, NH</t>
  </si>
  <si>
    <t>Merrimack County</t>
  </si>
  <si>
    <t>Rockingham County-Strafford County, NH</t>
  </si>
  <si>
    <t>Rockingham County</t>
  </si>
  <si>
    <t>Strafford County</t>
  </si>
  <si>
    <t>New Jersey</t>
  </si>
  <si>
    <t>New York-Newark-Jersey City, NY-NJ-PA</t>
  </si>
  <si>
    <t>New York-Jersey City-White Plains, NY-NJ</t>
  </si>
  <si>
    <t>Camden, NJ</t>
  </si>
  <si>
    <t>Ocean City, NJ</t>
  </si>
  <si>
    <t>Cape May County</t>
  </si>
  <si>
    <t>Vineland-Bridgeton, NJ</t>
  </si>
  <si>
    <t>Newark, NJ-PA</t>
  </si>
  <si>
    <t>Hunterdon County</t>
  </si>
  <si>
    <t>Trenton, NJ</t>
  </si>
  <si>
    <t>Salem County</t>
  </si>
  <si>
    <t>Albuquerque-Santa Fe-Las Vegas, NM</t>
  </si>
  <si>
    <t>New Mexico</t>
  </si>
  <si>
    <t>Roswell, NM</t>
  </si>
  <si>
    <t>Chaves County</t>
  </si>
  <si>
    <t>Grants, NM</t>
  </si>
  <si>
    <t>Cibola County</t>
  </si>
  <si>
    <t>Clovis, NM</t>
  </si>
  <si>
    <t>Clovis-Portales, NM</t>
  </si>
  <si>
    <t>Curry County</t>
  </si>
  <si>
    <t>El Paso-Las Cruces, TX-NM</t>
  </si>
  <si>
    <t>DoÃ±a Ana County</t>
  </si>
  <si>
    <t>Carlsbad-Artesia, NM</t>
  </si>
  <si>
    <t>Eddy County</t>
  </si>
  <si>
    <t>Silver City, NM</t>
  </si>
  <si>
    <t>Hobbs, NM</t>
  </si>
  <si>
    <t>Lea County</t>
  </si>
  <si>
    <t>Los Alamos, NM</t>
  </si>
  <si>
    <t>Los Alamos County</t>
  </si>
  <si>
    <t>Deming, NM</t>
  </si>
  <si>
    <t>Luna County</t>
  </si>
  <si>
    <t>Gallup, NM</t>
  </si>
  <si>
    <t>McKinley County</t>
  </si>
  <si>
    <t>Alamogordo, NM</t>
  </si>
  <si>
    <t>Otero County</t>
  </si>
  <si>
    <t>EspaÃ±ola, NM</t>
  </si>
  <si>
    <t>Rio Arriba County</t>
  </si>
  <si>
    <t>Portales, NM</t>
  </si>
  <si>
    <t>Roosevelt County</t>
  </si>
  <si>
    <t>Sandoval County</t>
  </si>
  <si>
    <t>Farmington, NM</t>
  </si>
  <si>
    <t>San Juan County</t>
  </si>
  <si>
    <t>Las Vegas, NM</t>
  </si>
  <si>
    <t>San Miguel County</t>
  </si>
  <si>
    <t>Santa Fe, NM</t>
  </si>
  <si>
    <t>Santa Fe County</t>
  </si>
  <si>
    <t>Taos, NM</t>
  </si>
  <si>
    <t>Taos County</t>
  </si>
  <si>
    <t>Torrance County</t>
  </si>
  <si>
    <t>Valencia County</t>
  </si>
  <si>
    <t>Albany-Schenectady, NY</t>
  </si>
  <si>
    <t>New York</t>
  </si>
  <si>
    <t>Binghamton, NY</t>
  </si>
  <si>
    <t>Broome County</t>
  </si>
  <si>
    <t>Olean, NY</t>
  </si>
  <si>
    <t>Buffalo-Cheektowaga, NY</t>
  </si>
  <si>
    <t>Cattaraugus County</t>
  </si>
  <si>
    <t>Auburn, NY</t>
  </si>
  <si>
    <t>Syracuse-Auburn, NY</t>
  </si>
  <si>
    <t>Cayuga County</t>
  </si>
  <si>
    <t>Jamestown-Dunkirk-Fredonia, NY</t>
  </si>
  <si>
    <t>Chautauqua County</t>
  </si>
  <si>
    <t>Elmira, NY</t>
  </si>
  <si>
    <t>Elmira-Corning, NY</t>
  </si>
  <si>
    <t>Chemung County</t>
  </si>
  <si>
    <t>Plattsburgh, NY</t>
  </si>
  <si>
    <t>Hudson, NY</t>
  </si>
  <si>
    <t>Cortland, NY</t>
  </si>
  <si>
    <t>Ithaca-Cortland, NY</t>
  </si>
  <si>
    <t>Cortland County</t>
  </si>
  <si>
    <t>Dutchess County-Putnam County, NY</t>
  </si>
  <si>
    <t>Buffalo-Cheektowaga-Niagara Falls, NY</t>
  </si>
  <si>
    <t>Malone, NY</t>
  </si>
  <si>
    <t>Gloversville, NY</t>
  </si>
  <si>
    <t>Batavia, NY</t>
  </si>
  <si>
    <t>Rochester-Batavia-Seneca Falls, NY</t>
  </si>
  <si>
    <t>Utica-Rome, NY</t>
  </si>
  <si>
    <t>Herkimer County</t>
  </si>
  <si>
    <t>Watertown-Fort Drum, NY</t>
  </si>
  <si>
    <t>Amsterdam, NY</t>
  </si>
  <si>
    <t>Nassau County-Suffolk County, NY</t>
  </si>
  <si>
    <t>Niagara County</t>
  </si>
  <si>
    <t>Oneida County</t>
  </si>
  <si>
    <t>Ontario County</t>
  </si>
  <si>
    <t>Orleans County</t>
  </si>
  <si>
    <t>Oswego County</t>
  </si>
  <si>
    <t>Oneonta, NY</t>
  </si>
  <si>
    <t>Otsego County</t>
  </si>
  <si>
    <t>Rensselaer County</t>
  </si>
  <si>
    <t>Ogdensburg-Massena, NY</t>
  </si>
  <si>
    <t>St. Lawrence County</t>
  </si>
  <si>
    <t>Saratoga County</t>
  </si>
  <si>
    <t>Schenectady County</t>
  </si>
  <si>
    <t>Schoharie County</t>
  </si>
  <si>
    <t>Seneca Falls, NY</t>
  </si>
  <si>
    <t>Seneca County</t>
  </si>
  <si>
    <t>Corning, NY</t>
  </si>
  <si>
    <t>Tioga County</t>
  </si>
  <si>
    <t>Ithaca, NY</t>
  </si>
  <si>
    <t>Tompkins County</t>
  </si>
  <si>
    <t>Kingston, NY</t>
  </si>
  <si>
    <t>Ulster County</t>
  </si>
  <si>
    <t>Glens Falls, NY</t>
  </si>
  <si>
    <t>Yates County</t>
  </si>
  <si>
    <t>Burlington, NC</t>
  </si>
  <si>
    <t>Greensboro--Winston-Salem--High Point, NC</t>
  </si>
  <si>
    <t>Alamance County</t>
  </si>
  <si>
    <t>North Carolina</t>
  </si>
  <si>
    <t>Hickory-Lenoir-Morganton, NC</t>
  </si>
  <si>
    <t>Hickory-Lenoir, NC</t>
  </si>
  <si>
    <t>Washington, NC</t>
  </si>
  <si>
    <t>Greenville-Washington, NC</t>
  </si>
  <si>
    <t>Beaufort County</t>
  </si>
  <si>
    <t>Myrtle Beach-Conway-North Myrtle Beach, SC-NC</t>
  </si>
  <si>
    <t>Myrtle Beach-Conway, SC-NC</t>
  </si>
  <si>
    <t>Brunswick County</t>
  </si>
  <si>
    <t>Asheville-Brevard, NC</t>
  </si>
  <si>
    <t>Charlotte-Concord-Gastonia, NC-SC</t>
  </si>
  <si>
    <t>Charlotte-Concord, NC-SC</t>
  </si>
  <si>
    <t>Cabarrus County</t>
  </si>
  <si>
    <t>Elizabeth City, NC</t>
  </si>
  <si>
    <t>Virginia Beach-Norfolk, VA-NC</t>
  </si>
  <si>
    <t>Morehead City, NC</t>
  </si>
  <si>
    <t>New Bern-Morehead City, NC</t>
  </si>
  <si>
    <t>Carteret County</t>
  </si>
  <si>
    <t>Catawba County</t>
  </si>
  <si>
    <t>Raleigh-Durham-Chapel Hill, NC</t>
  </si>
  <si>
    <t>Shelby, NC</t>
  </si>
  <si>
    <t>New Bern, NC</t>
  </si>
  <si>
    <t>Craven County</t>
  </si>
  <si>
    <t>Fayetteville-Lumberton-Laurinburg, NC</t>
  </si>
  <si>
    <t>Currituck County</t>
  </si>
  <si>
    <t>Kill Devil Hills, NC</t>
  </si>
  <si>
    <t>Dare County</t>
  </si>
  <si>
    <t>Davie County</t>
  </si>
  <si>
    <t>Rocky Mount, NC</t>
  </si>
  <si>
    <t>Rocky Mount-Wilson-Roanoke Rapids, NC</t>
  </si>
  <si>
    <t>Edgecombe County</t>
  </si>
  <si>
    <t>Raleigh, NC</t>
  </si>
  <si>
    <t>Gates County</t>
  </si>
  <si>
    <t>Oxford, NC</t>
  </si>
  <si>
    <t>Granville County</t>
  </si>
  <si>
    <t>Roanoke Rapids, NC</t>
  </si>
  <si>
    <t>Halifax County</t>
  </si>
  <si>
    <t>Dunn, NC</t>
  </si>
  <si>
    <t>Harnett County</t>
  </si>
  <si>
    <t>Haywood County</t>
  </si>
  <si>
    <t>Hoke County</t>
  </si>
  <si>
    <t>Iredell County</t>
  </si>
  <si>
    <t>Cullowhee, NC</t>
  </si>
  <si>
    <t>Johnston County</t>
  </si>
  <si>
    <t>Sanford, NC</t>
  </si>
  <si>
    <t>Kinston, NC</t>
  </si>
  <si>
    <t>Lenoir County</t>
  </si>
  <si>
    <t>Marion, NC</t>
  </si>
  <si>
    <t>McDowell County</t>
  </si>
  <si>
    <t>Pinehurst-Southern Pines, NC</t>
  </si>
  <si>
    <t>Moore County</t>
  </si>
  <si>
    <t>Nash County</t>
  </si>
  <si>
    <t>Wilmington, NC</t>
  </si>
  <si>
    <t>New Hanover County</t>
  </si>
  <si>
    <t>Jacksonville, NC</t>
  </si>
  <si>
    <t>Onslow County</t>
  </si>
  <si>
    <t>Pamlico County</t>
  </si>
  <si>
    <t>Pasquotank County</t>
  </si>
  <si>
    <t>Pender County</t>
  </si>
  <si>
    <t>Perquimans County</t>
  </si>
  <si>
    <t>Person County</t>
  </si>
  <si>
    <t>Greenville, NC</t>
  </si>
  <si>
    <t>Pitt County</t>
  </si>
  <si>
    <t>Rockingham, NC</t>
  </si>
  <si>
    <t>Lumberton, NC</t>
  </si>
  <si>
    <t>Robeson County</t>
  </si>
  <si>
    <t>Rowan County</t>
  </si>
  <si>
    <t>Forest City, NC</t>
  </si>
  <si>
    <t>Rutherford County</t>
  </si>
  <si>
    <t>Laurinburg, NC</t>
  </si>
  <si>
    <t>Scotland County</t>
  </si>
  <si>
    <t>Albemarle, NC</t>
  </si>
  <si>
    <t>Stanly County</t>
  </si>
  <si>
    <t>Stokes County</t>
  </si>
  <si>
    <t>Mount Airy, NC</t>
  </si>
  <si>
    <t>Surry County</t>
  </si>
  <si>
    <t>Brevard, NC</t>
  </si>
  <si>
    <t>Transylvania County</t>
  </si>
  <si>
    <t>Tyrrell County</t>
  </si>
  <si>
    <t>Henderson, NC</t>
  </si>
  <si>
    <t>Vance County</t>
  </si>
  <si>
    <t>Boone, NC</t>
  </si>
  <si>
    <t>Watauga County</t>
  </si>
  <si>
    <t>Goldsboro, NC</t>
  </si>
  <si>
    <t>North Wilkesboro, NC</t>
  </si>
  <si>
    <t>Wilkes County</t>
  </si>
  <si>
    <t>Wilson, NC</t>
  </si>
  <si>
    <t>Wilson County</t>
  </si>
  <si>
    <t>Yadkin County</t>
  </si>
  <si>
    <t>Bismarck, ND</t>
  </si>
  <si>
    <t>Burleigh County</t>
  </si>
  <si>
    <t>North Dakota</t>
  </si>
  <si>
    <t>Grand Forks County</t>
  </si>
  <si>
    <t>Minot, ND</t>
  </si>
  <si>
    <t>Morton County</t>
  </si>
  <si>
    <t>Oliver County</t>
  </si>
  <si>
    <t>Renville County</t>
  </si>
  <si>
    <t>Dickinson, ND</t>
  </si>
  <si>
    <t>Jamestown, ND</t>
  </si>
  <si>
    <t>Stutsman County</t>
  </si>
  <si>
    <t>Ward County</t>
  </si>
  <si>
    <t>Williston, ND</t>
  </si>
  <si>
    <t>Williams County</t>
  </si>
  <si>
    <t>Lima, OH</t>
  </si>
  <si>
    <t>Lima-Van Wert-Celina, OH</t>
  </si>
  <si>
    <t>Ohio</t>
  </si>
  <si>
    <t>Ashland, OH</t>
  </si>
  <si>
    <t>Mansfield-Ashland-Bucyrus, OH</t>
  </si>
  <si>
    <t>Ashland County</t>
  </si>
  <si>
    <t>Ashtabula, OH</t>
  </si>
  <si>
    <t>Cleveland-Akron-Canton, OH</t>
  </si>
  <si>
    <t>Ashtabula County</t>
  </si>
  <si>
    <t>Athens, OH</t>
  </si>
  <si>
    <t>Athens County</t>
  </si>
  <si>
    <t>Wapakoneta, OH</t>
  </si>
  <si>
    <t>Auglaize County</t>
  </si>
  <si>
    <t>Wheeling, WV-OH</t>
  </si>
  <si>
    <t>Belmont County</t>
  </si>
  <si>
    <t>Urbana, OH</t>
  </si>
  <si>
    <t>Dayton-Springfield-Sidney, OH</t>
  </si>
  <si>
    <t>Springfield, OH</t>
  </si>
  <si>
    <t>Clermont County</t>
  </si>
  <si>
    <t>Wilmington, OH</t>
  </si>
  <si>
    <t>Salem, OH</t>
  </si>
  <si>
    <t>Youngstown-Warren, OH-PA</t>
  </si>
  <si>
    <t>Columbiana County</t>
  </si>
  <si>
    <t>Coshocton, OH</t>
  </si>
  <si>
    <t>Coshocton County</t>
  </si>
  <si>
    <t>Bucyrus, OH</t>
  </si>
  <si>
    <t>Cleveland-Elyria, OH</t>
  </si>
  <si>
    <t>Greenville, OH</t>
  </si>
  <si>
    <t>Darke County</t>
  </si>
  <si>
    <t>Defiance, OH</t>
  </si>
  <si>
    <t>Defiance County</t>
  </si>
  <si>
    <t>Columbus-Marion-Zanesville, OH</t>
  </si>
  <si>
    <t>Sandusky, OH</t>
  </si>
  <si>
    <t>Washington Court House, OH</t>
  </si>
  <si>
    <t>Toledo-Port Clinton, OH</t>
  </si>
  <si>
    <t>Point Pleasant, WV-OH</t>
  </si>
  <si>
    <t>Gallia County</t>
  </si>
  <si>
    <t>Geauga County</t>
  </si>
  <si>
    <t>Cambridge, OH</t>
  </si>
  <si>
    <t>Guernsey County</t>
  </si>
  <si>
    <t>Findlay, OH</t>
  </si>
  <si>
    <t>Findlay-Tiffin, OH</t>
  </si>
  <si>
    <t>Hocking County</t>
  </si>
  <si>
    <t>Norwalk, OH</t>
  </si>
  <si>
    <t>Huron County</t>
  </si>
  <si>
    <t>Jackson, OH</t>
  </si>
  <si>
    <t>Weirton-Steubenville, WV-OH</t>
  </si>
  <si>
    <t>Pittsburgh-New Castle-Weirton, PA-OH-WV</t>
  </si>
  <si>
    <t>Mount Vernon, OH</t>
  </si>
  <si>
    <t>Licking County</t>
  </si>
  <si>
    <t>Bellefontaine, OH</t>
  </si>
  <si>
    <t>Youngstown-Warren-Boardman, OH-PA</t>
  </si>
  <si>
    <t>Mahoning County</t>
  </si>
  <si>
    <t>Marion, OH</t>
  </si>
  <si>
    <t>Medina County</t>
  </si>
  <si>
    <t>Celina, OH</t>
  </si>
  <si>
    <t>Morrow County</t>
  </si>
  <si>
    <t>Zanesville, OH</t>
  </si>
  <si>
    <t>Muskingum County</t>
  </si>
  <si>
    <t>Port Clinton, OH</t>
  </si>
  <si>
    <t>Pickaway County</t>
  </si>
  <si>
    <t>Portage County</t>
  </si>
  <si>
    <t>Mansfield, OH</t>
  </si>
  <si>
    <t>Chillicothe, OH</t>
  </si>
  <si>
    <t>Ross County</t>
  </si>
  <si>
    <t>Fremont, OH</t>
  </si>
  <si>
    <t>Sandusky County</t>
  </si>
  <si>
    <t>Portsmouth, OH</t>
  </si>
  <si>
    <t>Scioto County</t>
  </si>
  <si>
    <t>Tiffin, OH</t>
  </si>
  <si>
    <t>Sidney, OH</t>
  </si>
  <si>
    <t>Trumbull County</t>
  </si>
  <si>
    <t>New Philadelphia-Dover, OH</t>
  </si>
  <si>
    <t>Tuscarawas County</t>
  </si>
  <si>
    <t>Van Wert, OH</t>
  </si>
  <si>
    <t>Van Wert County</t>
  </si>
  <si>
    <t>Marietta, OH</t>
  </si>
  <si>
    <t>Parkersburg-Marietta-Vienna, WV-OH</t>
  </si>
  <si>
    <t>Wooster, OH</t>
  </si>
  <si>
    <t>Wood County</t>
  </si>
  <si>
    <t>Elk City, OK</t>
  </si>
  <si>
    <t>Beckham County</t>
  </si>
  <si>
    <t>Oklahoma</t>
  </si>
  <si>
    <t>Durant, OK</t>
  </si>
  <si>
    <t>Dallas-Fort Worth, TX-OK</t>
  </si>
  <si>
    <t>Oklahoma City-Shawnee, OK</t>
  </si>
  <si>
    <t>Canadian County</t>
  </si>
  <si>
    <t>Ardmore, OK</t>
  </si>
  <si>
    <t>Carter County</t>
  </si>
  <si>
    <t>Tahlequah, OK</t>
  </si>
  <si>
    <t>Tulsa-Muskogee-Bartlesville, OK</t>
  </si>
  <si>
    <t>Lawton, OK</t>
  </si>
  <si>
    <t>Comanche County</t>
  </si>
  <si>
    <t>Cotton County</t>
  </si>
  <si>
    <t>Creek County</t>
  </si>
  <si>
    <t>Weatherford, OK</t>
  </si>
  <si>
    <t>Custer County</t>
  </si>
  <si>
    <t>Enid, OK</t>
  </si>
  <si>
    <t>Grady County</t>
  </si>
  <si>
    <t>Altus, OK</t>
  </si>
  <si>
    <t>Ponca City, OK</t>
  </si>
  <si>
    <t>Kay County</t>
  </si>
  <si>
    <t>Le Flore County</t>
  </si>
  <si>
    <t>McClain County</t>
  </si>
  <si>
    <t>Muskogee, OK</t>
  </si>
  <si>
    <t>Muskogee County</t>
  </si>
  <si>
    <t>Okmulgee County</t>
  </si>
  <si>
    <t>Miami, OK</t>
  </si>
  <si>
    <t>Pawnee County</t>
  </si>
  <si>
    <t>Stillwater, OK</t>
  </si>
  <si>
    <t>Payne County</t>
  </si>
  <si>
    <t>McAlester, OK</t>
  </si>
  <si>
    <t>Pittsburg County</t>
  </si>
  <si>
    <t>Ada, OK</t>
  </si>
  <si>
    <t>Shawnee, OK</t>
  </si>
  <si>
    <t>Rogers County</t>
  </si>
  <si>
    <t>Sequoyah County</t>
  </si>
  <si>
    <t>Duncan, OK</t>
  </si>
  <si>
    <t>Guymon, OK</t>
  </si>
  <si>
    <t>Texas County</t>
  </si>
  <si>
    <t>Wagoner County</t>
  </si>
  <si>
    <t>Bartlesville, OK</t>
  </si>
  <si>
    <t>Woodward, OK</t>
  </si>
  <si>
    <t>Woodward County</t>
  </si>
  <si>
    <t>Corvallis, OR</t>
  </si>
  <si>
    <t>Portland-Vancouver-Salem, OR-WA</t>
  </si>
  <si>
    <t>Oregon</t>
  </si>
  <si>
    <t>Astoria, OR</t>
  </si>
  <si>
    <t>Clatsop County</t>
  </si>
  <si>
    <t>Coos Bay, OR</t>
  </si>
  <si>
    <t>Prineville, OR</t>
  </si>
  <si>
    <t>Bend-Redmond-Prineville, OR</t>
  </si>
  <si>
    <t>Crook County</t>
  </si>
  <si>
    <t>Brookings, OR</t>
  </si>
  <si>
    <t>Bend-Redmond, OR</t>
  </si>
  <si>
    <t>Deschutes County</t>
  </si>
  <si>
    <t>Roseburg, OR</t>
  </si>
  <si>
    <t>Hood River, OR</t>
  </si>
  <si>
    <t>Hood River County</t>
  </si>
  <si>
    <t>Medford, OR</t>
  </si>
  <si>
    <t>Medford-Grants Pass, OR</t>
  </si>
  <si>
    <t>Grants Pass, OR</t>
  </si>
  <si>
    <t>Josephine County</t>
  </si>
  <si>
    <t>Klamath Falls, OR</t>
  </si>
  <si>
    <t>Klamath County</t>
  </si>
  <si>
    <t>Eugene, OR</t>
  </si>
  <si>
    <t>Newport, OR</t>
  </si>
  <si>
    <t>Albany, OR</t>
  </si>
  <si>
    <t>Malheur County</t>
  </si>
  <si>
    <t>Hermiston-Pendleton, OR</t>
  </si>
  <si>
    <t>Umatilla County</t>
  </si>
  <si>
    <t>La Grande, OR</t>
  </si>
  <si>
    <t>The Dalles, OR</t>
  </si>
  <si>
    <t>Wasco County</t>
  </si>
  <si>
    <t>Yamhill County</t>
  </si>
  <si>
    <t>Gettysburg, PA</t>
  </si>
  <si>
    <t>Harrisburg-York-Lebanon, PA</t>
  </si>
  <si>
    <t>Pennsylvania</t>
  </si>
  <si>
    <t>Armstrong County</t>
  </si>
  <si>
    <t>Beaver County</t>
  </si>
  <si>
    <t>Altoona, PA</t>
  </si>
  <si>
    <t>Blair County</t>
  </si>
  <si>
    <t>Sayre, PA</t>
  </si>
  <si>
    <t>Bradford County</t>
  </si>
  <si>
    <t>Montgomery County-Bucks County-Chester County, PA</t>
  </si>
  <si>
    <t>Johnstown, PA</t>
  </si>
  <si>
    <t>Johnstown-Somerset, PA</t>
  </si>
  <si>
    <t>Cambria County</t>
  </si>
  <si>
    <t>State College, PA</t>
  </si>
  <si>
    <t>State College-DuBois, PA</t>
  </si>
  <si>
    <t>Centre County</t>
  </si>
  <si>
    <t>DuBois, PA</t>
  </si>
  <si>
    <t>Clearfield County</t>
  </si>
  <si>
    <t>Lock Haven, PA</t>
  </si>
  <si>
    <t>Williamsport-Lock Haven, PA</t>
  </si>
  <si>
    <t>Bloomsburg-Berwick, PA</t>
  </si>
  <si>
    <t>Bloomsburg-Berwick-Sunbury, PA</t>
  </si>
  <si>
    <t>Meadville, PA</t>
  </si>
  <si>
    <t>Erie-Meadville, PA</t>
  </si>
  <si>
    <t>Philadelphia, PA</t>
  </si>
  <si>
    <t>Chambersburg-Waynesboro, PA</t>
  </si>
  <si>
    <t>Huntingdon, PA</t>
  </si>
  <si>
    <t>Huntingdon County</t>
  </si>
  <si>
    <t>Indiana, PA</t>
  </si>
  <si>
    <t>Indiana County</t>
  </si>
  <si>
    <t>Scranton--Wilkes-Barre--Hazleton, PA</t>
  </si>
  <si>
    <t>Lackawanna County</t>
  </si>
  <si>
    <t>New Castle, PA</t>
  </si>
  <si>
    <t>Lebanon, PA</t>
  </si>
  <si>
    <t>Lebanon County</t>
  </si>
  <si>
    <t>Williamsport, PA</t>
  </si>
  <si>
    <t>Lycoming County</t>
  </si>
  <si>
    <t>Bradford, PA</t>
  </si>
  <si>
    <t>McKean County</t>
  </si>
  <si>
    <t>Lewistown, PA</t>
  </si>
  <si>
    <t>Mifflin County</t>
  </si>
  <si>
    <t>East Stroudsburg, PA</t>
  </si>
  <si>
    <t>Montour County</t>
  </si>
  <si>
    <t>Sunbury, PA</t>
  </si>
  <si>
    <t>Northumberland County</t>
  </si>
  <si>
    <t>Pottsville, PA</t>
  </si>
  <si>
    <t>Schuylkill County</t>
  </si>
  <si>
    <t>Selinsgrove, PA</t>
  </si>
  <si>
    <t>Snyder County</t>
  </si>
  <si>
    <t>Somerset, PA</t>
  </si>
  <si>
    <t>Lewisburg, PA</t>
  </si>
  <si>
    <t>Oil City, PA</t>
  </si>
  <si>
    <t>Venango County</t>
  </si>
  <si>
    <t>Warren, PA</t>
  </si>
  <si>
    <t>Wyoming County</t>
  </si>
  <si>
    <t>Rhode Island</t>
  </si>
  <si>
    <t>Newport County</t>
  </si>
  <si>
    <t>Greenwood, SC</t>
  </si>
  <si>
    <t>Greenville-Spartanburg-Anderson, SC</t>
  </si>
  <si>
    <t>Abbeville County</t>
  </si>
  <si>
    <t>South Carolina</t>
  </si>
  <si>
    <t>Aiken County</t>
  </si>
  <si>
    <t>Greenville-Anderson-Mauldin, SC</t>
  </si>
  <si>
    <t>Hilton Head Island-Bluffton-Beaufort, SC</t>
  </si>
  <si>
    <t>Charleston-North Charleston, SC</t>
  </si>
  <si>
    <t>Berkeley County</t>
  </si>
  <si>
    <t>Columbia-Orangeburg-Newberry, SC</t>
  </si>
  <si>
    <t>Gaffney, SC</t>
  </si>
  <si>
    <t>Florence, SC</t>
  </si>
  <si>
    <t>Darlington County</t>
  </si>
  <si>
    <t>Edgefield County</t>
  </si>
  <si>
    <t>Florence County</t>
  </si>
  <si>
    <t>Georgetown, SC</t>
  </si>
  <si>
    <t>Georgetown County</t>
  </si>
  <si>
    <t>Greenwood County</t>
  </si>
  <si>
    <t>Kershaw County</t>
  </si>
  <si>
    <t>Bennettsville, SC</t>
  </si>
  <si>
    <t>Marlboro County</t>
  </si>
  <si>
    <t>Newberry, SC</t>
  </si>
  <si>
    <t>Newberry County</t>
  </si>
  <si>
    <t>Seneca, SC</t>
  </si>
  <si>
    <t>Orangeburg, SC</t>
  </si>
  <si>
    <t>Orangeburg County</t>
  </si>
  <si>
    <t>Saluda County</t>
  </si>
  <si>
    <t>Sumter, SC</t>
  </si>
  <si>
    <t>Huron, SD</t>
  </si>
  <si>
    <t>Beadle County</t>
  </si>
  <si>
    <t>South Dakota</t>
  </si>
  <si>
    <t>Brookings, SD</t>
  </si>
  <si>
    <t>Brookings County</t>
  </si>
  <si>
    <t>Aberdeen, SD</t>
  </si>
  <si>
    <t>Vermillion, SD</t>
  </si>
  <si>
    <t>Watertown, SD</t>
  </si>
  <si>
    <t>Codington County</t>
  </si>
  <si>
    <t>Rapid City, SD</t>
  </si>
  <si>
    <t>Rapid City-Spearfish, SD</t>
  </si>
  <si>
    <t>Mitchell, SD</t>
  </si>
  <si>
    <t>Davison County</t>
  </si>
  <si>
    <t>Edmunds County</t>
  </si>
  <si>
    <t>Hanson County</t>
  </si>
  <si>
    <t>Pierre, SD</t>
  </si>
  <si>
    <t>Hughes County</t>
  </si>
  <si>
    <t>Spearfish, SD</t>
  </si>
  <si>
    <t>Sioux Falls, SD</t>
  </si>
  <si>
    <t>McCook County</t>
  </si>
  <si>
    <t>Minnehaha County</t>
  </si>
  <si>
    <t>Pennington County</t>
  </si>
  <si>
    <t>Stanley County</t>
  </si>
  <si>
    <t>Sully County</t>
  </si>
  <si>
    <t>Turner County</t>
  </si>
  <si>
    <t>Yankton, SD</t>
  </si>
  <si>
    <t>Yankton County</t>
  </si>
  <si>
    <t>Knoxville-Morristown-Sevierville, TN</t>
  </si>
  <si>
    <t>Tennessee</t>
  </si>
  <si>
    <t>Shelbyville, TN</t>
  </si>
  <si>
    <t>Nashville-Davidson--Murfreesboro, TN</t>
  </si>
  <si>
    <t>Bedford County</t>
  </si>
  <si>
    <t>Cleveland, TN</t>
  </si>
  <si>
    <t>Bradley County</t>
  </si>
  <si>
    <t>Cannon County</t>
  </si>
  <si>
    <t>Johnson City, TN</t>
  </si>
  <si>
    <t>Johnson City-Kingsport-Bristol, TN-VA</t>
  </si>
  <si>
    <t>Cheatham County</t>
  </si>
  <si>
    <t>Jackson, TN</t>
  </si>
  <si>
    <t>Newport, TN</t>
  </si>
  <si>
    <t>Cocke County</t>
  </si>
  <si>
    <t>Tullahoma-Manchester, TN</t>
  </si>
  <si>
    <t>Crockett County</t>
  </si>
  <si>
    <t>Crossville, TN</t>
  </si>
  <si>
    <t>Dickson County</t>
  </si>
  <si>
    <t>Dyersburg, TN</t>
  </si>
  <si>
    <t>Dyer County</t>
  </si>
  <si>
    <t>Grainger County</t>
  </si>
  <si>
    <t>Greeneville, TN</t>
  </si>
  <si>
    <t>Morristown, TN</t>
  </si>
  <si>
    <t>Hamblen County</t>
  </si>
  <si>
    <t>Kingsport-Bristol-Bristol, TN-VA</t>
  </si>
  <si>
    <t>Hawkins County</t>
  </si>
  <si>
    <t>Paris, TN</t>
  </si>
  <si>
    <t>Hickman County</t>
  </si>
  <si>
    <t>Cookeville, TN</t>
  </si>
  <si>
    <t>Lawrenceburg, TN</t>
  </si>
  <si>
    <t>Loudon County</t>
  </si>
  <si>
    <t>Athens, TN</t>
  </si>
  <si>
    <t>McMinn County</t>
  </si>
  <si>
    <t>Lewisburg, TN</t>
  </si>
  <si>
    <t>Maury County</t>
  </si>
  <si>
    <t>Obion County</t>
  </si>
  <si>
    <t>Overton County</t>
  </si>
  <si>
    <t>Dayton, TN</t>
  </si>
  <si>
    <t>Rhea County</t>
  </si>
  <si>
    <t>Roane County</t>
  </si>
  <si>
    <t>Robertson County</t>
  </si>
  <si>
    <t>Sequatchie County</t>
  </si>
  <si>
    <t>Sevierville, TN</t>
  </si>
  <si>
    <t>Sevier County</t>
  </si>
  <si>
    <t>Tipton County</t>
  </si>
  <si>
    <t>Trousdale County</t>
  </si>
  <si>
    <t>Unicoi County</t>
  </si>
  <si>
    <t>McMinnville, TN</t>
  </si>
  <si>
    <t>Martin, TN</t>
  </si>
  <si>
    <t>Weakley County</t>
  </si>
  <si>
    <t>Palestine, TX</t>
  </si>
  <si>
    <t>Texas</t>
  </si>
  <si>
    <t>Andrews, TX</t>
  </si>
  <si>
    <t>Andrews County</t>
  </si>
  <si>
    <t>Lufkin, TX</t>
  </si>
  <si>
    <t>Angelina County</t>
  </si>
  <si>
    <t>Corpus Christi-Kingsville-Alice, TX</t>
  </si>
  <si>
    <t>Aransas County</t>
  </si>
  <si>
    <t>Wichita Falls, TX</t>
  </si>
  <si>
    <t>Archer County</t>
  </si>
  <si>
    <t>Amarillo, TX</t>
  </si>
  <si>
    <t>Amarillo-Borger, TX</t>
  </si>
  <si>
    <t>Atascosa County</t>
  </si>
  <si>
    <t>Houston-The Woodlands-Sugar Land, TX</t>
  </si>
  <si>
    <t>Houston-The Woodlands, TX</t>
  </si>
  <si>
    <t>Austin County</t>
  </si>
  <si>
    <t>Bandera County</t>
  </si>
  <si>
    <t>Austin-Round Rock, TX</t>
  </si>
  <si>
    <t>Bastrop County</t>
  </si>
  <si>
    <t>Beeville, TX</t>
  </si>
  <si>
    <t>Bee County</t>
  </si>
  <si>
    <t>Killeen-Temple, TX</t>
  </si>
  <si>
    <t>Bowie County</t>
  </si>
  <si>
    <t>Brazoria County</t>
  </si>
  <si>
    <t>College Station-Bryan, TX</t>
  </si>
  <si>
    <t>Brazos County</t>
  </si>
  <si>
    <t>Brownwood, TX</t>
  </si>
  <si>
    <t>Burleson County</t>
  </si>
  <si>
    <t>Port Lavaca, TX</t>
  </si>
  <si>
    <t>Victoria-Port Lavaca, TX</t>
  </si>
  <si>
    <t>Abilene, TX</t>
  </si>
  <si>
    <t>Callahan County</t>
  </si>
  <si>
    <t>Brownsville-Harlingen-Raymondville, TX</t>
  </si>
  <si>
    <t>Carson County</t>
  </si>
  <si>
    <t>Jacksonville, TX</t>
  </si>
  <si>
    <t>Tyler-Jacksonville, TX</t>
  </si>
  <si>
    <t>Dallas-Plano-Irving, TX</t>
  </si>
  <si>
    <t>Comal County</t>
  </si>
  <si>
    <t>Gainesville, TX</t>
  </si>
  <si>
    <t>Cooke County</t>
  </si>
  <si>
    <t>Coryell County</t>
  </si>
  <si>
    <t>Lubbock-Levelland, TX</t>
  </si>
  <si>
    <t>Crosby County</t>
  </si>
  <si>
    <t>Lamesa, TX</t>
  </si>
  <si>
    <t>Hereford, TX</t>
  </si>
  <si>
    <t>Deaf Smith County</t>
  </si>
  <si>
    <t>Odessa, TX</t>
  </si>
  <si>
    <t>Midland-Odessa, TX</t>
  </si>
  <si>
    <t>Ector County</t>
  </si>
  <si>
    <t>Stephenville, TX</t>
  </si>
  <si>
    <t>Erath County</t>
  </si>
  <si>
    <t>Falls County</t>
  </si>
  <si>
    <t>Fredericksburg, TX</t>
  </si>
  <si>
    <t>Gillespie County</t>
  </si>
  <si>
    <t>Big Spring, TX</t>
  </si>
  <si>
    <t>Glasscock County</t>
  </si>
  <si>
    <t>Victoria, TX</t>
  </si>
  <si>
    <t>Goliad County</t>
  </si>
  <si>
    <t>Pampa, TX</t>
  </si>
  <si>
    <t>Gray County</t>
  </si>
  <si>
    <t>Sherman-Denison, TX</t>
  </si>
  <si>
    <t>Grayson County</t>
  </si>
  <si>
    <t>Longview, TX</t>
  </si>
  <si>
    <t>Longview-Marshall, TX</t>
  </si>
  <si>
    <t>Gregg County</t>
  </si>
  <si>
    <t>Guadalupe County</t>
  </si>
  <si>
    <t>Plainview, TX</t>
  </si>
  <si>
    <t>Marshall, TX</t>
  </si>
  <si>
    <t>Hays County</t>
  </si>
  <si>
    <t>Athens, TX</t>
  </si>
  <si>
    <t>McAllen-Edinburg, TX</t>
  </si>
  <si>
    <t>Levelland, TX</t>
  </si>
  <si>
    <t>Hockley County</t>
  </si>
  <si>
    <t>Fort Worth-Arlington, TX</t>
  </si>
  <si>
    <t>Hood County</t>
  </si>
  <si>
    <t>Sulphur Springs, TX</t>
  </si>
  <si>
    <t>Hudspeth County</t>
  </si>
  <si>
    <t>Hunt County</t>
  </si>
  <si>
    <t>Borger, TX</t>
  </si>
  <si>
    <t>Hutchinson County</t>
  </si>
  <si>
    <t>San Angelo, TX</t>
  </si>
  <si>
    <t>Irion County</t>
  </si>
  <si>
    <t>Alice, TX</t>
  </si>
  <si>
    <t>Jim Wells County</t>
  </si>
  <si>
    <t>Kaufman County</t>
  </si>
  <si>
    <t>Kingsville, TX</t>
  </si>
  <si>
    <t>Kenedy County</t>
  </si>
  <si>
    <t>Kerrville, TX</t>
  </si>
  <si>
    <t>Kerr County</t>
  </si>
  <si>
    <t>Kleberg County</t>
  </si>
  <si>
    <t>Paris, TX</t>
  </si>
  <si>
    <t>Lampasas County</t>
  </si>
  <si>
    <t>Lynn County</t>
  </si>
  <si>
    <t>Midland, TX</t>
  </si>
  <si>
    <t>Bay City, TX</t>
  </si>
  <si>
    <t>Matagorda County</t>
  </si>
  <si>
    <t>Eagle Pass, TX</t>
  </si>
  <si>
    <t>Maverick County</t>
  </si>
  <si>
    <t>Dumas, TX</t>
  </si>
  <si>
    <t>Nacogdoches, TX</t>
  </si>
  <si>
    <t>Nacogdoches County</t>
  </si>
  <si>
    <t>Corsicana, TX</t>
  </si>
  <si>
    <t>Navarro County</t>
  </si>
  <si>
    <t>Sweetwater, TX</t>
  </si>
  <si>
    <t>Nolan County</t>
  </si>
  <si>
    <t>Mineral Wells, TX</t>
  </si>
  <si>
    <t>Palo Pinto County</t>
  </si>
  <si>
    <t>Parker County</t>
  </si>
  <si>
    <t>Potter County</t>
  </si>
  <si>
    <t>Randall County</t>
  </si>
  <si>
    <t>Pecos, TX</t>
  </si>
  <si>
    <t>Reeves County</t>
  </si>
  <si>
    <t>Rockwall County</t>
  </si>
  <si>
    <t>Rusk County</t>
  </si>
  <si>
    <t>San Patricio County</t>
  </si>
  <si>
    <t>Snyder, TX</t>
  </si>
  <si>
    <t>Scurry County</t>
  </si>
  <si>
    <t>Somervell County</t>
  </si>
  <si>
    <t>Rio Grande City, TX</t>
  </si>
  <si>
    <t>Starr County</t>
  </si>
  <si>
    <t>Mount Pleasant, TX</t>
  </si>
  <si>
    <t>Titus County</t>
  </si>
  <si>
    <t>Tom Green County</t>
  </si>
  <si>
    <t>Huntsville, TX</t>
  </si>
  <si>
    <t>Trinity County</t>
  </si>
  <si>
    <t>Upshur County</t>
  </si>
  <si>
    <t>Uvalde, TX</t>
  </si>
  <si>
    <t>Uvalde County</t>
  </si>
  <si>
    <t>Del Rio, TX</t>
  </si>
  <si>
    <t>Val Verde County</t>
  </si>
  <si>
    <t>Victoria County</t>
  </si>
  <si>
    <t>Waller County</t>
  </si>
  <si>
    <t>Brenham, TX</t>
  </si>
  <si>
    <t>Laredo, TX</t>
  </si>
  <si>
    <t>Webb County</t>
  </si>
  <si>
    <t>El Campo, TX</t>
  </si>
  <si>
    <t>Wharton County</t>
  </si>
  <si>
    <t>Wichita County</t>
  </si>
  <si>
    <t>Vernon, TX</t>
  </si>
  <si>
    <t>Wilbarger County</t>
  </si>
  <si>
    <t>Raymondville, TX</t>
  </si>
  <si>
    <t>Willacy County</t>
  </si>
  <si>
    <t>Wise County</t>
  </si>
  <si>
    <t>Zapata, TX</t>
  </si>
  <si>
    <t>Zapata County</t>
  </si>
  <si>
    <t>Ogden-Clearfield, UT</t>
  </si>
  <si>
    <t>Salt Lake City-Provo-Orem, UT</t>
  </si>
  <si>
    <t>Box Elder County</t>
  </si>
  <si>
    <t>Utah</t>
  </si>
  <si>
    <t>Cache County</t>
  </si>
  <si>
    <t>Price, UT</t>
  </si>
  <si>
    <t>Cedar City, UT</t>
  </si>
  <si>
    <t>Iron County</t>
  </si>
  <si>
    <t>Juab County</t>
  </si>
  <si>
    <t>Summit Park, UT</t>
  </si>
  <si>
    <t>Tooele County</t>
  </si>
  <si>
    <t>Vernal, UT</t>
  </si>
  <si>
    <t>Uintah County</t>
  </si>
  <si>
    <t>Heber, UT</t>
  </si>
  <si>
    <t>Wasatch County</t>
  </si>
  <si>
    <t>St. George, UT</t>
  </si>
  <si>
    <t>Weber County</t>
  </si>
  <si>
    <t>Bennington, VT</t>
  </si>
  <si>
    <t>Bennington County</t>
  </si>
  <si>
    <t>Vermont</t>
  </si>
  <si>
    <t>Burlington-South Burlington, VT</t>
  </si>
  <si>
    <t>Chittenden County</t>
  </si>
  <si>
    <t>Grand Isle County</t>
  </si>
  <si>
    <t>Rutland, VT</t>
  </si>
  <si>
    <t>Rutland County</t>
  </si>
  <si>
    <t>Barre, VT</t>
  </si>
  <si>
    <t>Windsor County</t>
  </si>
  <si>
    <t>Charlottesville, VA</t>
  </si>
  <si>
    <t>Albemarle County</t>
  </si>
  <si>
    <t>Virginia</t>
  </si>
  <si>
    <t>Amelia County</t>
  </si>
  <si>
    <t>Lynchburg, VA</t>
  </si>
  <si>
    <t>Amherst County</t>
  </si>
  <si>
    <t>Appomattox County</t>
  </si>
  <si>
    <t>Arlington County</t>
  </si>
  <si>
    <t>Staunton-Waynesboro, VA</t>
  </si>
  <si>
    <t>Harrisonburg-Staunton-Waynesboro, VA</t>
  </si>
  <si>
    <t>Augusta County</t>
  </si>
  <si>
    <t>Roanoke, VA</t>
  </si>
  <si>
    <t>Botetourt County</t>
  </si>
  <si>
    <t>Buckingham County</t>
  </si>
  <si>
    <t>Caroline County</t>
  </si>
  <si>
    <t>Charles City County</t>
  </si>
  <si>
    <t>Craig County</t>
  </si>
  <si>
    <t>Culpeper County</t>
  </si>
  <si>
    <t>Big Stone Gap, VA</t>
  </si>
  <si>
    <t>Dickenson County</t>
  </si>
  <si>
    <t>Dinwiddie County</t>
  </si>
  <si>
    <t>Fauquier County</t>
  </si>
  <si>
    <t>Blacksburg-Christiansburg-Radford, VA</t>
  </si>
  <si>
    <t>Fluvanna County</t>
  </si>
  <si>
    <t>Winchester, VA-WV</t>
  </si>
  <si>
    <t>Giles County</t>
  </si>
  <si>
    <t>Goochland County</t>
  </si>
  <si>
    <t>Hanover County</t>
  </si>
  <si>
    <t>Martinsville, VA</t>
  </si>
  <si>
    <t>Isle of Wight County</t>
  </si>
  <si>
    <t>James City County</t>
  </si>
  <si>
    <t>King William County</t>
  </si>
  <si>
    <t>Loudoun County</t>
  </si>
  <si>
    <t>Mathews County</t>
  </si>
  <si>
    <t>New Kent County</t>
  </si>
  <si>
    <t>Danville, VA</t>
  </si>
  <si>
    <t>Pittsylvania County</t>
  </si>
  <si>
    <t>Powhatan County</t>
  </si>
  <si>
    <t>Prince George County</t>
  </si>
  <si>
    <t>Prince William County</t>
  </si>
  <si>
    <t>Rappahannock County</t>
  </si>
  <si>
    <t>Roanoke County</t>
  </si>
  <si>
    <t>Harrisonburg, VA</t>
  </si>
  <si>
    <t>Spotsylvania County</t>
  </si>
  <si>
    <t>Stafford County</t>
  </si>
  <si>
    <t>Bluefield, WV-VA</t>
  </si>
  <si>
    <t>Alexandria city</t>
  </si>
  <si>
    <t>Bedford city</t>
  </si>
  <si>
    <t>Bristol city</t>
  </si>
  <si>
    <t>Charlottesville city</t>
  </si>
  <si>
    <t>Chesapeake city</t>
  </si>
  <si>
    <t>Colonial Heights city</t>
  </si>
  <si>
    <t>Danville city</t>
  </si>
  <si>
    <t>Fairfax city</t>
  </si>
  <si>
    <t>Falls Church city</t>
  </si>
  <si>
    <t>Fredericksburg city</t>
  </si>
  <si>
    <t>Hampton city</t>
  </si>
  <si>
    <t>Harrisonburg city</t>
  </si>
  <si>
    <t>Hopewell city</t>
  </si>
  <si>
    <t>Lynchburg city</t>
  </si>
  <si>
    <t>Manassas city</t>
  </si>
  <si>
    <t>Manassas Park city</t>
  </si>
  <si>
    <t>Martinsville city</t>
  </si>
  <si>
    <t>Newport News city</t>
  </si>
  <si>
    <t>Norton city</t>
  </si>
  <si>
    <t>Petersburg city</t>
  </si>
  <si>
    <t>Poquoson city</t>
  </si>
  <si>
    <t>Portsmouth city</t>
  </si>
  <si>
    <t>Radford city</t>
  </si>
  <si>
    <t>Roanoke city</t>
  </si>
  <si>
    <t>Salem city</t>
  </si>
  <si>
    <t>Staunton city</t>
  </si>
  <si>
    <t>Suffolk city</t>
  </si>
  <si>
    <t>Waynesboro city</t>
  </si>
  <si>
    <t>Williamsburg city</t>
  </si>
  <si>
    <t>Winchester city</t>
  </si>
  <si>
    <t>Othello, WA</t>
  </si>
  <si>
    <t>Moses Lake-Othello, WA</t>
  </si>
  <si>
    <t>Washington</t>
  </si>
  <si>
    <t>Asotin County</t>
  </si>
  <si>
    <t>Kennewick-Richland, WA</t>
  </si>
  <si>
    <t>Wenatchee, WA</t>
  </si>
  <si>
    <t>Chelan County</t>
  </si>
  <si>
    <t>Port Angeles, WA</t>
  </si>
  <si>
    <t>Clallam County</t>
  </si>
  <si>
    <t>Walla Walla, WA</t>
  </si>
  <si>
    <t>Longview, WA</t>
  </si>
  <si>
    <t>Cowlitz County</t>
  </si>
  <si>
    <t>Moses Lake, WA</t>
  </si>
  <si>
    <t>Aberdeen, WA</t>
  </si>
  <si>
    <t>Grays Harbor County</t>
  </si>
  <si>
    <t>Oak Harbor, WA</t>
  </si>
  <si>
    <t>Seattle-Tacoma, WA</t>
  </si>
  <si>
    <t>Island County</t>
  </si>
  <si>
    <t>Seattle-Bellevue-Everett, WA</t>
  </si>
  <si>
    <t>Bremerton-Silverdale, WA</t>
  </si>
  <si>
    <t>Kitsap County</t>
  </si>
  <si>
    <t>Ellensburg, WA</t>
  </si>
  <si>
    <t>Kittitas County</t>
  </si>
  <si>
    <t>Centralia, WA</t>
  </si>
  <si>
    <t>Shelton, WA</t>
  </si>
  <si>
    <t>Spokane-Spokane Valley, WA</t>
  </si>
  <si>
    <t>Pend Oreille County</t>
  </si>
  <si>
    <t>Tacoma-Lakewood, WA</t>
  </si>
  <si>
    <t>Mount Vernon-Anacortes, WA</t>
  </si>
  <si>
    <t>Skagit County</t>
  </si>
  <si>
    <t>Skamania County</t>
  </si>
  <si>
    <t>Stevens County</t>
  </si>
  <si>
    <t>Olympia-Tumwater, WA</t>
  </si>
  <si>
    <t>Thurston County</t>
  </si>
  <si>
    <t>Walla Walla County</t>
  </si>
  <si>
    <t>Bellingham, WA</t>
  </si>
  <si>
    <t>Whatcom County</t>
  </si>
  <si>
    <t>Pullman, WA</t>
  </si>
  <si>
    <t>Whitman County</t>
  </si>
  <si>
    <t>Yakima, WA</t>
  </si>
  <si>
    <t>Yakima County</t>
  </si>
  <si>
    <t>West Virginia</t>
  </si>
  <si>
    <t>Brooke County</t>
  </si>
  <si>
    <t>Cabell County</t>
  </si>
  <si>
    <t>Clarksburg, WV</t>
  </si>
  <si>
    <t>Doddridge County</t>
  </si>
  <si>
    <t>Beckley, WV</t>
  </si>
  <si>
    <t>Logan, WV</t>
  </si>
  <si>
    <t>Fairmont, WV</t>
  </si>
  <si>
    <t>Morgantown-Fairmont, WV</t>
  </si>
  <si>
    <t>Mineral County</t>
  </si>
  <si>
    <t>Morgantown, WV</t>
  </si>
  <si>
    <t>Monongalia County</t>
  </si>
  <si>
    <t>Preston County</t>
  </si>
  <si>
    <t>Raleigh County</t>
  </si>
  <si>
    <t>Elkins, WV</t>
  </si>
  <si>
    <t>Parkersburg-Vienna, WV</t>
  </si>
  <si>
    <t>Wirt County</t>
  </si>
  <si>
    <t>Green Bay, WI</t>
  </si>
  <si>
    <t>Green Bay-Shawano, WI</t>
  </si>
  <si>
    <t>Wisconsin</t>
  </si>
  <si>
    <t>Appleton, WI</t>
  </si>
  <si>
    <t>Appleton-Oshkosh-Neenah, WI</t>
  </si>
  <si>
    <t>Calumet County</t>
  </si>
  <si>
    <t>Eau Claire, WI</t>
  </si>
  <si>
    <t>Eau Claire-Menomonie, WI</t>
  </si>
  <si>
    <t>Madison-Janesville-Beloit, WI</t>
  </si>
  <si>
    <t>Beaver Dam, WI</t>
  </si>
  <si>
    <t>Milwaukee-Racine-Waukesha, WI</t>
  </si>
  <si>
    <t>Menomonie, WI</t>
  </si>
  <si>
    <t>Dunn County</t>
  </si>
  <si>
    <t>Eau Claire County</t>
  </si>
  <si>
    <t>Fond du Lac, WI</t>
  </si>
  <si>
    <t>Fond du Lac County</t>
  </si>
  <si>
    <t>Platteville, WI</t>
  </si>
  <si>
    <t>Green County</t>
  </si>
  <si>
    <t>Iowa County</t>
  </si>
  <si>
    <t>Watertown-Fort Atkinson, WI</t>
  </si>
  <si>
    <t>Kenosha County</t>
  </si>
  <si>
    <t>Kewaunee County</t>
  </si>
  <si>
    <t>La Crosse County</t>
  </si>
  <si>
    <t>Merrill, WI</t>
  </si>
  <si>
    <t>Wausau-Stevens Point-Wisconsin Rapids, WI</t>
  </si>
  <si>
    <t>Manitowoc, WI</t>
  </si>
  <si>
    <t>Manitowoc County</t>
  </si>
  <si>
    <t>Wausau, WI</t>
  </si>
  <si>
    <t>Marathon County</t>
  </si>
  <si>
    <t>Marinette County</t>
  </si>
  <si>
    <t>Shawano, WI</t>
  </si>
  <si>
    <t>Oconto County</t>
  </si>
  <si>
    <t>Outagamie County</t>
  </si>
  <si>
    <t>Ozaukee County</t>
  </si>
  <si>
    <t>Stevens Point, WI</t>
  </si>
  <si>
    <t>Racine, WI</t>
  </si>
  <si>
    <t>Racine County</t>
  </si>
  <si>
    <t>Janesville-Beloit, WI</t>
  </si>
  <si>
    <t>Rock County</t>
  </si>
  <si>
    <t>St. Croix County</t>
  </si>
  <si>
    <t>Baraboo, WI</t>
  </si>
  <si>
    <t>Sauk County</t>
  </si>
  <si>
    <t>Shawano County</t>
  </si>
  <si>
    <t>Sheboygan, WI</t>
  </si>
  <si>
    <t>Sheboygan County</t>
  </si>
  <si>
    <t>Whitewater-Elkhorn, WI</t>
  </si>
  <si>
    <t>Walworth County</t>
  </si>
  <si>
    <t>Oshkosh-Neenah, WI</t>
  </si>
  <si>
    <t>Wisconsin Rapids-Marshfield, WI</t>
  </si>
  <si>
    <t>Laramie, WY</t>
  </si>
  <si>
    <t>Wyoming</t>
  </si>
  <si>
    <t>Gillette, WY</t>
  </si>
  <si>
    <t>Riverton, WY</t>
  </si>
  <si>
    <t>Cheyenne, WY</t>
  </si>
  <si>
    <t>Laramie County</t>
  </si>
  <si>
    <t>Casper, WY</t>
  </si>
  <si>
    <t>Natrona County</t>
  </si>
  <si>
    <t>Sheridan, WY</t>
  </si>
  <si>
    <t>Sheridan County</t>
  </si>
  <si>
    <t>Rock Springs, WY</t>
  </si>
  <si>
    <t>Sweetwater County</t>
  </si>
  <si>
    <t>Evanston, WY</t>
  </si>
  <si>
    <t>Uinta County</t>
  </si>
  <si>
    <t>Adjuntas, PR</t>
  </si>
  <si>
    <t>Ponce-Coamo-Santa Isabel, PR</t>
  </si>
  <si>
    <t>Adjuntas Municipio</t>
  </si>
  <si>
    <t>Puerto Rico</t>
  </si>
  <si>
    <t>Aguadilla-Isabela, PR</t>
  </si>
  <si>
    <t>Aguada Municipio</t>
  </si>
  <si>
    <t>Aguadilla Municipio</t>
  </si>
  <si>
    <t>San Juan-Carolina-Caguas, PR</t>
  </si>
  <si>
    <t>San Juan-Carolina, PR</t>
  </si>
  <si>
    <t>Aguas Buenas Municipio</t>
  </si>
  <si>
    <t>Aibonito Municipio</t>
  </si>
  <si>
    <t>AÃ±asco Municipio</t>
  </si>
  <si>
    <t>Arecibo, PR</t>
  </si>
  <si>
    <t>Arecibo Municipio</t>
  </si>
  <si>
    <t>Guayama, PR</t>
  </si>
  <si>
    <t>Arroyo Municipio</t>
  </si>
  <si>
    <t>Barceloneta Municipio</t>
  </si>
  <si>
    <t>Barranquitas Municipio</t>
  </si>
  <si>
    <t>BayamÃ³n Municipio</t>
  </si>
  <si>
    <t>San GermÃ¡n, PR</t>
  </si>
  <si>
    <t>MayagÃ¼ez-San GermÃ¡n, PR</t>
  </si>
  <si>
    <t>Cabo Rojo Municipio</t>
  </si>
  <si>
    <t>Caguas Municipio</t>
  </si>
  <si>
    <t>Camuy Municipio</t>
  </si>
  <si>
    <t>CanÃ³vanas Municipio</t>
  </si>
  <si>
    <t>Carolina Municipio</t>
  </si>
  <si>
    <t>CataÃ±o Municipio</t>
  </si>
  <si>
    <t>Cayey Municipio</t>
  </si>
  <si>
    <t>Ceiba Municipio</t>
  </si>
  <si>
    <t>Ciales Municipio</t>
  </si>
  <si>
    <t>Cidra Municipio</t>
  </si>
  <si>
    <t>Coamo, PR</t>
  </si>
  <si>
    <t>Coamo Municipio</t>
  </si>
  <si>
    <t>ComerÃ­o Municipio</t>
  </si>
  <si>
    <t>Corozal Municipio</t>
  </si>
  <si>
    <t>Dorado Municipio</t>
  </si>
  <si>
    <t>Fajardo Municipio</t>
  </si>
  <si>
    <t>Florida Municipio</t>
  </si>
  <si>
    <t>Ponce, PR</t>
  </si>
  <si>
    <t>GuÃ¡nica Municipio</t>
  </si>
  <si>
    <t>Guayama Municipio</t>
  </si>
  <si>
    <t>Guayanilla Municipio</t>
  </si>
  <si>
    <t>Guaynabo Municipio</t>
  </si>
  <si>
    <t>Gurabo Municipio</t>
  </si>
  <si>
    <t>Hatillo Municipio</t>
  </si>
  <si>
    <t>MayagÃ¼ez, PR</t>
  </si>
  <si>
    <t>Hormigueros Municipio</t>
  </si>
  <si>
    <t>Humacao Municipio</t>
  </si>
  <si>
    <t>Isabela Municipio</t>
  </si>
  <si>
    <t>Jayuya, PR</t>
  </si>
  <si>
    <t>Jayuya Municipio</t>
  </si>
  <si>
    <t>Juana DÃ­az Municipio</t>
  </si>
  <si>
    <t>Juncos Municipio</t>
  </si>
  <si>
    <t>Lajas Municipio</t>
  </si>
  <si>
    <t>Lares Municipio</t>
  </si>
  <si>
    <t>Las Piedras Municipio</t>
  </si>
  <si>
    <t>LoÃ­za Municipio</t>
  </si>
  <si>
    <t>Luquillo Municipio</t>
  </si>
  <si>
    <t>ManatÃ­ Municipio</t>
  </si>
  <si>
    <t>Maunabo Municipio</t>
  </si>
  <si>
    <t>MayagÃ¼ez Municipio</t>
  </si>
  <si>
    <t>Moca Municipio</t>
  </si>
  <si>
    <t>Morovis Municipio</t>
  </si>
  <si>
    <t>Naguabo Municipio</t>
  </si>
  <si>
    <t>Naranjito Municipio</t>
  </si>
  <si>
    <t>Orocovis Municipio</t>
  </si>
  <si>
    <t>Patillas Municipio</t>
  </si>
  <si>
    <t>PeÃ±uelas Municipio</t>
  </si>
  <si>
    <t>Ponce Municipio</t>
  </si>
  <si>
    <t>Quebradillas Municipio</t>
  </si>
  <si>
    <t>RincÃ³n Municipio</t>
  </si>
  <si>
    <t>RÃ­o Grande Municipio</t>
  </si>
  <si>
    <t>Sabana Grande Municipio</t>
  </si>
  <si>
    <t>Coco, PR</t>
  </si>
  <si>
    <t>Salinas Municipio</t>
  </si>
  <si>
    <t>San GermÃ¡n Municipio</t>
  </si>
  <si>
    <t>San Juan Municipio</t>
  </si>
  <si>
    <t>San Lorenzo Municipio</t>
  </si>
  <si>
    <t>San SebastiÃ¡n Municipio</t>
  </si>
  <si>
    <t>Santa Isabel, PR</t>
  </si>
  <si>
    <t>Santa Isabel Municipio</t>
  </si>
  <si>
    <t>Toa Alta Municipio</t>
  </si>
  <si>
    <t>Toa Baja Municipio</t>
  </si>
  <si>
    <t>Trujillo Alto Municipio</t>
  </si>
  <si>
    <t>Utuado Municipio</t>
  </si>
  <si>
    <t>Vega Alta Municipio</t>
  </si>
  <si>
    <t>Vega Baja Municipio</t>
  </si>
  <si>
    <t>Villalba Municipio</t>
  </si>
  <si>
    <t>Yabucoa Municipio</t>
  </si>
  <si>
    <t>Yauco Municipio</t>
  </si>
  <si>
    <t>IL-IN-WI</t>
  </si>
  <si>
    <t>NY-NJ-PA</t>
  </si>
  <si>
    <t>EPA Region 2 &amp; 3</t>
  </si>
  <si>
    <t>PA-NJ-DE-MD</t>
  </si>
  <si>
    <t>MA-NH</t>
  </si>
  <si>
    <t>MO-IL</t>
  </si>
  <si>
    <t>EPA Region 5 &amp; 7</t>
  </si>
  <si>
    <t>NC-SC</t>
  </si>
  <si>
    <t>MN-WI</t>
  </si>
  <si>
    <t>OH-KY-IN</t>
  </si>
  <si>
    <t>MO-KS</t>
  </si>
  <si>
    <t>DC-VA-MD-WV</t>
  </si>
  <si>
    <t>OR-WA</t>
  </si>
  <si>
    <t>RI-MA</t>
  </si>
  <si>
    <t>VA-NC</t>
  </si>
  <si>
    <t>EPA Region 3 &amp; 4</t>
  </si>
  <si>
    <t>GA-AL</t>
  </si>
  <si>
    <t>KY-IN</t>
  </si>
  <si>
    <t>EPA Region 4 &amp; 5</t>
  </si>
  <si>
    <t>TN-MS-AR</t>
  </si>
  <si>
    <t>EPA Region 4 &amp; 6</t>
  </si>
  <si>
    <t>PA-NJ</t>
  </si>
  <si>
    <t>TN-GA</t>
  </si>
  <si>
    <t>NE-IA</t>
  </si>
  <si>
    <t>IN-MI</t>
  </si>
  <si>
    <t>GA-SC</t>
  </si>
  <si>
    <t>EPA_REGION(S)</t>
  </si>
  <si>
    <t>STATE(S)</t>
  </si>
  <si>
    <t>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</si>
</sst>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0" borderId="0" xfId="0" applyFill="1"/>
    <xf numFmtId="0" fontId="0" fillId="0" borderId="10" xfId="0" applyBorder="1"/>
    <xf numFmtId="0" fontId="0" fillId="33" borderId="10" xfId="0" applyFill="1" applyBorder="1"/>
    <xf numFmtId="0" fontId="0" fillId="35" borderId="10" xfId="0" applyFill="1" applyBorder="1"/>
    <xf numFmtId="0" fontId="0" fillId="34" borderId="10" xfId="0" applyFill="1" applyBorder="1"/>
    <xf numFmtId="0" fontId="0" fillId="36" borderId="10" xfId="0" applyFill="1" applyBorder="1"/>
    <xf numFmtId="0" fontId="0" fillId="37" borderId="10" xfId="0" applyFill="1" applyBorder="1"/>
    <xf numFmtId="0" fontId="0" fillId="0" borderId="10" xfId="0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7" borderId="10" xfId="0" applyFill="1" applyBorder="1" applyAlignment="1">
      <alignment horizontal="center"/>
    </xf>
    <xf numFmtId="0" fontId="0" fillId="0" borderId="10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7"/>
  <sheetViews>
    <sheetView tabSelected="1" topLeftCell="B1" workbookViewId="0">
      <selection activeCell="AJ7" sqref="AJ7"/>
    </sheetView>
  </sheetViews>
  <sheetFormatPr defaultRowHeight="14.5" x14ac:dyDescent="0.35"/>
  <cols>
    <col min="1" max="1" width="0" hidden="1" customWidth="1"/>
    <col min="2" max="2" width="8.7265625" style="5"/>
    <col min="3" max="3" width="14.90625" style="5" bestFit="1" customWidth="1"/>
    <col min="4" max="4" width="13.26953125" style="5" customWidth="1"/>
    <col min="5" max="5" width="0" style="5" hidden="1" customWidth="1"/>
    <col min="6" max="6" width="46.08984375" style="5" bestFit="1" customWidth="1"/>
    <col min="7" max="31" width="0" style="5" hidden="1" customWidth="1"/>
    <col min="32" max="32" width="8.7265625" style="11"/>
  </cols>
  <sheetData>
    <row r="1" spans="1:32" s="4" customFormat="1" x14ac:dyDescent="0.35">
      <c r="A1" t="s">
        <v>0</v>
      </c>
      <c r="B1" s="5"/>
      <c r="C1" s="5" t="s">
        <v>2666</v>
      </c>
      <c r="D1" s="5" t="s">
        <v>2667</v>
      </c>
      <c r="E1" s="5" t="s">
        <v>4</v>
      </c>
      <c r="F1" s="5" t="s">
        <v>5</v>
      </c>
      <c r="G1" s="5" t="s">
        <v>6</v>
      </c>
      <c r="H1" s="5" t="s">
        <v>11</v>
      </c>
      <c r="I1" s="5" t="s">
        <v>12</v>
      </c>
      <c r="J1" s="5" t="s">
        <v>478</v>
      </c>
      <c r="K1" s="5" t="s">
        <v>13</v>
      </c>
      <c r="L1" s="5" t="s">
        <v>14</v>
      </c>
      <c r="M1" s="5" t="s">
        <v>15</v>
      </c>
      <c r="N1" s="5" t="s">
        <v>16</v>
      </c>
      <c r="O1" s="5" t="s">
        <v>478</v>
      </c>
      <c r="P1" s="5" t="s">
        <v>17</v>
      </c>
      <c r="Q1" s="5" t="s">
        <v>18</v>
      </c>
      <c r="R1" s="5" t="s">
        <v>19</v>
      </c>
      <c r="S1" s="5" t="s">
        <v>20</v>
      </c>
      <c r="T1" s="5" t="s">
        <v>21</v>
      </c>
      <c r="U1" s="5" t="s">
        <v>22</v>
      </c>
      <c r="V1" s="5" t="s">
        <v>23</v>
      </c>
      <c r="W1" s="5" t="s">
        <v>24</v>
      </c>
      <c r="X1" s="5" t="s">
        <v>25</v>
      </c>
      <c r="Y1" s="5" t="s">
        <v>26</v>
      </c>
      <c r="Z1" s="5" t="s">
        <v>27</v>
      </c>
      <c r="AA1" s="5" t="s">
        <v>28</v>
      </c>
      <c r="AB1" s="5" t="s">
        <v>478</v>
      </c>
      <c r="AC1" s="5" t="s">
        <v>479</v>
      </c>
      <c r="AD1" s="5" t="s">
        <v>29</v>
      </c>
      <c r="AE1" s="5" t="s">
        <v>30</v>
      </c>
      <c r="AF1" s="11" t="s">
        <v>2668</v>
      </c>
    </row>
    <row r="2" spans="1:32" s="4" customFormat="1" x14ac:dyDescent="0.35">
      <c r="A2" s="1">
        <v>4013</v>
      </c>
      <c r="B2" s="6">
        <v>1</v>
      </c>
      <c r="C2" s="6" t="s">
        <v>82</v>
      </c>
      <c r="D2" s="6" t="s">
        <v>401</v>
      </c>
      <c r="E2" s="6">
        <v>38060</v>
      </c>
      <c r="F2" s="6" t="s">
        <v>452</v>
      </c>
      <c r="G2" s="6" t="s">
        <v>36</v>
      </c>
      <c r="H2" s="6">
        <v>1776.9464882300001</v>
      </c>
      <c r="I2" s="6">
        <v>99</v>
      </c>
      <c r="J2" s="6">
        <f>100-I2</f>
        <v>1</v>
      </c>
      <c r="K2" s="6">
        <v>4.6552057173778003</v>
      </c>
      <c r="L2" s="6">
        <v>15</v>
      </c>
      <c r="M2" s="6">
        <v>274.34937830600001</v>
      </c>
      <c r="N2" s="6">
        <v>99</v>
      </c>
      <c r="O2" s="6">
        <f>100-N2</f>
        <v>1</v>
      </c>
      <c r="P2" s="6">
        <v>0.71873452740903598</v>
      </c>
      <c r="Q2" s="6">
        <v>29</v>
      </c>
      <c r="R2" s="6">
        <v>165.41602905404699</v>
      </c>
      <c r="S2" s="6">
        <v>99</v>
      </c>
      <c r="T2" s="6">
        <v>43.335331103041</v>
      </c>
      <c r="U2" s="6">
        <v>97</v>
      </c>
      <c r="V2" s="6">
        <v>2.8521410811491301</v>
      </c>
      <c r="W2" s="6">
        <v>99</v>
      </c>
      <c r="X2" s="6">
        <v>0.747197709986132</v>
      </c>
      <c r="Y2" s="6">
        <v>90</v>
      </c>
      <c r="Z2" s="6">
        <v>168.26817013519599</v>
      </c>
      <c r="AA2" s="6">
        <v>99</v>
      </c>
      <c r="AB2" s="6">
        <f>100-AA2</f>
        <v>1</v>
      </c>
      <c r="AC2" s="6">
        <f>SUM(J2,O2,AB2)</f>
        <v>3</v>
      </c>
      <c r="AD2" s="6">
        <v>44.082528813027103</v>
      </c>
      <c r="AE2" s="6">
        <v>97</v>
      </c>
      <c r="AF2" s="12">
        <v>1</v>
      </c>
    </row>
    <row r="3" spans="1:32" s="4" customFormat="1" x14ac:dyDescent="0.35">
      <c r="A3" s="1">
        <v>6019</v>
      </c>
      <c r="B3" s="6">
        <v>2</v>
      </c>
      <c r="C3" s="6" t="s">
        <v>82</v>
      </c>
      <c r="D3" s="6" t="s">
        <v>83</v>
      </c>
      <c r="E3" s="6">
        <v>23420</v>
      </c>
      <c r="F3" s="6" t="s">
        <v>454</v>
      </c>
      <c r="G3" s="6" t="s">
        <v>36</v>
      </c>
      <c r="H3" s="6">
        <v>886.17194716999995</v>
      </c>
      <c r="I3" s="6">
        <v>99</v>
      </c>
      <c r="J3" s="6">
        <f>100-I3</f>
        <v>1</v>
      </c>
      <c r="K3" s="6">
        <v>9.5241221685206092</v>
      </c>
      <c r="L3" s="6">
        <v>66</v>
      </c>
      <c r="M3" s="6">
        <v>80.7769746929999</v>
      </c>
      <c r="N3" s="6">
        <v>99</v>
      </c>
      <c r="O3" s="6">
        <f>100-N3</f>
        <v>1</v>
      </c>
      <c r="P3" s="6">
        <v>0.868149547992906</v>
      </c>
      <c r="Q3" s="6">
        <v>54</v>
      </c>
      <c r="R3" s="6">
        <v>42.896067017775103</v>
      </c>
      <c r="S3" s="6">
        <v>99</v>
      </c>
      <c r="T3" s="6">
        <v>46.102495585764999</v>
      </c>
      <c r="U3" s="6">
        <v>98</v>
      </c>
      <c r="V3" s="6">
        <v>0.98409022570999605</v>
      </c>
      <c r="W3" s="6">
        <v>99</v>
      </c>
      <c r="X3" s="6">
        <v>1.0576497670052101</v>
      </c>
      <c r="Y3" s="6">
        <v>99</v>
      </c>
      <c r="Z3" s="6">
        <v>43.880157243485101</v>
      </c>
      <c r="AA3" s="6">
        <v>99</v>
      </c>
      <c r="AB3" s="6">
        <f>100-AA3</f>
        <v>1</v>
      </c>
      <c r="AC3" s="6">
        <f>SUM(J3,O3,AB3)</f>
        <v>3</v>
      </c>
      <c r="AD3" s="6">
        <v>47.160145352770201</v>
      </c>
      <c r="AE3" s="6">
        <v>98</v>
      </c>
      <c r="AF3" s="12">
        <v>1</v>
      </c>
    </row>
    <row r="4" spans="1:32" s="4" customFormat="1" x14ac:dyDescent="0.35">
      <c r="A4" s="1">
        <v>6037</v>
      </c>
      <c r="B4" s="6">
        <v>3</v>
      </c>
      <c r="C4" s="6" t="s">
        <v>82</v>
      </c>
      <c r="D4" s="6" t="s">
        <v>83</v>
      </c>
      <c r="E4" s="6">
        <v>31100</v>
      </c>
      <c r="F4" s="6" t="s">
        <v>456</v>
      </c>
      <c r="G4" s="6" t="s">
        <v>36</v>
      </c>
      <c r="H4" s="6">
        <v>6261.3594139799998</v>
      </c>
      <c r="I4" s="6">
        <v>99</v>
      </c>
      <c r="J4" s="6">
        <f>100-I4</f>
        <v>1</v>
      </c>
      <c r="K4" s="6">
        <v>6.3770356521929497</v>
      </c>
      <c r="L4" s="6">
        <v>32</v>
      </c>
      <c r="M4" s="6">
        <v>570.66559886700099</v>
      </c>
      <c r="N4" s="6">
        <v>99</v>
      </c>
      <c r="O4" s="6">
        <f>100-N4</f>
        <v>1</v>
      </c>
      <c r="P4" s="6">
        <v>0.58120842916789195</v>
      </c>
      <c r="Q4" s="6">
        <v>15</v>
      </c>
      <c r="R4" s="6">
        <v>395.52800559656498</v>
      </c>
      <c r="S4" s="6">
        <v>99</v>
      </c>
      <c r="T4" s="6">
        <v>40.283523534816297</v>
      </c>
      <c r="U4" s="6">
        <v>93</v>
      </c>
      <c r="V4" s="6">
        <v>10.0070899296127</v>
      </c>
      <c r="W4" s="6">
        <v>99</v>
      </c>
      <c r="X4" s="6">
        <v>1.0191967117134</v>
      </c>
      <c r="Y4" s="6">
        <v>98</v>
      </c>
      <c r="Z4" s="6">
        <v>405.535095526178</v>
      </c>
      <c r="AA4" s="6">
        <v>99</v>
      </c>
      <c r="AB4" s="6">
        <f>100-AA4</f>
        <v>1</v>
      </c>
      <c r="AC4" s="6">
        <f>SUM(J4,O4,AB4)</f>
        <v>3</v>
      </c>
      <c r="AD4" s="6">
        <v>41.302720246529702</v>
      </c>
      <c r="AE4" s="6">
        <v>94</v>
      </c>
      <c r="AF4" s="12">
        <v>1</v>
      </c>
    </row>
    <row r="5" spans="1:32" s="4" customFormat="1" x14ac:dyDescent="0.35">
      <c r="A5" s="1">
        <v>6065</v>
      </c>
      <c r="B5" s="6">
        <v>4</v>
      </c>
      <c r="C5" s="6" t="s">
        <v>82</v>
      </c>
      <c r="D5" s="6" t="s">
        <v>83</v>
      </c>
      <c r="E5" s="6">
        <v>40140</v>
      </c>
      <c r="F5" s="6" t="s">
        <v>458</v>
      </c>
      <c r="G5" s="6" t="s">
        <v>36</v>
      </c>
      <c r="H5" s="6">
        <v>1282.98800536</v>
      </c>
      <c r="I5" s="6">
        <v>99</v>
      </c>
      <c r="J5" s="6">
        <f>100-I5</f>
        <v>1</v>
      </c>
      <c r="K5" s="6">
        <v>5.8593532243870099</v>
      </c>
      <c r="L5" s="6">
        <v>26</v>
      </c>
      <c r="M5" s="6">
        <v>169.71543394299999</v>
      </c>
      <c r="N5" s="6">
        <v>99</v>
      </c>
      <c r="O5" s="6">
        <f>100-N5</f>
        <v>1</v>
      </c>
      <c r="P5" s="6">
        <v>0.77508337642106595</v>
      </c>
      <c r="Q5" s="6">
        <v>38</v>
      </c>
      <c r="R5" s="6">
        <v>75.329573703928801</v>
      </c>
      <c r="S5" s="6">
        <v>99</v>
      </c>
      <c r="T5" s="6">
        <v>34.402705148437001</v>
      </c>
      <c r="U5" s="6">
        <v>81</v>
      </c>
      <c r="V5" s="6">
        <v>1.4387325688638899</v>
      </c>
      <c r="W5" s="6">
        <v>99</v>
      </c>
      <c r="X5" s="6">
        <v>0.65706322126042005</v>
      </c>
      <c r="Y5" s="6">
        <v>80</v>
      </c>
      <c r="Z5" s="6">
        <v>76.7683062727926</v>
      </c>
      <c r="AA5" s="6">
        <v>99</v>
      </c>
      <c r="AB5" s="6">
        <f>100-AA5</f>
        <v>1</v>
      </c>
      <c r="AC5" s="6">
        <f>SUM(J5,O5,AB5)</f>
        <v>3</v>
      </c>
      <c r="AD5" s="6">
        <v>35.059768369697402</v>
      </c>
      <c r="AE5" s="6">
        <v>81</v>
      </c>
      <c r="AF5" s="12">
        <v>1</v>
      </c>
    </row>
    <row r="6" spans="1:32" s="4" customFormat="1" x14ac:dyDescent="0.35">
      <c r="A6" s="1">
        <v>6067</v>
      </c>
      <c r="B6" s="6">
        <v>5</v>
      </c>
      <c r="C6" s="6" t="s">
        <v>82</v>
      </c>
      <c r="D6" s="6" t="s">
        <v>83</v>
      </c>
      <c r="E6" s="6">
        <v>40900</v>
      </c>
      <c r="F6" s="6" t="s">
        <v>96</v>
      </c>
      <c r="G6" s="6" t="s">
        <v>36</v>
      </c>
      <c r="H6" s="6">
        <v>851.82607655000004</v>
      </c>
      <c r="I6" s="6">
        <v>99</v>
      </c>
      <c r="J6" s="6">
        <f>100-I6</f>
        <v>1</v>
      </c>
      <c r="K6" s="6">
        <v>6.0038996421593698</v>
      </c>
      <c r="L6" s="6">
        <v>27</v>
      </c>
      <c r="M6" s="6">
        <v>104.361061889</v>
      </c>
      <c r="N6" s="6">
        <v>99</v>
      </c>
      <c r="O6" s="6">
        <f>100-N6</f>
        <v>1</v>
      </c>
      <c r="P6" s="6">
        <v>0.73556487571786699</v>
      </c>
      <c r="Q6" s="6">
        <v>32</v>
      </c>
      <c r="R6" s="6">
        <v>56.848453558084501</v>
      </c>
      <c r="S6" s="6">
        <v>99</v>
      </c>
      <c r="T6" s="6">
        <v>40.068321382817203</v>
      </c>
      <c r="U6" s="6">
        <v>93</v>
      </c>
      <c r="V6" s="6">
        <v>1.3378976681694701</v>
      </c>
      <c r="W6" s="6">
        <v>99</v>
      </c>
      <c r="X6" s="6">
        <v>0.94298631519964504</v>
      </c>
      <c r="Y6" s="6">
        <v>98</v>
      </c>
      <c r="Z6" s="6">
        <v>58.186351226253898</v>
      </c>
      <c r="AA6" s="6">
        <v>99</v>
      </c>
      <c r="AB6" s="6">
        <f>100-AA6</f>
        <v>1</v>
      </c>
      <c r="AC6" s="6">
        <f>SUM(J6,O6,AB6)</f>
        <v>3</v>
      </c>
      <c r="AD6" s="6">
        <v>41.0113076980169</v>
      </c>
      <c r="AE6" s="6">
        <v>93</v>
      </c>
      <c r="AF6" s="12">
        <v>1</v>
      </c>
    </row>
    <row r="7" spans="1:32" s="4" customFormat="1" x14ac:dyDescent="0.35">
      <c r="A7" s="1">
        <v>6073</v>
      </c>
      <c r="B7" s="6">
        <v>6</v>
      </c>
      <c r="C7" s="6" t="s">
        <v>82</v>
      </c>
      <c r="D7" s="6" t="s">
        <v>83</v>
      </c>
      <c r="E7" s="6">
        <v>41740</v>
      </c>
      <c r="F7" s="6" t="s">
        <v>462</v>
      </c>
      <c r="G7" s="6" t="s">
        <v>36</v>
      </c>
      <c r="H7" s="6">
        <v>1739.09903583</v>
      </c>
      <c r="I7" s="6">
        <v>99</v>
      </c>
      <c r="J7" s="6">
        <f>100-I7</f>
        <v>1</v>
      </c>
      <c r="K7" s="6">
        <v>5.61849168672118</v>
      </c>
      <c r="L7" s="6">
        <v>23</v>
      </c>
      <c r="M7" s="6">
        <v>166.77276203700001</v>
      </c>
      <c r="N7" s="6">
        <v>99</v>
      </c>
      <c r="O7" s="6">
        <f>100-N7</f>
        <v>1</v>
      </c>
      <c r="P7" s="6">
        <v>0.53879126937082</v>
      </c>
      <c r="Q7" s="6">
        <v>12</v>
      </c>
      <c r="R7" s="6">
        <v>112.710076145899</v>
      </c>
      <c r="S7" s="6">
        <v>99</v>
      </c>
      <c r="T7" s="6">
        <v>36.413143402912603</v>
      </c>
      <c r="U7" s="6">
        <v>85</v>
      </c>
      <c r="V7" s="6">
        <v>2.2865638255135701</v>
      </c>
      <c r="W7" s="6">
        <v>99</v>
      </c>
      <c r="X7" s="6">
        <v>0.73871812818722105</v>
      </c>
      <c r="Y7" s="6">
        <v>89</v>
      </c>
      <c r="Z7" s="6">
        <v>114.996639971413</v>
      </c>
      <c r="AA7" s="6">
        <v>99</v>
      </c>
      <c r="AB7" s="6">
        <f>100-AA7</f>
        <v>1</v>
      </c>
      <c r="AC7" s="6">
        <f>SUM(J7,O7,AB7)</f>
        <v>3</v>
      </c>
      <c r="AD7" s="6">
        <v>37.151861531099797</v>
      </c>
      <c r="AE7" s="6">
        <v>85</v>
      </c>
      <c r="AF7" s="12">
        <v>1</v>
      </c>
    </row>
    <row r="8" spans="1:32" s="4" customFormat="1" x14ac:dyDescent="0.35">
      <c r="A8" s="1">
        <v>12011</v>
      </c>
      <c r="B8" s="6">
        <v>7</v>
      </c>
      <c r="C8" s="6" t="s">
        <v>52</v>
      </c>
      <c r="D8" s="6" t="s">
        <v>86</v>
      </c>
      <c r="E8" s="6">
        <v>33100</v>
      </c>
      <c r="F8" s="6" t="s">
        <v>438</v>
      </c>
      <c r="G8" s="6" t="s">
        <v>36</v>
      </c>
      <c r="H8" s="6">
        <v>934.51614925000001</v>
      </c>
      <c r="I8" s="6">
        <v>99</v>
      </c>
      <c r="J8" s="6">
        <f>100-I8</f>
        <v>1</v>
      </c>
      <c r="K8" s="6">
        <v>5.3460003755579004</v>
      </c>
      <c r="L8" s="6">
        <v>21</v>
      </c>
      <c r="M8" s="6">
        <v>87.035223498999997</v>
      </c>
      <c r="N8" s="6">
        <v>99</v>
      </c>
      <c r="O8" s="6">
        <f>100-N8</f>
        <v>1</v>
      </c>
      <c r="P8" s="6">
        <v>0.49789437869622799</v>
      </c>
      <c r="Q8" s="6">
        <v>9</v>
      </c>
      <c r="R8" s="6">
        <v>53.656267639561598</v>
      </c>
      <c r="S8" s="6">
        <v>99</v>
      </c>
      <c r="T8" s="6">
        <v>30.694646334613001</v>
      </c>
      <c r="U8" s="6">
        <v>70</v>
      </c>
      <c r="V8" s="6">
        <v>1.09943735693476</v>
      </c>
      <c r="W8" s="6">
        <v>99</v>
      </c>
      <c r="X8" s="6">
        <v>0.62894499231422396</v>
      </c>
      <c r="Y8" s="6">
        <v>77</v>
      </c>
      <c r="Z8" s="6">
        <v>54.755704996496398</v>
      </c>
      <c r="AA8" s="6">
        <v>99</v>
      </c>
      <c r="AB8" s="6">
        <f>100-AA8</f>
        <v>1</v>
      </c>
      <c r="AC8" s="6">
        <f>SUM(J8,O8,AB8)</f>
        <v>3</v>
      </c>
      <c r="AD8" s="6">
        <v>31.3235913269272</v>
      </c>
      <c r="AE8" s="6">
        <v>70</v>
      </c>
      <c r="AF8" s="12">
        <v>1</v>
      </c>
    </row>
    <row r="9" spans="1:32" s="4" customFormat="1" x14ac:dyDescent="0.35">
      <c r="A9" s="1">
        <v>17031</v>
      </c>
      <c r="B9" s="6">
        <v>8</v>
      </c>
      <c r="C9" s="6" t="s">
        <v>67</v>
      </c>
      <c r="D9" s="6" t="s">
        <v>2640</v>
      </c>
      <c r="E9" s="6">
        <v>16980</v>
      </c>
      <c r="F9" s="6" t="s">
        <v>158</v>
      </c>
      <c r="G9" s="6" t="s">
        <v>36</v>
      </c>
      <c r="H9" s="6">
        <v>5337.6373782999899</v>
      </c>
      <c r="I9" s="6">
        <v>99</v>
      </c>
      <c r="J9" s="6">
        <f>100-I9</f>
        <v>1</v>
      </c>
      <c r="K9" s="6">
        <v>10.275209475664999</v>
      </c>
      <c r="L9" s="6">
        <v>76</v>
      </c>
      <c r="M9" s="6">
        <v>344.90578405899998</v>
      </c>
      <c r="N9" s="6">
        <v>99</v>
      </c>
      <c r="O9" s="6">
        <f>100-N9</f>
        <v>1</v>
      </c>
      <c r="P9" s="6">
        <v>0.66396027481796405</v>
      </c>
      <c r="Q9" s="6">
        <v>23</v>
      </c>
      <c r="R9" s="6">
        <v>197.88514075609899</v>
      </c>
      <c r="S9" s="6">
        <v>99</v>
      </c>
      <c r="T9" s="6">
        <v>38.093844322522401</v>
      </c>
      <c r="U9" s="6">
        <v>89</v>
      </c>
      <c r="V9" s="6">
        <v>5.31871713277976</v>
      </c>
      <c r="W9" s="6">
        <v>99</v>
      </c>
      <c r="X9" s="6">
        <v>1.0238787090202499</v>
      </c>
      <c r="Y9" s="6">
        <v>98</v>
      </c>
      <c r="Z9" s="6">
        <v>203.20385788887901</v>
      </c>
      <c r="AA9" s="6">
        <v>99</v>
      </c>
      <c r="AB9" s="6">
        <f>100-AA9</f>
        <v>1</v>
      </c>
      <c r="AC9" s="6">
        <f>SUM(J9,O9,AB9)</f>
        <v>3</v>
      </c>
      <c r="AD9" s="6">
        <v>39.117723031542603</v>
      </c>
      <c r="AE9" s="6">
        <v>89</v>
      </c>
      <c r="AF9" s="12">
        <v>1</v>
      </c>
    </row>
    <row r="10" spans="1:32" s="4" customFormat="1" x14ac:dyDescent="0.35">
      <c r="A10" s="1">
        <v>26163</v>
      </c>
      <c r="B10" s="6">
        <v>9</v>
      </c>
      <c r="C10" s="6" t="s">
        <v>67</v>
      </c>
      <c r="D10" s="6" t="s">
        <v>206</v>
      </c>
      <c r="E10" s="6">
        <v>19820</v>
      </c>
      <c r="F10" s="6" t="s">
        <v>419</v>
      </c>
      <c r="G10" s="6" t="s">
        <v>36</v>
      </c>
      <c r="H10" s="6">
        <v>1973.27791798</v>
      </c>
      <c r="I10" s="6">
        <v>99</v>
      </c>
      <c r="J10" s="6">
        <f>100-I10</f>
        <v>1</v>
      </c>
      <c r="K10" s="6">
        <v>10.838708447289401</v>
      </c>
      <c r="L10" s="6">
        <v>83</v>
      </c>
      <c r="M10" s="6">
        <v>161.86700905800001</v>
      </c>
      <c r="N10" s="6">
        <v>99</v>
      </c>
      <c r="O10" s="6">
        <f>100-N10</f>
        <v>1</v>
      </c>
      <c r="P10" s="6">
        <v>0.88909387898608305</v>
      </c>
      <c r="Q10" s="6">
        <v>57</v>
      </c>
      <c r="R10" s="6">
        <v>51.491854499013598</v>
      </c>
      <c r="S10" s="6">
        <v>99</v>
      </c>
      <c r="T10" s="6">
        <v>28.283152273673501</v>
      </c>
      <c r="U10" s="6">
        <v>61</v>
      </c>
      <c r="V10" s="6">
        <v>1.1299184049773101</v>
      </c>
      <c r="W10" s="6">
        <v>99</v>
      </c>
      <c r="X10" s="6">
        <v>0.62063513959109495</v>
      </c>
      <c r="Y10" s="6">
        <v>75</v>
      </c>
      <c r="Z10" s="6">
        <v>52.621772903990902</v>
      </c>
      <c r="AA10" s="6">
        <v>99</v>
      </c>
      <c r="AB10" s="6">
        <f>100-AA10</f>
        <v>1</v>
      </c>
      <c r="AC10" s="6">
        <f>SUM(J10,O10,AB10)</f>
        <v>3</v>
      </c>
      <c r="AD10" s="6">
        <v>28.903787413264599</v>
      </c>
      <c r="AE10" s="6">
        <v>61</v>
      </c>
      <c r="AF10" s="12">
        <v>1</v>
      </c>
    </row>
    <row r="11" spans="1:32" s="4" customFormat="1" x14ac:dyDescent="0.35">
      <c r="A11" s="1">
        <v>32003</v>
      </c>
      <c r="B11" s="6">
        <v>10</v>
      </c>
      <c r="C11" s="6" t="s">
        <v>82</v>
      </c>
      <c r="D11" s="6" t="s">
        <v>199</v>
      </c>
      <c r="E11" s="6">
        <v>29820</v>
      </c>
      <c r="F11" s="6" t="s">
        <v>467</v>
      </c>
      <c r="G11" s="6" t="s">
        <v>36</v>
      </c>
      <c r="H11" s="6">
        <v>861.64105303000099</v>
      </c>
      <c r="I11" s="6">
        <v>99</v>
      </c>
      <c r="J11" s="6">
        <f>100-I11</f>
        <v>1</v>
      </c>
      <c r="K11" s="6">
        <v>4.4157984010918101</v>
      </c>
      <c r="L11" s="6">
        <v>13</v>
      </c>
      <c r="M11" s="6">
        <v>144.77745606400001</v>
      </c>
      <c r="N11" s="6">
        <v>99</v>
      </c>
      <c r="O11" s="6">
        <f>100-N11</f>
        <v>1</v>
      </c>
      <c r="P11" s="6">
        <v>0.74196564422434896</v>
      </c>
      <c r="Q11" s="6">
        <v>33</v>
      </c>
      <c r="R11" s="6">
        <v>71.5399961007993</v>
      </c>
      <c r="S11" s="6">
        <v>99</v>
      </c>
      <c r="T11" s="6">
        <v>36.6633181282536</v>
      </c>
      <c r="U11" s="6">
        <v>86</v>
      </c>
      <c r="V11" s="6">
        <v>1.4484873513284</v>
      </c>
      <c r="W11" s="6">
        <v>99</v>
      </c>
      <c r="X11" s="6">
        <v>0.74233094018733303</v>
      </c>
      <c r="Y11" s="6">
        <v>89</v>
      </c>
      <c r="Z11" s="6">
        <v>72.988483452127696</v>
      </c>
      <c r="AA11" s="6">
        <v>99</v>
      </c>
      <c r="AB11" s="6">
        <f>100-AA11</f>
        <v>1</v>
      </c>
      <c r="AC11" s="6">
        <f>SUM(J11,O11,AB11)</f>
        <v>3</v>
      </c>
      <c r="AD11" s="6">
        <v>37.405649068440901</v>
      </c>
      <c r="AE11" s="6">
        <v>86</v>
      </c>
      <c r="AF11" s="12">
        <v>1</v>
      </c>
    </row>
    <row r="12" spans="1:32" s="4" customFormat="1" x14ac:dyDescent="0.35">
      <c r="A12" s="1">
        <v>36047</v>
      </c>
      <c r="B12" s="6">
        <v>11</v>
      </c>
      <c r="C12" s="6" t="s">
        <v>2642</v>
      </c>
      <c r="D12" s="6" t="s">
        <v>2641</v>
      </c>
      <c r="E12" s="6">
        <v>35620</v>
      </c>
      <c r="F12" s="6" t="s">
        <v>90</v>
      </c>
      <c r="G12" s="6" t="s">
        <v>36</v>
      </c>
      <c r="H12" s="6">
        <v>1410.3538172799999</v>
      </c>
      <c r="I12" s="6">
        <v>99</v>
      </c>
      <c r="J12" s="6">
        <f>100-I12</f>
        <v>1</v>
      </c>
      <c r="K12" s="6">
        <v>5.6308293100171696</v>
      </c>
      <c r="L12" s="6">
        <v>24</v>
      </c>
      <c r="M12" s="6">
        <v>131.69667022199999</v>
      </c>
      <c r="N12" s="6">
        <v>99</v>
      </c>
      <c r="O12" s="6">
        <f>100-N12</f>
        <v>1</v>
      </c>
      <c r="P12" s="6">
        <v>0.52579818030901904</v>
      </c>
      <c r="Q12" s="6">
        <v>11</v>
      </c>
      <c r="R12" s="6">
        <v>105.80076875842499</v>
      </c>
      <c r="S12" s="6">
        <v>99</v>
      </c>
      <c r="T12" s="6">
        <v>42.240894621481701</v>
      </c>
      <c r="U12" s="6">
        <v>96</v>
      </c>
      <c r="V12" s="6">
        <v>2.8837779777358699</v>
      </c>
      <c r="W12" s="6">
        <v>99</v>
      </c>
      <c r="X12" s="6">
        <v>1.1513466593747199</v>
      </c>
      <c r="Y12" s="6">
        <v>99</v>
      </c>
      <c r="Z12" s="6">
        <v>108.684546736161</v>
      </c>
      <c r="AA12" s="6">
        <v>99</v>
      </c>
      <c r="AB12" s="6">
        <f>100-AA12</f>
        <v>1</v>
      </c>
      <c r="AC12" s="6">
        <f>SUM(J12,O12,AB12)</f>
        <v>3</v>
      </c>
      <c r="AD12" s="6">
        <v>43.392241280856403</v>
      </c>
      <c r="AE12" s="6">
        <v>96</v>
      </c>
      <c r="AF12" s="12">
        <v>1</v>
      </c>
    </row>
    <row r="13" spans="1:32" s="4" customFormat="1" x14ac:dyDescent="0.35">
      <c r="A13" s="1">
        <v>42003</v>
      </c>
      <c r="B13" s="6">
        <v>12</v>
      </c>
      <c r="C13" s="6" t="s">
        <v>48</v>
      </c>
      <c r="D13" s="6" t="s">
        <v>165</v>
      </c>
      <c r="E13" s="6">
        <v>38300</v>
      </c>
      <c r="F13" s="6" t="s">
        <v>228</v>
      </c>
      <c r="G13" s="6" t="s">
        <v>36</v>
      </c>
      <c r="H13" s="6">
        <v>1333.64500694</v>
      </c>
      <c r="I13" s="6">
        <v>99</v>
      </c>
      <c r="J13" s="6">
        <f>100-I13</f>
        <v>1</v>
      </c>
      <c r="K13" s="6">
        <v>10.9015996015852</v>
      </c>
      <c r="L13" s="6">
        <v>84</v>
      </c>
      <c r="M13" s="6">
        <v>122.730240549</v>
      </c>
      <c r="N13" s="6">
        <v>99</v>
      </c>
      <c r="O13" s="6">
        <f>100-N13</f>
        <v>1</v>
      </c>
      <c r="P13" s="6">
        <v>1.00323244529766</v>
      </c>
      <c r="Q13" s="6">
        <v>75</v>
      </c>
      <c r="R13" s="6">
        <v>48.609882785337703</v>
      </c>
      <c r="S13" s="6">
        <v>99</v>
      </c>
      <c r="T13" s="6">
        <v>39.735122618696998</v>
      </c>
      <c r="U13" s="6">
        <v>92</v>
      </c>
      <c r="V13" s="6">
        <v>0.79063589184410099</v>
      </c>
      <c r="W13" s="6">
        <v>98</v>
      </c>
      <c r="X13" s="6">
        <v>0.64628862093541695</v>
      </c>
      <c r="Y13" s="6">
        <v>79</v>
      </c>
      <c r="Z13" s="6">
        <v>49.4005186771818</v>
      </c>
      <c r="AA13" s="6">
        <v>99</v>
      </c>
      <c r="AB13" s="6">
        <f>100-AA13</f>
        <v>1</v>
      </c>
      <c r="AC13" s="6">
        <f>SUM(J13,O13,AB13)</f>
        <v>3</v>
      </c>
      <c r="AD13" s="6">
        <v>40.381411239632399</v>
      </c>
      <c r="AE13" s="6">
        <v>92</v>
      </c>
      <c r="AF13" s="12">
        <v>1</v>
      </c>
    </row>
    <row r="14" spans="1:32" s="4" customFormat="1" x14ac:dyDescent="0.35">
      <c r="A14" s="1">
        <v>42101</v>
      </c>
      <c r="B14" s="6">
        <v>13</v>
      </c>
      <c r="C14" s="6" t="s">
        <v>2642</v>
      </c>
      <c r="D14" s="6" t="s">
        <v>2643</v>
      </c>
      <c r="E14" s="6">
        <v>37980</v>
      </c>
      <c r="F14" s="6" t="s">
        <v>170</v>
      </c>
      <c r="G14" s="6" t="s">
        <v>36</v>
      </c>
      <c r="H14" s="6">
        <v>1465.3490889899999</v>
      </c>
      <c r="I14" s="6">
        <v>99</v>
      </c>
      <c r="J14" s="6">
        <f>100-I14</f>
        <v>1</v>
      </c>
      <c r="K14" s="6">
        <v>9.60251197564099</v>
      </c>
      <c r="L14" s="6">
        <v>67</v>
      </c>
      <c r="M14" s="6">
        <v>128.62680874500001</v>
      </c>
      <c r="N14" s="6">
        <v>99</v>
      </c>
      <c r="O14" s="6">
        <f>100-N14</f>
        <v>1</v>
      </c>
      <c r="P14" s="6">
        <v>0.84289844695892402</v>
      </c>
      <c r="Q14" s="6">
        <v>50</v>
      </c>
      <c r="R14" s="6">
        <v>56.146177084251697</v>
      </c>
      <c r="S14" s="6">
        <v>99</v>
      </c>
      <c r="T14" s="6">
        <v>36.792894054316797</v>
      </c>
      <c r="U14" s="6">
        <v>86</v>
      </c>
      <c r="V14" s="6">
        <v>1.3801120839454899</v>
      </c>
      <c r="W14" s="6">
        <v>99</v>
      </c>
      <c r="X14" s="6">
        <v>0.90439492632760698</v>
      </c>
      <c r="Y14" s="6">
        <v>97</v>
      </c>
      <c r="Z14" s="6">
        <v>57.526289168197202</v>
      </c>
      <c r="AA14" s="6">
        <v>99</v>
      </c>
      <c r="AB14" s="6">
        <f>100-AA14</f>
        <v>1</v>
      </c>
      <c r="AC14" s="6">
        <f>SUM(J14,O14,AB14)</f>
        <v>3</v>
      </c>
      <c r="AD14" s="6">
        <v>37.697288980644402</v>
      </c>
      <c r="AE14" s="6">
        <v>86</v>
      </c>
      <c r="AF14" s="12">
        <v>1</v>
      </c>
    </row>
    <row r="15" spans="1:32" s="4" customFormat="1" x14ac:dyDescent="0.35">
      <c r="A15" s="1">
        <v>48029</v>
      </c>
      <c r="B15" s="6">
        <v>14</v>
      </c>
      <c r="C15" s="6" t="s">
        <v>39</v>
      </c>
      <c r="D15" s="6" t="s">
        <v>72</v>
      </c>
      <c r="E15" s="6">
        <v>41700</v>
      </c>
      <c r="F15" s="6" t="s">
        <v>474</v>
      </c>
      <c r="G15" s="6" t="s">
        <v>36</v>
      </c>
      <c r="H15" s="6">
        <v>1077.39436032</v>
      </c>
      <c r="I15" s="6">
        <v>99</v>
      </c>
      <c r="J15" s="6">
        <f>100-I15</f>
        <v>1</v>
      </c>
      <c r="K15" s="6">
        <v>6.2830144883316903</v>
      </c>
      <c r="L15" s="6">
        <v>31</v>
      </c>
      <c r="M15" s="6">
        <v>96.551466729000097</v>
      </c>
      <c r="N15" s="6">
        <v>99</v>
      </c>
      <c r="O15" s="6">
        <f>100-N15</f>
        <v>1</v>
      </c>
      <c r="P15" s="6">
        <v>0.56305684034563197</v>
      </c>
      <c r="Q15" s="6">
        <v>13</v>
      </c>
      <c r="R15" s="6">
        <v>53.943341826104103</v>
      </c>
      <c r="S15" s="6">
        <v>99</v>
      </c>
      <c r="T15" s="6">
        <v>31.458007459940301</v>
      </c>
      <c r="U15" s="6">
        <v>73</v>
      </c>
      <c r="V15" s="6">
        <v>0.89497923173231597</v>
      </c>
      <c r="W15" s="6">
        <v>99</v>
      </c>
      <c r="X15" s="6">
        <v>0.52192286193701198</v>
      </c>
      <c r="Y15" s="6">
        <v>60</v>
      </c>
      <c r="Z15" s="6">
        <v>54.838321057836403</v>
      </c>
      <c r="AA15" s="6">
        <v>99</v>
      </c>
      <c r="AB15" s="6">
        <f>100-AA15</f>
        <v>1</v>
      </c>
      <c r="AC15" s="6">
        <f>SUM(J15,O15,AB15)</f>
        <v>3</v>
      </c>
      <c r="AD15" s="6">
        <v>31.979930321877301</v>
      </c>
      <c r="AE15" s="6">
        <v>73</v>
      </c>
      <c r="AF15" s="12">
        <v>1</v>
      </c>
    </row>
    <row r="16" spans="1:32" s="4" customFormat="1" x14ac:dyDescent="0.35">
      <c r="A16" s="1">
        <v>48113</v>
      </c>
      <c r="B16" s="6">
        <v>15</v>
      </c>
      <c r="C16" s="6" t="s">
        <v>39</v>
      </c>
      <c r="D16" s="6" t="s">
        <v>72</v>
      </c>
      <c r="E16" s="6">
        <v>19100</v>
      </c>
      <c r="F16" s="6" t="s">
        <v>249</v>
      </c>
      <c r="G16" s="6" t="s">
        <v>36</v>
      </c>
      <c r="H16" s="6">
        <v>1373.8409778299999</v>
      </c>
      <c r="I16" s="6">
        <v>99</v>
      </c>
      <c r="J16" s="6">
        <f>100-I16</f>
        <v>1</v>
      </c>
      <c r="K16" s="6">
        <v>5.8013527830503202</v>
      </c>
      <c r="L16" s="6">
        <v>25</v>
      </c>
      <c r="M16" s="6">
        <v>125.626652139</v>
      </c>
      <c r="N16" s="6">
        <v>99</v>
      </c>
      <c r="O16" s="6">
        <f>100-N16</f>
        <v>1</v>
      </c>
      <c r="P16" s="6">
        <v>0.530486817450327</v>
      </c>
      <c r="Q16" s="6">
        <v>11</v>
      </c>
      <c r="R16" s="6">
        <v>84.029496055294899</v>
      </c>
      <c r="S16" s="6">
        <v>99</v>
      </c>
      <c r="T16" s="6">
        <v>35.483346228956599</v>
      </c>
      <c r="U16" s="6">
        <v>83</v>
      </c>
      <c r="V16" s="6">
        <v>1.5453624552776599</v>
      </c>
      <c r="W16" s="6">
        <v>99</v>
      </c>
      <c r="X16" s="6">
        <v>0.65256408313771397</v>
      </c>
      <c r="Y16" s="6">
        <v>79</v>
      </c>
      <c r="Z16" s="6">
        <v>85.574858510572597</v>
      </c>
      <c r="AA16" s="6">
        <v>99</v>
      </c>
      <c r="AB16" s="6">
        <f>100-AA16</f>
        <v>1</v>
      </c>
      <c r="AC16" s="6">
        <f>SUM(J16,O16,AB16)</f>
        <v>3</v>
      </c>
      <c r="AD16" s="6">
        <v>36.135910312094303</v>
      </c>
      <c r="AE16" s="6">
        <v>83</v>
      </c>
      <c r="AF16" s="12">
        <v>1</v>
      </c>
    </row>
    <row r="17" spans="1:32" s="4" customFormat="1" x14ac:dyDescent="0.35">
      <c r="A17" s="1">
        <v>48201</v>
      </c>
      <c r="B17" s="6">
        <v>16</v>
      </c>
      <c r="C17" s="6" t="s">
        <v>39</v>
      </c>
      <c r="D17" s="6" t="s">
        <v>72</v>
      </c>
      <c r="E17" s="6">
        <v>26420</v>
      </c>
      <c r="F17" s="6" t="s">
        <v>117</v>
      </c>
      <c r="G17" s="6" t="s">
        <v>36</v>
      </c>
      <c r="H17" s="6">
        <v>2345.1008453300001</v>
      </c>
      <c r="I17" s="6">
        <v>99</v>
      </c>
      <c r="J17" s="6">
        <f>100-I17</f>
        <v>1</v>
      </c>
      <c r="K17" s="6">
        <v>5.7302977142348901</v>
      </c>
      <c r="L17" s="6">
        <v>25</v>
      </c>
      <c r="M17" s="6">
        <v>160.61634303299999</v>
      </c>
      <c r="N17" s="6">
        <v>99</v>
      </c>
      <c r="O17" s="6">
        <f>100-N17</f>
        <v>1</v>
      </c>
      <c r="P17" s="6">
        <v>0.39246903397932698</v>
      </c>
      <c r="Q17" s="6">
        <v>5</v>
      </c>
      <c r="R17" s="6">
        <v>186.686567150288</v>
      </c>
      <c r="S17" s="6">
        <v>99</v>
      </c>
      <c r="T17" s="6">
        <v>45.617211351485203</v>
      </c>
      <c r="U17" s="6">
        <v>98</v>
      </c>
      <c r="V17" s="6">
        <v>3.2222383010547202</v>
      </c>
      <c r="W17" s="6">
        <v>99</v>
      </c>
      <c r="X17" s="6">
        <v>0.78735994693037104</v>
      </c>
      <c r="Y17" s="6">
        <v>93</v>
      </c>
      <c r="Z17" s="6">
        <v>189.908805451342</v>
      </c>
      <c r="AA17" s="6">
        <v>99</v>
      </c>
      <c r="AB17" s="6">
        <f>100-AA17</f>
        <v>1</v>
      </c>
      <c r="AC17" s="6">
        <f>SUM(J17,O17,AB17)</f>
        <v>3</v>
      </c>
      <c r="AD17" s="6">
        <v>46.404571298415497</v>
      </c>
      <c r="AE17" s="6">
        <v>98</v>
      </c>
      <c r="AF17" s="12">
        <v>1</v>
      </c>
    </row>
    <row r="18" spans="1:32" s="4" customFormat="1" x14ac:dyDescent="0.35">
      <c r="A18" s="3">
        <v>25017</v>
      </c>
      <c r="B18" s="7">
        <v>17</v>
      </c>
      <c r="C18" s="7" t="s">
        <v>44</v>
      </c>
      <c r="D18" s="7" t="s">
        <v>2644</v>
      </c>
      <c r="E18" s="7">
        <v>14460</v>
      </c>
      <c r="F18" s="7" t="s">
        <v>195</v>
      </c>
      <c r="G18" s="7" t="s">
        <v>36</v>
      </c>
      <c r="H18" s="7">
        <v>701.14791278999996</v>
      </c>
      <c r="I18" s="7">
        <v>98</v>
      </c>
      <c r="J18" s="7">
        <f>100-I18</f>
        <v>2</v>
      </c>
      <c r="K18" s="7">
        <v>4.6647256328817104</v>
      </c>
      <c r="L18" s="7">
        <v>15</v>
      </c>
      <c r="M18" s="7">
        <v>82.857439434</v>
      </c>
      <c r="N18" s="7">
        <v>99</v>
      </c>
      <c r="O18" s="7">
        <f>100-N18</f>
        <v>1</v>
      </c>
      <c r="P18" s="7">
        <v>0.55124919371825298</v>
      </c>
      <c r="Q18" s="7">
        <v>13</v>
      </c>
      <c r="R18" s="7">
        <v>42.220521297141197</v>
      </c>
      <c r="S18" s="7">
        <v>99</v>
      </c>
      <c r="T18" s="7">
        <v>28.089243986295699</v>
      </c>
      <c r="U18" s="7">
        <v>60</v>
      </c>
      <c r="V18" s="7">
        <v>0.88828220673570302</v>
      </c>
      <c r="W18" s="7">
        <v>99</v>
      </c>
      <c r="X18" s="7">
        <v>0.590972703962652</v>
      </c>
      <c r="Y18" s="7">
        <v>72</v>
      </c>
      <c r="Z18" s="7">
        <v>43.108803503876899</v>
      </c>
      <c r="AA18" s="7">
        <v>99</v>
      </c>
      <c r="AB18" s="7">
        <f>100-AA18</f>
        <v>1</v>
      </c>
      <c r="AC18" s="7">
        <f>SUM(J18,O18,AB18)</f>
        <v>4</v>
      </c>
      <c r="AD18" s="7">
        <v>28.680216690258298</v>
      </c>
      <c r="AE18" s="7">
        <v>60</v>
      </c>
      <c r="AF18" s="13">
        <v>2</v>
      </c>
    </row>
    <row r="19" spans="1:32" s="4" customFormat="1" x14ac:dyDescent="0.35">
      <c r="A19" s="3">
        <v>29189</v>
      </c>
      <c r="B19" s="7">
        <v>18</v>
      </c>
      <c r="C19" s="7" t="s">
        <v>2646</v>
      </c>
      <c r="D19" s="7" t="s">
        <v>2645</v>
      </c>
      <c r="E19" s="7">
        <v>41180</v>
      </c>
      <c r="F19" s="7" t="s">
        <v>110</v>
      </c>
      <c r="G19" s="7" t="s">
        <v>36</v>
      </c>
      <c r="H19" s="7">
        <v>1025.46249001</v>
      </c>
      <c r="I19" s="7">
        <v>99</v>
      </c>
      <c r="J19" s="7">
        <f>100-I19</f>
        <v>1</v>
      </c>
      <c r="K19" s="7">
        <v>10.265362469242801</v>
      </c>
      <c r="L19" s="7">
        <v>76</v>
      </c>
      <c r="M19" s="7">
        <v>88.124639211000002</v>
      </c>
      <c r="N19" s="7">
        <v>99</v>
      </c>
      <c r="O19" s="7">
        <f>100-N19</f>
        <v>1</v>
      </c>
      <c r="P19" s="7">
        <v>0.882169141031519</v>
      </c>
      <c r="Q19" s="7">
        <v>56</v>
      </c>
      <c r="R19" s="7">
        <v>36.299264935112603</v>
      </c>
      <c r="S19" s="7">
        <v>98</v>
      </c>
      <c r="T19" s="7">
        <v>36.337273723427302</v>
      </c>
      <c r="U19" s="7">
        <v>85</v>
      </c>
      <c r="V19" s="7">
        <v>0.744132529215628</v>
      </c>
      <c r="W19" s="7">
        <v>98</v>
      </c>
      <c r="X19" s="7">
        <v>0.74491170686100405</v>
      </c>
      <c r="Y19" s="7">
        <v>89</v>
      </c>
      <c r="Z19" s="7">
        <v>37.043397464328201</v>
      </c>
      <c r="AA19" s="7">
        <v>98</v>
      </c>
      <c r="AB19" s="7">
        <f>100-AA19</f>
        <v>2</v>
      </c>
      <c r="AC19" s="7">
        <f>SUM(J19,O19,AB19)</f>
        <v>4</v>
      </c>
      <c r="AD19" s="7">
        <v>37.082185430288298</v>
      </c>
      <c r="AE19" s="7">
        <v>85</v>
      </c>
      <c r="AF19" s="13">
        <v>2</v>
      </c>
    </row>
    <row r="20" spans="1:32" s="4" customFormat="1" x14ac:dyDescent="0.35">
      <c r="A20" s="3">
        <v>39035</v>
      </c>
      <c r="B20" s="7">
        <v>19</v>
      </c>
      <c r="C20" s="7" t="s">
        <v>67</v>
      </c>
      <c r="D20" s="7" t="s">
        <v>257</v>
      </c>
      <c r="E20" s="7">
        <v>17460</v>
      </c>
      <c r="F20" s="7" t="s">
        <v>259</v>
      </c>
      <c r="G20" s="7" t="s">
        <v>36</v>
      </c>
      <c r="H20" s="7">
        <v>1547.91202531</v>
      </c>
      <c r="I20" s="7">
        <v>99</v>
      </c>
      <c r="J20" s="7">
        <f>100-I20</f>
        <v>1</v>
      </c>
      <c r="K20" s="7">
        <v>12.091910187544601</v>
      </c>
      <c r="L20" s="7">
        <v>95</v>
      </c>
      <c r="M20" s="7">
        <v>118.242792064</v>
      </c>
      <c r="N20" s="7">
        <v>99</v>
      </c>
      <c r="O20" s="7">
        <f>100-N20</f>
        <v>1</v>
      </c>
      <c r="P20" s="7">
        <v>0.92368377439025295</v>
      </c>
      <c r="Q20" s="7">
        <v>63</v>
      </c>
      <c r="R20" s="7">
        <v>32.990200277831399</v>
      </c>
      <c r="S20" s="7">
        <v>98</v>
      </c>
      <c r="T20" s="7">
        <v>25.771137655497999</v>
      </c>
      <c r="U20" s="7">
        <v>50</v>
      </c>
      <c r="V20" s="7">
        <v>0.85358199480409802</v>
      </c>
      <c r="W20" s="7">
        <v>99</v>
      </c>
      <c r="X20" s="7">
        <v>0.66679737931548599</v>
      </c>
      <c r="Y20" s="7">
        <v>81</v>
      </c>
      <c r="Z20" s="7">
        <v>33.843782272635501</v>
      </c>
      <c r="AA20" s="7">
        <v>98</v>
      </c>
      <c r="AB20" s="7">
        <f>100-AA20</f>
        <v>2</v>
      </c>
      <c r="AC20" s="7">
        <f>SUM(J20,O20,AB20)</f>
        <v>4</v>
      </c>
      <c r="AD20" s="7">
        <v>26.437935034813499</v>
      </c>
      <c r="AE20" s="7">
        <v>51</v>
      </c>
      <c r="AF20" s="13">
        <v>2</v>
      </c>
    </row>
    <row r="21" spans="1:32" s="4" customFormat="1" x14ac:dyDescent="0.35">
      <c r="A21" s="3">
        <v>39049</v>
      </c>
      <c r="B21" s="7">
        <v>20</v>
      </c>
      <c r="C21" s="7" t="s">
        <v>67</v>
      </c>
      <c r="D21" s="7" t="s">
        <v>257</v>
      </c>
      <c r="E21" s="7">
        <v>18140</v>
      </c>
      <c r="F21" s="7" t="s">
        <v>450</v>
      </c>
      <c r="G21" s="7" t="s">
        <v>36</v>
      </c>
      <c r="H21" s="7">
        <v>1057.3208377799999</v>
      </c>
      <c r="I21" s="7">
        <v>99</v>
      </c>
      <c r="J21" s="7">
        <f>100-I21</f>
        <v>1</v>
      </c>
      <c r="K21" s="7">
        <v>9.0880876264167298</v>
      </c>
      <c r="L21" s="7">
        <v>61</v>
      </c>
      <c r="M21" s="7">
        <v>80.797514007000004</v>
      </c>
      <c r="N21" s="7">
        <v>99</v>
      </c>
      <c r="O21" s="7">
        <f>100-N21</f>
        <v>1</v>
      </c>
      <c r="P21" s="7">
        <v>0.69448634799821896</v>
      </c>
      <c r="Q21" s="7">
        <v>26</v>
      </c>
      <c r="R21" s="7">
        <v>33.086346059039798</v>
      </c>
      <c r="S21" s="7">
        <v>98</v>
      </c>
      <c r="T21" s="7">
        <v>28.439013162158801</v>
      </c>
      <c r="U21" s="7">
        <v>62</v>
      </c>
      <c r="V21" s="7">
        <v>0.76099549647010101</v>
      </c>
      <c r="W21" s="7">
        <v>98</v>
      </c>
      <c r="X21" s="7">
        <v>0.65410550025193204</v>
      </c>
      <c r="Y21" s="7">
        <v>80</v>
      </c>
      <c r="Z21" s="7">
        <v>33.8473415555099</v>
      </c>
      <c r="AA21" s="7">
        <v>98</v>
      </c>
      <c r="AB21" s="7">
        <f>100-AA21</f>
        <v>2</v>
      </c>
      <c r="AC21" s="7">
        <f>SUM(J21,O21,AB21)</f>
        <v>4</v>
      </c>
      <c r="AD21" s="7">
        <v>29.093118662410699</v>
      </c>
      <c r="AE21" s="7">
        <v>62</v>
      </c>
      <c r="AF21" s="13">
        <v>2</v>
      </c>
    </row>
    <row r="22" spans="1:32" s="4" customFormat="1" x14ac:dyDescent="0.35">
      <c r="A22" s="2">
        <v>6001</v>
      </c>
      <c r="B22" s="8">
        <v>21</v>
      </c>
      <c r="C22" s="8" t="s">
        <v>82</v>
      </c>
      <c r="D22" s="8" t="s">
        <v>83</v>
      </c>
      <c r="E22" s="8">
        <v>41860</v>
      </c>
      <c r="F22" s="8" t="s">
        <v>279</v>
      </c>
      <c r="G22" s="8" t="s">
        <v>36</v>
      </c>
      <c r="H22" s="8">
        <v>692.75164205999999</v>
      </c>
      <c r="I22" s="8">
        <v>98</v>
      </c>
      <c r="J22" s="8">
        <f>100-I22</f>
        <v>2</v>
      </c>
      <c r="K22" s="8">
        <v>4.5869360006250499</v>
      </c>
      <c r="L22" s="8">
        <v>14</v>
      </c>
      <c r="M22" s="8">
        <v>60.488363880000001</v>
      </c>
      <c r="N22" s="8">
        <v>98</v>
      </c>
      <c r="O22" s="8">
        <f>100-N22</f>
        <v>2</v>
      </c>
      <c r="P22" s="8">
        <v>0.400513311054771</v>
      </c>
      <c r="Q22" s="8">
        <v>5</v>
      </c>
      <c r="R22" s="8">
        <v>41.511365234348403</v>
      </c>
      <c r="S22" s="8">
        <v>99</v>
      </c>
      <c r="T22" s="8">
        <v>27.486037429274901</v>
      </c>
      <c r="U22" s="8">
        <v>57</v>
      </c>
      <c r="V22" s="8">
        <v>0.97212114895270296</v>
      </c>
      <c r="W22" s="8">
        <v>99</v>
      </c>
      <c r="X22" s="8">
        <v>0.643673320187372</v>
      </c>
      <c r="Y22" s="8">
        <v>78</v>
      </c>
      <c r="Z22" s="8">
        <v>42.483486383301098</v>
      </c>
      <c r="AA22" s="8">
        <v>99</v>
      </c>
      <c r="AB22" s="8">
        <f>100-AA22</f>
        <v>1</v>
      </c>
      <c r="AC22" s="8">
        <f>SUM(J22,O22,AB22)</f>
        <v>5</v>
      </c>
      <c r="AD22" s="8">
        <v>28.129710749462301</v>
      </c>
      <c r="AE22" s="8">
        <v>58</v>
      </c>
      <c r="AF22" s="14">
        <v>3</v>
      </c>
    </row>
    <row r="23" spans="1:32" s="4" customFormat="1" x14ac:dyDescent="0.35">
      <c r="A23" s="2">
        <v>6085</v>
      </c>
      <c r="B23" s="8">
        <v>22</v>
      </c>
      <c r="C23" s="8" t="s">
        <v>82</v>
      </c>
      <c r="D23" s="8" t="s">
        <v>83</v>
      </c>
      <c r="E23" s="8">
        <v>41940</v>
      </c>
      <c r="F23" s="8" t="s">
        <v>433</v>
      </c>
      <c r="G23" s="8" t="s">
        <v>36</v>
      </c>
      <c r="H23" s="8">
        <v>599.01713033999999</v>
      </c>
      <c r="I23" s="8">
        <v>98</v>
      </c>
      <c r="J23" s="8">
        <f>100-I23</f>
        <v>2</v>
      </c>
      <c r="K23" s="8">
        <v>3.36216327601168</v>
      </c>
      <c r="L23" s="8">
        <v>8</v>
      </c>
      <c r="M23" s="8">
        <v>68.717658763000102</v>
      </c>
      <c r="N23" s="8">
        <v>98</v>
      </c>
      <c r="O23" s="8">
        <f>100-N23</f>
        <v>2</v>
      </c>
      <c r="P23" s="8">
        <v>0.38569846671216801</v>
      </c>
      <c r="Q23" s="8">
        <v>5</v>
      </c>
      <c r="R23" s="8">
        <v>55.048785465818803</v>
      </c>
      <c r="S23" s="8">
        <v>99</v>
      </c>
      <c r="T23" s="8">
        <v>30.897781633918999</v>
      </c>
      <c r="U23" s="8">
        <v>71</v>
      </c>
      <c r="V23" s="8">
        <v>1.2415777055467201</v>
      </c>
      <c r="W23" s="8">
        <v>99</v>
      </c>
      <c r="X23" s="8">
        <v>0.69687271940531104</v>
      </c>
      <c r="Y23" s="8">
        <v>84</v>
      </c>
      <c r="Z23" s="8">
        <v>56.290363171365499</v>
      </c>
      <c r="AA23" s="8">
        <v>99</v>
      </c>
      <c r="AB23" s="8">
        <f>100-AA23</f>
        <v>1</v>
      </c>
      <c r="AC23" s="8">
        <f>SUM(J23,O23,AB23)</f>
        <v>5</v>
      </c>
      <c r="AD23" s="8">
        <v>31.594654353324401</v>
      </c>
      <c r="AE23" s="8">
        <v>71</v>
      </c>
      <c r="AF23" s="14">
        <v>3</v>
      </c>
    </row>
    <row r="24" spans="1:32" s="4" customFormat="1" x14ac:dyDescent="0.35">
      <c r="A24" s="2">
        <v>12057</v>
      </c>
      <c r="B24" s="8">
        <v>23</v>
      </c>
      <c r="C24" s="8" t="s">
        <v>52</v>
      </c>
      <c r="D24" s="8" t="s">
        <v>86</v>
      </c>
      <c r="E24" s="8">
        <v>45300</v>
      </c>
      <c r="F24" s="8" t="s">
        <v>326</v>
      </c>
      <c r="G24" s="8" t="s">
        <v>36</v>
      </c>
      <c r="H24" s="8">
        <v>787.36823987000002</v>
      </c>
      <c r="I24" s="8">
        <v>98</v>
      </c>
      <c r="J24" s="8">
        <f>100-I24</f>
        <v>2</v>
      </c>
      <c r="K24" s="8">
        <v>6.4053985180105197</v>
      </c>
      <c r="L24" s="8">
        <v>32</v>
      </c>
      <c r="M24" s="8">
        <v>68.012053925000004</v>
      </c>
      <c r="N24" s="8">
        <v>98</v>
      </c>
      <c r="O24" s="8">
        <f>100-N24</f>
        <v>2</v>
      </c>
      <c r="P24" s="8">
        <v>0.55329169676690804</v>
      </c>
      <c r="Q24" s="8">
        <v>13</v>
      </c>
      <c r="R24" s="8">
        <v>45.2777601838688</v>
      </c>
      <c r="S24" s="8">
        <v>99</v>
      </c>
      <c r="T24" s="8">
        <v>36.834365839860801</v>
      </c>
      <c r="U24" s="8">
        <v>86</v>
      </c>
      <c r="V24" s="8">
        <v>0.90776101006830601</v>
      </c>
      <c r="W24" s="8">
        <v>99</v>
      </c>
      <c r="X24" s="8">
        <v>0.738481784528074</v>
      </c>
      <c r="Y24" s="8">
        <v>89</v>
      </c>
      <c r="Z24" s="8">
        <v>46.185521193937099</v>
      </c>
      <c r="AA24" s="8">
        <v>99</v>
      </c>
      <c r="AB24" s="8">
        <f>100-AA24</f>
        <v>1</v>
      </c>
      <c r="AC24" s="8">
        <f>SUM(J24,O24,AB24)</f>
        <v>5</v>
      </c>
      <c r="AD24" s="8">
        <v>37.572847624388899</v>
      </c>
      <c r="AE24" s="8">
        <v>86</v>
      </c>
      <c r="AF24" s="14">
        <v>3</v>
      </c>
    </row>
    <row r="25" spans="1:32" s="4" customFormat="1" x14ac:dyDescent="0.35">
      <c r="A25" s="2">
        <v>13121</v>
      </c>
      <c r="B25" s="8">
        <v>24</v>
      </c>
      <c r="C25" s="8" t="s">
        <v>52</v>
      </c>
      <c r="D25" s="8" t="s">
        <v>97</v>
      </c>
      <c r="E25" s="8">
        <v>12060</v>
      </c>
      <c r="F25" s="8" t="s">
        <v>321</v>
      </c>
      <c r="G25" s="8" t="s">
        <v>36</v>
      </c>
      <c r="H25" s="8">
        <v>757.52604907</v>
      </c>
      <c r="I25" s="8">
        <v>98</v>
      </c>
      <c r="J25" s="8">
        <f>100-I25</f>
        <v>2</v>
      </c>
      <c r="K25" s="8">
        <v>8.2287821394315106</v>
      </c>
      <c r="L25" s="8">
        <v>50</v>
      </c>
      <c r="M25" s="8">
        <v>51.576781781999998</v>
      </c>
      <c r="N25" s="8">
        <v>98</v>
      </c>
      <c r="O25" s="8">
        <f>100-N25</f>
        <v>2</v>
      </c>
      <c r="P25" s="8">
        <v>0.560263374781796</v>
      </c>
      <c r="Q25" s="8">
        <v>13</v>
      </c>
      <c r="R25" s="8">
        <v>45.441005417494999</v>
      </c>
      <c r="S25" s="8">
        <v>99</v>
      </c>
      <c r="T25" s="8">
        <v>49.361224506583397</v>
      </c>
      <c r="U25" s="8">
        <v>99</v>
      </c>
      <c r="V25" s="8">
        <v>0.83011514395449804</v>
      </c>
      <c r="W25" s="8">
        <v>98</v>
      </c>
      <c r="X25" s="8">
        <v>0.90172960766570098</v>
      </c>
      <c r="Y25" s="8">
        <v>97</v>
      </c>
      <c r="Z25" s="8">
        <v>46.2711205614495</v>
      </c>
      <c r="AA25" s="8">
        <v>99</v>
      </c>
      <c r="AB25" s="8">
        <f>100-AA25</f>
        <v>1</v>
      </c>
      <c r="AC25" s="8">
        <f>SUM(J25,O25,AB25)</f>
        <v>5</v>
      </c>
      <c r="AD25" s="8">
        <v>50.262954114249098</v>
      </c>
      <c r="AE25" s="8">
        <v>99</v>
      </c>
      <c r="AF25" s="14">
        <v>3</v>
      </c>
    </row>
    <row r="26" spans="1:32" s="4" customFormat="1" x14ac:dyDescent="0.35">
      <c r="A26" s="2">
        <v>53033</v>
      </c>
      <c r="B26" s="8">
        <v>25</v>
      </c>
      <c r="C26" s="8" t="s">
        <v>133</v>
      </c>
      <c r="D26" s="8" t="s">
        <v>141</v>
      </c>
      <c r="E26" s="8">
        <v>42660</v>
      </c>
      <c r="F26" s="8" t="s">
        <v>253</v>
      </c>
      <c r="G26" s="8" t="s">
        <v>36</v>
      </c>
      <c r="H26" s="8">
        <v>721.99093560999995</v>
      </c>
      <c r="I26" s="8">
        <v>98</v>
      </c>
      <c r="J26" s="8">
        <f>100-I26</f>
        <v>2</v>
      </c>
      <c r="K26" s="8">
        <v>3.7384663272835401</v>
      </c>
      <c r="L26" s="8">
        <v>9</v>
      </c>
      <c r="M26" s="8">
        <v>75.470543719999995</v>
      </c>
      <c r="N26" s="8">
        <v>98</v>
      </c>
      <c r="O26" s="8">
        <f>100-N26</f>
        <v>2</v>
      </c>
      <c r="P26" s="8">
        <v>0.39078618924851199</v>
      </c>
      <c r="Q26" s="8">
        <v>5</v>
      </c>
      <c r="R26" s="8">
        <v>76.363105339703907</v>
      </c>
      <c r="S26" s="8">
        <v>99</v>
      </c>
      <c r="T26" s="8">
        <v>39.540786993134503</v>
      </c>
      <c r="U26" s="8">
        <v>92</v>
      </c>
      <c r="V26" s="8">
        <v>1.9544396983872601</v>
      </c>
      <c r="W26" s="8">
        <v>99</v>
      </c>
      <c r="X26" s="8">
        <v>1.01200813483257</v>
      </c>
      <c r="Y26" s="8">
        <v>98</v>
      </c>
      <c r="Z26" s="8">
        <v>78.317545038091197</v>
      </c>
      <c r="AA26" s="8">
        <v>99</v>
      </c>
      <c r="AB26" s="8">
        <f>100-AA26</f>
        <v>1</v>
      </c>
      <c r="AC26" s="8">
        <f>SUM(J26,O26,AB26)</f>
        <v>5</v>
      </c>
      <c r="AD26" s="8">
        <v>40.552795127967002</v>
      </c>
      <c r="AE26" s="8">
        <v>92</v>
      </c>
      <c r="AF26" s="14">
        <v>3</v>
      </c>
    </row>
    <row r="27" spans="1:32" s="4" customFormat="1" x14ac:dyDescent="0.35">
      <c r="A27" s="2">
        <v>1073</v>
      </c>
      <c r="B27" s="8">
        <v>26</v>
      </c>
      <c r="C27" s="8" t="s">
        <v>52</v>
      </c>
      <c r="D27" s="8" t="s">
        <v>57</v>
      </c>
      <c r="E27" s="8">
        <v>13820</v>
      </c>
      <c r="F27" s="8" t="s">
        <v>442</v>
      </c>
      <c r="G27" s="8" t="s">
        <v>36</v>
      </c>
      <c r="H27" s="8">
        <v>846.86630948000004</v>
      </c>
      <c r="I27" s="8">
        <v>99</v>
      </c>
      <c r="J27" s="8">
        <f>100-I27</f>
        <v>1</v>
      </c>
      <c r="K27" s="8">
        <v>12.861200266680401</v>
      </c>
      <c r="L27" s="8">
        <v>98</v>
      </c>
      <c r="M27" s="8">
        <v>60.063993453000002</v>
      </c>
      <c r="N27" s="8">
        <v>98</v>
      </c>
      <c r="O27" s="8">
        <f>100-N27</f>
        <v>2</v>
      </c>
      <c r="P27" s="8">
        <v>0.91218063579592601</v>
      </c>
      <c r="Q27" s="8">
        <v>61</v>
      </c>
      <c r="R27" s="8">
        <v>32.937724935135101</v>
      </c>
      <c r="S27" s="8">
        <v>98</v>
      </c>
      <c r="T27" s="8">
        <v>50.021906879223899</v>
      </c>
      <c r="U27" s="8">
        <v>99</v>
      </c>
      <c r="V27" s="8">
        <v>0.63748930913122703</v>
      </c>
      <c r="W27" s="8">
        <v>98</v>
      </c>
      <c r="X27" s="8">
        <v>0.96814309186993297</v>
      </c>
      <c r="Y27" s="8">
        <v>98</v>
      </c>
      <c r="Z27" s="8">
        <v>33.575214244266299</v>
      </c>
      <c r="AA27" s="8">
        <v>98</v>
      </c>
      <c r="AB27" s="8">
        <f>100-AA27</f>
        <v>2</v>
      </c>
      <c r="AC27" s="8">
        <f>SUM(J27,O27,AB27)</f>
        <v>5</v>
      </c>
      <c r="AD27" s="8">
        <v>50.990049971093804</v>
      </c>
      <c r="AE27" s="8">
        <v>99</v>
      </c>
      <c r="AF27" s="14">
        <v>3</v>
      </c>
    </row>
    <row r="28" spans="1:32" s="4" customFormat="1" x14ac:dyDescent="0.35">
      <c r="A28" s="2">
        <v>18097</v>
      </c>
      <c r="B28" s="8">
        <v>27</v>
      </c>
      <c r="C28" s="8" t="s">
        <v>67</v>
      </c>
      <c r="D28" s="8" t="s">
        <v>254</v>
      </c>
      <c r="E28" s="8">
        <v>26900</v>
      </c>
      <c r="F28" s="8" t="s">
        <v>443</v>
      </c>
      <c r="G28" s="8" t="s">
        <v>36</v>
      </c>
      <c r="H28" s="8">
        <v>940.97451521999994</v>
      </c>
      <c r="I28" s="8">
        <v>99</v>
      </c>
      <c r="J28" s="8">
        <f>100-I28</f>
        <v>1</v>
      </c>
      <c r="K28" s="8">
        <v>10.4160040560421</v>
      </c>
      <c r="L28" s="8">
        <v>78</v>
      </c>
      <c r="M28" s="8">
        <v>67.345284210000003</v>
      </c>
      <c r="N28" s="8">
        <v>98</v>
      </c>
      <c r="O28" s="8">
        <f>100-N28</f>
        <v>2</v>
      </c>
      <c r="P28" s="8">
        <v>0.74547051183704105</v>
      </c>
      <c r="Q28" s="8">
        <v>34</v>
      </c>
      <c r="R28" s="8">
        <v>27.265577696893899</v>
      </c>
      <c r="S28" s="8">
        <v>98</v>
      </c>
      <c r="T28" s="8">
        <v>30.181302818257301</v>
      </c>
      <c r="U28" s="8">
        <v>68</v>
      </c>
      <c r="V28" s="8">
        <v>0.61735167966047899</v>
      </c>
      <c r="W28" s="8">
        <v>98</v>
      </c>
      <c r="X28" s="8">
        <v>0.68337000581195495</v>
      </c>
      <c r="Y28" s="8">
        <v>83</v>
      </c>
      <c r="Z28" s="8">
        <v>27.882929376554401</v>
      </c>
      <c r="AA28" s="8">
        <v>98</v>
      </c>
      <c r="AB28" s="8">
        <f>100-AA28</f>
        <v>2</v>
      </c>
      <c r="AC28" s="8">
        <f>SUM(J28,O28,AB28)</f>
        <v>5</v>
      </c>
      <c r="AD28" s="8">
        <v>30.864672824069199</v>
      </c>
      <c r="AE28" s="8">
        <v>69</v>
      </c>
      <c r="AF28" s="14">
        <v>3</v>
      </c>
    </row>
    <row r="29" spans="1:32" s="4" customFormat="1" x14ac:dyDescent="0.35">
      <c r="A29" s="2">
        <v>21111</v>
      </c>
      <c r="B29" s="8">
        <v>28</v>
      </c>
      <c r="C29" s="8" t="s">
        <v>2658</v>
      </c>
      <c r="D29" s="8" t="s">
        <v>2657</v>
      </c>
      <c r="E29" s="8">
        <v>31140</v>
      </c>
      <c r="F29" s="8" t="s">
        <v>444</v>
      </c>
      <c r="G29" s="8" t="s">
        <v>36</v>
      </c>
      <c r="H29" s="8">
        <v>837.18246280000005</v>
      </c>
      <c r="I29" s="8">
        <v>99</v>
      </c>
      <c r="J29" s="8">
        <f>100-I29</f>
        <v>1</v>
      </c>
      <c r="K29" s="8">
        <v>11.296545424614401</v>
      </c>
      <c r="L29" s="8">
        <v>89</v>
      </c>
      <c r="M29" s="8">
        <v>68.941310244999997</v>
      </c>
      <c r="N29" s="8">
        <v>98</v>
      </c>
      <c r="O29" s="8">
        <f>100-N29</f>
        <v>2</v>
      </c>
      <c r="P29" s="8">
        <v>0.930261534875374</v>
      </c>
      <c r="Q29" s="8">
        <v>64</v>
      </c>
      <c r="R29" s="8">
        <v>26.808257107671999</v>
      </c>
      <c r="S29" s="8">
        <v>98</v>
      </c>
      <c r="T29" s="8">
        <v>36.173798141768401</v>
      </c>
      <c r="U29" s="8">
        <v>84</v>
      </c>
      <c r="V29" s="8">
        <v>0.59295152254801597</v>
      </c>
      <c r="W29" s="8">
        <v>97</v>
      </c>
      <c r="X29" s="8">
        <v>0.800100827083153</v>
      </c>
      <c r="Y29" s="8">
        <v>94</v>
      </c>
      <c r="Z29" s="8">
        <v>27.401208630220001</v>
      </c>
      <c r="AA29" s="8">
        <v>98</v>
      </c>
      <c r="AB29" s="8">
        <f>100-AA29</f>
        <v>2</v>
      </c>
      <c r="AC29" s="8">
        <f>SUM(J29,O29,AB29)</f>
        <v>5</v>
      </c>
      <c r="AD29" s="8">
        <v>36.9738989688516</v>
      </c>
      <c r="AE29" s="8">
        <v>85</v>
      </c>
      <c r="AF29" s="14">
        <v>3</v>
      </c>
    </row>
    <row r="30" spans="1:32" x14ac:dyDescent="0.35">
      <c r="A30">
        <v>12095</v>
      </c>
      <c r="B30" s="9">
        <v>29</v>
      </c>
      <c r="C30" s="9" t="s">
        <v>52</v>
      </c>
      <c r="D30" s="9" t="s">
        <v>86</v>
      </c>
      <c r="E30" s="5">
        <v>36740</v>
      </c>
      <c r="F30" s="9" t="s">
        <v>179</v>
      </c>
      <c r="G30" s="5" t="s">
        <v>36</v>
      </c>
      <c r="H30" s="5">
        <v>580.04281100000003</v>
      </c>
      <c r="I30" s="9">
        <v>98</v>
      </c>
      <c r="J30" s="5">
        <f>100-I30</f>
        <v>2</v>
      </c>
      <c r="K30" s="5">
        <v>5.0616499324581401</v>
      </c>
      <c r="L30" s="5">
        <v>18</v>
      </c>
      <c r="M30" s="5">
        <v>49.438369436999999</v>
      </c>
      <c r="N30" s="9">
        <v>97</v>
      </c>
      <c r="O30" s="5">
        <f>100-N30</f>
        <v>3</v>
      </c>
      <c r="P30" s="5">
        <v>0.43141594823012402</v>
      </c>
      <c r="Q30" s="5">
        <v>6</v>
      </c>
      <c r="R30" s="5">
        <v>41.988743252473697</v>
      </c>
      <c r="S30" s="5">
        <v>99</v>
      </c>
      <c r="T30" s="5">
        <v>36.640798819914302</v>
      </c>
      <c r="U30" s="5">
        <v>86</v>
      </c>
      <c r="V30" s="5">
        <v>0.87617760810779399</v>
      </c>
      <c r="W30" s="5">
        <v>99</v>
      </c>
      <c r="X30" s="5">
        <v>0.76458224234420302</v>
      </c>
      <c r="Y30" s="5">
        <v>91</v>
      </c>
      <c r="Z30" s="5">
        <v>42.864920860581499</v>
      </c>
      <c r="AA30" s="9">
        <v>99</v>
      </c>
      <c r="AB30" s="5">
        <f>100-AA30</f>
        <v>1</v>
      </c>
      <c r="AC30" s="9">
        <f>SUM(J30,O30,AB30)</f>
        <v>6</v>
      </c>
      <c r="AD30" s="5">
        <v>37.405381062258499</v>
      </c>
      <c r="AE30" s="5">
        <v>86</v>
      </c>
      <c r="AF30" s="15">
        <v>4</v>
      </c>
    </row>
    <row r="31" spans="1:32" x14ac:dyDescent="0.35">
      <c r="A31">
        <v>37119</v>
      </c>
      <c r="B31" s="9">
        <v>30</v>
      </c>
      <c r="C31" s="9" t="s">
        <v>52</v>
      </c>
      <c r="D31" s="9" t="s">
        <v>2647</v>
      </c>
      <c r="E31" s="5">
        <v>16740</v>
      </c>
      <c r="F31" s="9" t="s">
        <v>105</v>
      </c>
      <c r="G31" s="5" t="s">
        <v>36</v>
      </c>
      <c r="H31" s="5">
        <v>588.57440235000001</v>
      </c>
      <c r="I31" s="9">
        <v>98</v>
      </c>
      <c r="J31" s="5">
        <f>100-I31</f>
        <v>2</v>
      </c>
      <c r="K31" s="5">
        <v>6.4001357326005701</v>
      </c>
      <c r="L31" s="5">
        <v>32</v>
      </c>
      <c r="M31" s="5">
        <v>46.401467537000002</v>
      </c>
      <c r="N31" s="9">
        <v>97</v>
      </c>
      <c r="O31" s="5">
        <f>100-N31</f>
        <v>3</v>
      </c>
      <c r="P31" s="5">
        <v>0.50456779846851096</v>
      </c>
      <c r="Q31" s="5">
        <v>9</v>
      </c>
      <c r="R31" s="5">
        <v>37.762941182545497</v>
      </c>
      <c r="S31" s="5">
        <v>99</v>
      </c>
      <c r="T31" s="5">
        <v>41.063279046033301</v>
      </c>
      <c r="U31" s="5">
        <v>95</v>
      </c>
      <c r="V31" s="5">
        <v>0.74067999375031102</v>
      </c>
      <c r="W31" s="5">
        <v>98</v>
      </c>
      <c r="X31" s="5">
        <v>0.80541261656921204</v>
      </c>
      <c r="Y31" s="5">
        <v>94</v>
      </c>
      <c r="Z31" s="5">
        <v>38.503621176295802</v>
      </c>
      <c r="AA31" s="9">
        <v>99</v>
      </c>
      <c r="AB31" s="5">
        <f>100-AA31</f>
        <v>1</v>
      </c>
      <c r="AC31" s="9">
        <f>SUM(J31,O31,AB31)</f>
        <v>6</v>
      </c>
      <c r="AD31" s="5">
        <v>41.868691662602501</v>
      </c>
      <c r="AE31" s="5">
        <v>95</v>
      </c>
      <c r="AF31" s="15">
        <v>4</v>
      </c>
    </row>
    <row r="32" spans="1:32" x14ac:dyDescent="0.35">
      <c r="A32">
        <v>6029</v>
      </c>
      <c r="B32" s="9">
        <v>31</v>
      </c>
      <c r="C32" s="9" t="s">
        <v>82</v>
      </c>
      <c r="D32" s="9" t="s">
        <v>83</v>
      </c>
      <c r="E32" s="5">
        <v>12540</v>
      </c>
      <c r="F32" s="9" t="s">
        <v>423</v>
      </c>
      <c r="G32" s="5" t="s">
        <v>36</v>
      </c>
      <c r="H32" s="5">
        <v>661.56911553999998</v>
      </c>
      <c r="I32" s="9">
        <v>98</v>
      </c>
      <c r="J32" s="5">
        <f>100-I32</f>
        <v>2</v>
      </c>
      <c r="K32" s="5">
        <v>7.8792840609743999</v>
      </c>
      <c r="L32" s="5">
        <v>47</v>
      </c>
      <c r="M32" s="5">
        <v>66.539010304000001</v>
      </c>
      <c r="N32" s="9">
        <v>98</v>
      </c>
      <c r="O32" s="5">
        <f>100-N32</f>
        <v>2</v>
      </c>
      <c r="P32" s="5">
        <v>0.79247919983897697</v>
      </c>
      <c r="Q32" s="5">
        <v>41</v>
      </c>
      <c r="R32" s="5">
        <v>31.065899539066301</v>
      </c>
      <c r="S32" s="5">
        <v>98</v>
      </c>
      <c r="T32" s="5">
        <v>36.999467074305599</v>
      </c>
      <c r="U32" s="5">
        <v>87</v>
      </c>
      <c r="V32" s="5">
        <v>0.777168932518009</v>
      </c>
      <c r="W32" s="5">
        <v>98</v>
      </c>
      <c r="X32" s="5">
        <v>0.92560771638732797</v>
      </c>
      <c r="Y32" s="5">
        <v>97</v>
      </c>
      <c r="Z32" s="5">
        <v>31.843068471584299</v>
      </c>
      <c r="AA32" s="9">
        <v>98</v>
      </c>
      <c r="AB32" s="5">
        <f>100-AA32</f>
        <v>2</v>
      </c>
      <c r="AC32" s="9">
        <f>SUM(J32,O32,AB32)</f>
        <v>6</v>
      </c>
      <c r="AD32" s="5">
        <v>37.925074790692904</v>
      </c>
      <c r="AE32" s="5">
        <v>87</v>
      </c>
      <c r="AF32" s="15">
        <v>4</v>
      </c>
    </row>
    <row r="33" spans="1:32" x14ac:dyDescent="0.35">
      <c r="A33">
        <v>12031</v>
      </c>
      <c r="B33" s="9">
        <v>32</v>
      </c>
      <c r="C33" s="9" t="s">
        <v>52</v>
      </c>
      <c r="D33" s="9" t="s">
        <v>86</v>
      </c>
      <c r="E33" s="5">
        <v>27260</v>
      </c>
      <c r="F33" s="9" t="s">
        <v>425</v>
      </c>
      <c r="G33" s="5" t="s">
        <v>36</v>
      </c>
      <c r="H33" s="5">
        <v>642.56278157999998</v>
      </c>
      <c r="I33" s="9">
        <v>98</v>
      </c>
      <c r="J33" s="5">
        <f>100-I33</f>
        <v>2</v>
      </c>
      <c r="K33" s="5">
        <v>7.4348060900443498</v>
      </c>
      <c r="L33" s="5">
        <v>42</v>
      </c>
      <c r="M33" s="5">
        <v>56.609794596</v>
      </c>
      <c r="N33" s="9">
        <v>98</v>
      </c>
      <c r="O33" s="5">
        <f>100-N33</f>
        <v>2</v>
      </c>
      <c r="P33" s="5">
        <v>0.65500657318431998</v>
      </c>
      <c r="Q33" s="5">
        <v>22</v>
      </c>
      <c r="R33" s="5">
        <v>30.082267693820899</v>
      </c>
      <c r="S33" s="5">
        <v>98</v>
      </c>
      <c r="T33" s="5">
        <v>34.806844321486501</v>
      </c>
      <c r="U33" s="5">
        <v>82</v>
      </c>
      <c r="V33" s="5">
        <v>0.66591145085522696</v>
      </c>
      <c r="W33" s="5">
        <v>98</v>
      </c>
      <c r="X33" s="5">
        <v>0.77049630824786797</v>
      </c>
      <c r="Y33" s="5">
        <v>91</v>
      </c>
      <c r="Z33" s="5">
        <v>30.748179144676101</v>
      </c>
      <c r="AA33" s="9">
        <v>98</v>
      </c>
      <c r="AB33" s="5">
        <f>100-AA33</f>
        <v>2</v>
      </c>
      <c r="AC33" s="9">
        <f>SUM(J33,O33,AB33)</f>
        <v>6</v>
      </c>
      <c r="AD33" s="5">
        <v>35.577340629734401</v>
      </c>
      <c r="AE33" s="5">
        <v>82</v>
      </c>
      <c r="AF33" s="15">
        <v>4</v>
      </c>
    </row>
    <row r="34" spans="1:32" x14ac:dyDescent="0.35">
      <c r="A34">
        <v>27053</v>
      </c>
      <c r="B34" s="9">
        <v>33</v>
      </c>
      <c r="C34" s="9" t="s">
        <v>67</v>
      </c>
      <c r="D34" s="9" t="s">
        <v>2648</v>
      </c>
      <c r="E34" s="5">
        <v>33460</v>
      </c>
      <c r="F34" s="9" t="s">
        <v>70</v>
      </c>
      <c r="G34" s="5" t="s">
        <v>36</v>
      </c>
      <c r="H34" s="5">
        <v>599.2293985</v>
      </c>
      <c r="I34" s="9">
        <v>98</v>
      </c>
      <c r="J34" s="5">
        <f>100-I34</f>
        <v>2</v>
      </c>
      <c r="K34" s="5">
        <v>5.1997257825888896</v>
      </c>
      <c r="L34" s="5">
        <v>20</v>
      </c>
      <c r="M34" s="5">
        <v>60.542048309999998</v>
      </c>
      <c r="N34" s="9">
        <v>98</v>
      </c>
      <c r="O34" s="5">
        <f>100-N34</f>
        <v>2</v>
      </c>
      <c r="P34" s="5">
        <v>0.52534480170076103</v>
      </c>
      <c r="Q34" s="5">
        <v>11</v>
      </c>
      <c r="R34" s="5">
        <v>32.498511338898403</v>
      </c>
      <c r="S34" s="5">
        <v>98</v>
      </c>
      <c r="T34" s="5">
        <v>28.200109628738002</v>
      </c>
      <c r="U34" s="5">
        <v>60</v>
      </c>
      <c r="V34" s="5">
        <v>0.86489947791057897</v>
      </c>
      <c r="W34" s="5">
        <v>99</v>
      </c>
      <c r="X34" s="5">
        <v>0.75050391818172901</v>
      </c>
      <c r="Y34" s="5">
        <v>90</v>
      </c>
      <c r="Z34" s="5">
        <v>33.363410816808901</v>
      </c>
      <c r="AA34" s="9">
        <v>98</v>
      </c>
      <c r="AB34" s="5">
        <f>100-AA34</f>
        <v>2</v>
      </c>
      <c r="AC34" s="9">
        <f>SUM(J34,O34,AB34)</f>
        <v>6</v>
      </c>
      <c r="AD34" s="5">
        <v>28.950613546919701</v>
      </c>
      <c r="AE34" s="5">
        <v>62</v>
      </c>
      <c r="AF34" s="15">
        <v>4</v>
      </c>
    </row>
    <row r="35" spans="1:32" x14ac:dyDescent="0.35">
      <c r="A35">
        <v>47157</v>
      </c>
      <c r="B35" s="9">
        <v>34</v>
      </c>
      <c r="C35" s="9" t="s">
        <v>2660</v>
      </c>
      <c r="D35" s="9" t="s">
        <v>2659</v>
      </c>
      <c r="E35" s="5">
        <v>32820</v>
      </c>
      <c r="F35" s="9" t="s">
        <v>430</v>
      </c>
      <c r="G35" s="5" t="s">
        <v>36</v>
      </c>
      <c r="H35" s="5">
        <v>812.82660729999998</v>
      </c>
      <c r="I35" s="9">
        <v>98</v>
      </c>
      <c r="J35" s="5">
        <f>100-I35</f>
        <v>2</v>
      </c>
      <c r="K35" s="5">
        <v>8.7622687938476407</v>
      </c>
      <c r="L35" s="5">
        <v>57</v>
      </c>
      <c r="M35" s="5">
        <v>66.089947670000001</v>
      </c>
      <c r="N35" s="9">
        <v>98</v>
      </c>
      <c r="O35" s="5">
        <f>100-N35</f>
        <v>2</v>
      </c>
      <c r="P35" s="5">
        <v>0.71244947059432295</v>
      </c>
      <c r="Q35" s="5">
        <v>28</v>
      </c>
      <c r="R35" s="5">
        <v>35.215676130021201</v>
      </c>
      <c r="S35" s="5">
        <v>98</v>
      </c>
      <c r="T35" s="5">
        <v>37.9624900608652</v>
      </c>
      <c r="U35" s="5">
        <v>89</v>
      </c>
      <c r="V35" s="5">
        <v>0.70438597035960104</v>
      </c>
      <c r="W35" s="5">
        <v>98</v>
      </c>
      <c r="X35" s="5">
        <v>0.75932789988357696</v>
      </c>
      <c r="Y35" s="5">
        <v>91</v>
      </c>
      <c r="Z35" s="5">
        <v>35.920062100380797</v>
      </c>
      <c r="AA35" s="9">
        <v>98</v>
      </c>
      <c r="AB35" s="5">
        <f>100-AA35</f>
        <v>2</v>
      </c>
      <c r="AC35" s="9">
        <f>SUM(J35,O35,AB35)</f>
        <v>6</v>
      </c>
      <c r="AD35" s="5">
        <v>38.721817960748702</v>
      </c>
      <c r="AE35" s="5">
        <v>89</v>
      </c>
      <c r="AF35" s="15">
        <v>4</v>
      </c>
    </row>
    <row r="36" spans="1:32" x14ac:dyDescent="0.35">
      <c r="A36">
        <v>36029</v>
      </c>
      <c r="B36" s="9">
        <v>35</v>
      </c>
      <c r="C36" s="9" t="s">
        <v>78</v>
      </c>
      <c r="D36" s="9" t="s">
        <v>79</v>
      </c>
      <c r="E36" s="5">
        <v>15380</v>
      </c>
      <c r="F36" s="9" t="s">
        <v>436</v>
      </c>
      <c r="G36" s="5" t="s">
        <v>36</v>
      </c>
      <c r="H36" s="5">
        <v>809.65729197999997</v>
      </c>
      <c r="I36" s="9">
        <v>98</v>
      </c>
      <c r="J36" s="5">
        <f>100-I36</f>
        <v>2</v>
      </c>
      <c r="K36" s="5">
        <v>8.8098155899634403</v>
      </c>
      <c r="L36" s="5">
        <v>57</v>
      </c>
      <c r="M36" s="5">
        <v>82.648804346999995</v>
      </c>
      <c r="N36" s="9">
        <v>99</v>
      </c>
      <c r="O36" s="5">
        <f>100-N36</f>
        <v>1</v>
      </c>
      <c r="P36" s="5">
        <v>0.89929496373389695</v>
      </c>
      <c r="Q36" s="5">
        <v>59</v>
      </c>
      <c r="R36" s="5">
        <v>21.425694793942</v>
      </c>
      <c r="S36" s="5">
        <v>97</v>
      </c>
      <c r="T36" s="5">
        <v>23.313125428645101</v>
      </c>
      <c r="U36" s="5">
        <v>41</v>
      </c>
      <c r="V36" s="5">
        <v>0.47429418942504797</v>
      </c>
      <c r="W36" s="5">
        <v>97</v>
      </c>
      <c r="X36" s="5">
        <v>0.51607567616757499</v>
      </c>
      <c r="Y36" s="5">
        <v>58</v>
      </c>
      <c r="Z36" s="5">
        <v>21.899988983367098</v>
      </c>
      <c r="AA36" s="9">
        <v>97</v>
      </c>
      <c r="AB36" s="5">
        <f>100-AA36</f>
        <v>3</v>
      </c>
      <c r="AC36" s="9">
        <f>SUM(J36,O36,AB36)</f>
        <v>6</v>
      </c>
      <c r="AD36" s="5">
        <v>23.8292011048127</v>
      </c>
      <c r="AE36" s="5">
        <v>41</v>
      </c>
      <c r="AF36" s="15">
        <v>4</v>
      </c>
    </row>
    <row r="37" spans="1:32" x14ac:dyDescent="0.35">
      <c r="A37">
        <v>39061</v>
      </c>
      <c r="B37" s="9">
        <v>36</v>
      </c>
      <c r="C37" s="9" t="s">
        <v>2658</v>
      </c>
      <c r="D37" s="9" t="s">
        <v>2649</v>
      </c>
      <c r="E37" s="5">
        <v>17140</v>
      </c>
      <c r="F37" s="9" t="s">
        <v>309</v>
      </c>
      <c r="G37" s="5" t="s">
        <v>36</v>
      </c>
      <c r="H37" s="5">
        <v>944.69989351000004</v>
      </c>
      <c r="I37" s="9">
        <v>99</v>
      </c>
      <c r="J37" s="5">
        <f>100-I37</f>
        <v>1</v>
      </c>
      <c r="K37" s="5">
        <v>11.7738098880323</v>
      </c>
      <c r="L37" s="5">
        <v>93</v>
      </c>
      <c r="M37" s="5">
        <v>75.078363221999993</v>
      </c>
      <c r="N37" s="9">
        <v>98</v>
      </c>
      <c r="O37" s="5">
        <f>100-N37</f>
        <v>2</v>
      </c>
      <c r="P37" s="5">
        <v>0.935702842091095</v>
      </c>
      <c r="Q37" s="5">
        <v>65</v>
      </c>
      <c r="R37" s="5">
        <v>25.277803833908902</v>
      </c>
      <c r="S37" s="5">
        <v>97</v>
      </c>
      <c r="T37" s="5">
        <v>31.5037673627372</v>
      </c>
      <c r="U37" s="5">
        <v>73</v>
      </c>
      <c r="V37" s="5">
        <v>0.57301723442139496</v>
      </c>
      <c r="W37" s="5">
        <v>97</v>
      </c>
      <c r="X37" s="5">
        <v>0.71415229608810205</v>
      </c>
      <c r="Y37" s="5">
        <v>86</v>
      </c>
      <c r="Z37" s="5">
        <v>25.850821068330301</v>
      </c>
      <c r="AA37" s="9">
        <v>97</v>
      </c>
      <c r="AB37" s="5">
        <f>100-AA37</f>
        <v>3</v>
      </c>
      <c r="AC37" s="9">
        <f>SUM(J37,O37,AB37)</f>
        <v>6</v>
      </c>
      <c r="AD37" s="5">
        <v>32.217919658825302</v>
      </c>
      <c r="AE37" s="5">
        <v>74</v>
      </c>
      <c r="AF37" s="15">
        <v>4</v>
      </c>
    </row>
    <row r="38" spans="1:32" x14ac:dyDescent="0.35">
      <c r="A38">
        <v>55079</v>
      </c>
      <c r="B38" s="9">
        <v>37</v>
      </c>
      <c r="C38" s="9" t="s">
        <v>67</v>
      </c>
      <c r="D38" s="9" t="s">
        <v>243</v>
      </c>
      <c r="E38" s="5">
        <v>33340</v>
      </c>
      <c r="F38" s="9" t="s">
        <v>262</v>
      </c>
      <c r="G38" s="5" t="s">
        <v>36</v>
      </c>
      <c r="H38" s="5">
        <v>938.82519726999999</v>
      </c>
      <c r="I38" s="9">
        <v>99</v>
      </c>
      <c r="J38" s="5">
        <f>100-I38</f>
        <v>1</v>
      </c>
      <c r="K38" s="5">
        <v>9.9059884595377401</v>
      </c>
      <c r="L38" s="5">
        <v>71</v>
      </c>
      <c r="M38" s="5">
        <v>70.279428129999999</v>
      </c>
      <c r="N38" s="9">
        <v>98</v>
      </c>
      <c r="O38" s="5">
        <f>100-N38</f>
        <v>2</v>
      </c>
      <c r="P38" s="5">
        <v>0.74155146881776002</v>
      </c>
      <c r="Q38" s="5">
        <v>33</v>
      </c>
      <c r="R38" s="5">
        <v>23.4890127759321</v>
      </c>
      <c r="S38" s="5">
        <v>97</v>
      </c>
      <c r="T38" s="5">
        <v>24.784367756738</v>
      </c>
      <c r="U38" s="5">
        <v>46</v>
      </c>
      <c r="V38" s="5">
        <v>0.51496630840779101</v>
      </c>
      <c r="W38" s="5">
        <v>97</v>
      </c>
      <c r="X38" s="5">
        <v>0.54336529558135005</v>
      </c>
      <c r="Y38" s="5">
        <v>65</v>
      </c>
      <c r="Z38" s="5">
        <v>24.0039790843399</v>
      </c>
      <c r="AA38" s="9">
        <v>97</v>
      </c>
      <c r="AB38" s="5">
        <f>100-AA38</f>
        <v>3</v>
      </c>
      <c r="AC38" s="9">
        <f>SUM(J38,O38,AB38)</f>
        <v>6</v>
      </c>
      <c r="AD38" s="5">
        <v>25.327733052319399</v>
      </c>
      <c r="AE38" s="5">
        <v>47</v>
      </c>
      <c r="AF38" s="15">
        <v>4</v>
      </c>
    </row>
    <row r="39" spans="1:32" x14ac:dyDescent="0.35">
      <c r="A39">
        <v>4019</v>
      </c>
      <c r="B39" s="10">
        <v>38</v>
      </c>
      <c r="C39" s="10" t="s">
        <v>82</v>
      </c>
      <c r="D39" s="10" t="s">
        <v>401</v>
      </c>
      <c r="E39" s="5">
        <v>46060</v>
      </c>
      <c r="F39" s="10" t="s">
        <v>403</v>
      </c>
      <c r="G39" s="5" t="s">
        <v>36</v>
      </c>
      <c r="H39" s="5">
        <v>461.4697759</v>
      </c>
      <c r="I39" s="10">
        <v>97</v>
      </c>
      <c r="J39" s="5">
        <f>100-I39</f>
        <v>3</v>
      </c>
      <c r="K39" s="5">
        <v>4.7076118949710404</v>
      </c>
      <c r="L39" s="5">
        <v>15</v>
      </c>
      <c r="M39" s="5">
        <v>75.925607477</v>
      </c>
      <c r="N39" s="10">
        <v>98</v>
      </c>
      <c r="O39" s="5">
        <f>100-N39</f>
        <v>2</v>
      </c>
      <c r="P39" s="5">
        <v>0.77454323459112495</v>
      </c>
      <c r="Q39" s="5">
        <v>38</v>
      </c>
      <c r="R39" s="5">
        <v>33.513391539444697</v>
      </c>
      <c r="S39" s="5">
        <v>98</v>
      </c>
      <c r="T39" s="5">
        <v>34.1881633188693</v>
      </c>
      <c r="U39" s="5">
        <v>80</v>
      </c>
      <c r="V39" s="5">
        <v>0.61931002064498297</v>
      </c>
      <c r="W39" s="5">
        <v>98</v>
      </c>
      <c r="X39" s="5">
        <v>0.63177945168284799</v>
      </c>
      <c r="Y39" s="5">
        <v>77</v>
      </c>
      <c r="Z39" s="5">
        <v>34.1327015600897</v>
      </c>
      <c r="AA39" s="10">
        <v>98</v>
      </c>
      <c r="AB39" s="5">
        <f>100-AA39</f>
        <v>2</v>
      </c>
      <c r="AC39" s="10">
        <f>SUM(J39,O39,AB39)</f>
        <v>7</v>
      </c>
      <c r="AD39" s="5">
        <v>34.819942770552103</v>
      </c>
      <c r="AE39" s="5">
        <v>80</v>
      </c>
      <c r="AF39" s="16">
        <v>5</v>
      </c>
    </row>
    <row r="40" spans="1:32" x14ac:dyDescent="0.35">
      <c r="A40">
        <v>49035</v>
      </c>
      <c r="B40" s="10">
        <v>39</v>
      </c>
      <c r="C40" s="10" t="s">
        <v>137</v>
      </c>
      <c r="D40" s="10" t="s">
        <v>138</v>
      </c>
      <c r="E40" s="5">
        <v>41620</v>
      </c>
      <c r="F40" s="10" t="s">
        <v>405</v>
      </c>
      <c r="G40" s="5" t="s">
        <v>36</v>
      </c>
      <c r="H40" s="5">
        <v>466.19377939999998</v>
      </c>
      <c r="I40" s="10">
        <v>97</v>
      </c>
      <c r="J40" s="5">
        <f>100-I40</f>
        <v>3</v>
      </c>
      <c r="K40" s="5">
        <v>4.5276697476339098</v>
      </c>
      <c r="L40" s="5">
        <v>14</v>
      </c>
      <c r="M40" s="5">
        <v>62.457836686</v>
      </c>
      <c r="N40" s="10">
        <v>98</v>
      </c>
      <c r="O40" s="5">
        <f>100-N40</f>
        <v>2</v>
      </c>
      <c r="P40" s="5">
        <v>0.60658994212624595</v>
      </c>
      <c r="Q40" s="5">
        <v>17</v>
      </c>
      <c r="R40" s="5">
        <v>28.597105875078402</v>
      </c>
      <c r="S40" s="5">
        <v>98</v>
      </c>
      <c r="T40" s="5">
        <v>27.773483229895799</v>
      </c>
      <c r="U40" s="5">
        <v>58</v>
      </c>
      <c r="V40" s="5">
        <v>0.75915368447072495</v>
      </c>
      <c r="W40" s="5">
        <v>98</v>
      </c>
      <c r="X40" s="5">
        <v>0.73728936825511904</v>
      </c>
      <c r="Y40" s="5">
        <v>88</v>
      </c>
      <c r="Z40" s="5">
        <v>29.356259559549098</v>
      </c>
      <c r="AA40" s="10">
        <v>98</v>
      </c>
      <c r="AB40" s="5">
        <f>100-AA40</f>
        <v>2</v>
      </c>
      <c r="AC40" s="10">
        <f>SUM(J40,O40,AB40)</f>
        <v>7</v>
      </c>
      <c r="AD40" s="5">
        <v>28.510772598151</v>
      </c>
      <c r="AE40" s="5">
        <v>60</v>
      </c>
      <c r="AF40" s="16">
        <v>5</v>
      </c>
    </row>
    <row r="41" spans="1:32" x14ac:dyDescent="0.35">
      <c r="A41">
        <v>9009</v>
      </c>
      <c r="B41" s="10">
        <v>40</v>
      </c>
      <c r="C41" s="10" t="s">
        <v>44</v>
      </c>
      <c r="D41" s="10" t="s">
        <v>396</v>
      </c>
      <c r="E41" s="5">
        <v>35300</v>
      </c>
      <c r="F41" s="10" t="s">
        <v>415</v>
      </c>
      <c r="G41" s="5" t="s">
        <v>36</v>
      </c>
      <c r="H41" s="5">
        <v>566.68419022</v>
      </c>
      <c r="I41" s="10">
        <v>98</v>
      </c>
      <c r="J41" s="5">
        <f>100-I41</f>
        <v>2</v>
      </c>
      <c r="K41" s="5">
        <v>6.5704266921900603</v>
      </c>
      <c r="L41" s="5">
        <v>33</v>
      </c>
      <c r="M41" s="5">
        <v>71.097882455000004</v>
      </c>
      <c r="N41" s="10">
        <v>98</v>
      </c>
      <c r="O41" s="5">
        <f>100-N41</f>
        <v>2</v>
      </c>
      <c r="P41" s="5">
        <v>0.82434525738077702</v>
      </c>
      <c r="Q41" s="5">
        <v>46</v>
      </c>
      <c r="R41" s="5">
        <v>21.839841680332601</v>
      </c>
      <c r="S41" s="5">
        <v>97</v>
      </c>
      <c r="T41" s="5">
        <v>25.322230830888898</v>
      </c>
      <c r="U41" s="5">
        <v>49</v>
      </c>
      <c r="V41" s="5">
        <v>0.44131127488236299</v>
      </c>
      <c r="W41" s="5">
        <v>97</v>
      </c>
      <c r="X41" s="5">
        <v>0.51167889101084796</v>
      </c>
      <c r="Y41" s="5">
        <v>58</v>
      </c>
      <c r="Z41" s="5">
        <v>22.2811529552149</v>
      </c>
      <c r="AA41" s="10">
        <v>97</v>
      </c>
      <c r="AB41" s="5">
        <f>100-AA41</f>
        <v>3</v>
      </c>
      <c r="AC41" s="10">
        <f>SUM(J41,O41,AB41)</f>
        <v>7</v>
      </c>
      <c r="AD41" s="5">
        <v>25.833909721899701</v>
      </c>
      <c r="AE41" s="5">
        <v>49</v>
      </c>
      <c r="AF41" s="16">
        <v>5</v>
      </c>
    </row>
    <row r="42" spans="1:32" x14ac:dyDescent="0.35">
      <c r="A42">
        <v>24005</v>
      </c>
      <c r="B42" s="10">
        <v>41</v>
      </c>
      <c r="C42" s="10" t="s">
        <v>48</v>
      </c>
      <c r="D42" s="10" t="s">
        <v>49</v>
      </c>
      <c r="E42" s="5">
        <v>12580</v>
      </c>
      <c r="F42" s="10" t="s">
        <v>51</v>
      </c>
      <c r="G42" s="5" t="s">
        <v>36</v>
      </c>
      <c r="H42" s="5">
        <v>645.82590835999997</v>
      </c>
      <c r="I42" s="10">
        <v>98</v>
      </c>
      <c r="J42" s="5">
        <f>100-I42</f>
        <v>2</v>
      </c>
      <c r="K42" s="5">
        <v>8.0223930859633708</v>
      </c>
      <c r="L42" s="5">
        <v>48</v>
      </c>
      <c r="M42" s="5">
        <v>68.841901199000006</v>
      </c>
      <c r="N42" s="10">
        <v>98</v>
      </c>
      <c r="O42" s="5">
        <f>100-N42</f>
        <v>2</v>
      </c>
      <c r="P42" s="5">
        <v>0.85514809030482197</v>
      </c>
      <c r="Q42" s="5">
        <v>52</v>
      </c>
      <c r="R42" s="5">
        <v>25.117644257339101</v>
      </c>
      <c r="S42" s="5">
        <v>97</v>
      </c>
      <c r="T42" s="5">
        <v>31.200918547455</v>
      </c>
      <c r="U42" s="5">
        <v>72</v>
      </c>
      <c r="V42" s="5">
        <v>0.51076552606250702</v>
      </c>
      <c r="W42" s="5">
        <v>97</v>
      </c>
      <c r="X42" s="5">
        <v>0.63446848009513501</v>
      </c>
      <c r="Y42" s="5">
        <v>77</v>
      </c>
      <c r="Z42" s="5">
        <v>25.6284097834017</v>
      </c>
      <c r="AA42" s="10">
        <v>97</v>
      </c>
      <c r="AB42" s="5">
        <f>100-AA42</f>
        <v>3</v>
      </c>
      <c r="AC42" s="10">
        <f>SUM(J42,O42,AB42)</f>
        <v>7</v>
      </c>
      <c r="AD42" s="5">
        <v>31.835387027550102</v>
      </c>
      <c r="AE42" s="5">
        <v>72</v>
      </c>
      <c r="AF42" s="16">
        <v>5</v>
      </c>
    </row>
    <row r="43" spans="1:32" x14ac:dyDescent="0.35">
      <c r="A43">
        <v>29095</v>
      </c>
      <c r="B43" s="10">
        <v>42</v>
      </c>
      <c r="C43" s="10" t="s">
        <v>32</v>
      </c>
      <c r="D43" s="10" t="s">
        <v>2650</v>
      </c>
      <c r="E43" s="5">
        <v>28140</v>
      </c>
      <c r="F43" s="10" t="s">
        <v>35</v>
      </c>
      <c r="G43" s="5" t="s">
        <v>36</v>
      </c>
      <c r="H43" s="5">
        <v>574.89474808</v>
      </c>
      <c r="I43" s="10">
        <v>98</v>
      </c>
      <c r="J43" s="5">
        <f>100-I43</f>
        <v>2</v>
      </c>
      <c r="K43" s="5">
        <v>8.5275966180034999</v>
      </c>
      <c r="L43" s="5">
        <v>54</v>
      </c>
      <c r="M43" s="5">
        <v>54.181256331999997</v>
      </c>
      <c r="N43" s="10">
        <v>98</v>
      </c>
      <c r="O43" s="5">
        <f>100-N43</f>
        <v>2</v>
      </c>
      <c r="P43" s="5">
        <v>0.80368780511393401</v>
      </c>
      <c r="Q43" s="5">
        <v>43</v>
      </c>
      <c r="R43" s="5">
        <v>20.796539666769199</v>
      </c>
      <c r="S43" s="5">
        <v>97</v>
      </c>
      <c r="T43" s="5">
        <v>30.848168629266802</v>
      </c>
      <c r="U43" s="5">
        <v>71</v>
      </c>
      <c r="V43" s="5">
        <v>0.40988899163769299</v>
      </c>
      <c r="W43" s="5">
        <v>96</v>
      </c>
      <c r="X43" s="5">
        <v>0.60800137599449</v>
      </c>
      <c r="Y43" s="5">
        <v>74</v>
      </c>
      <c r="Z43" s="5">
        <v>21.2064286584069</v>
      </c>
      <c r="AA43" s="10">
        <v>97</v>
      </c>
      <c r="AB43" s="5">
        <f>100-AA43</f>
        <v>3</v>
      </c>
      <c r="AC43" s="10">
        <f>SUM(J43,O43,AB43)</f>
        <v>7</v>
      </c>
      <c r="AD43" s="5">
        <v>31.456170005261299</v>
      </c>
      <c r="AE43" s="5">
        <v>71</v>
      </c>
      <c r="AF43" s="16">
        <v>5</v>
      </c>
    </row>
    <row r="44" spans="1:32" x14ac:dyDescent="0.35">
      <c r="A44">
        <v>40109</v>
      </c>
      <c r="B44" s="10">
        <v>43</v>
      </c>
      <c r="C44" s="10" t="s">
        <v>39</v>
      </c>
      <c r="D44" s="10" t="s">
        <v>40</v>
      </c>
      <c r="E44" s="5">
        <v>36420</v>
      </c>
      <c r="F44" s="10" t="s">
        <v>42</v>
      </c>
      <c r="G44" s="5" t="s">
        <v>36</v>
      </c>
      <c r="H44" s="5">
        <v>600.36558342000001</v>
      </c>
      <c r="I44" s="10">
        <v>98</v>
      </c>
      <c r="J44" s="5">
        <f>100-I44</f>
        <v>2</v>
      </c>
      <c r="K44" s="5">
        <v>8.3542723952281595</v>
      </c>
      <c r="L44" s="5">
        <v>52</v>
      </c>
      <c r="M44" s="5">
        <v>65.964989576999997</v>
      </c>
      <c r="N44" s="10">
        <v>98</v>
      </c>
      <c r="O44" s="5">
        <f>100-N44</f>
        <v>2</v>
      </c>
      <c r="P44" s="5">
        <v>0.91792318995927003</v>
      </c>
      <c r="Q44" s="5">
        <v>62</v>
      </c>
      <c r="R44" s="5">
        <v>24.805283201665102</v>
      </c>
      <c r="S44" s="5">
        <v>97</v>
      </c>
      <c r="T44" s="5">
        <v>34.517317186470798</v>
      </c>
      <c r="U44" s="5">
        <v>81</v>
      </c>
      <c r="V44" s="5">
        <v>0.455849250084082</v>
      </c>
      <c r="W44" s="5">
        <v>97</v>
      </c>
      <c r="X44" s="5">
        <v>0.63432830121088601</v>
      </c>
      <c r="Y44" s="5">
        <v>77</v>
      </c>
      <c r="Z44" s="5">
        <v>25.261132451749202</v>
      </c>
      <c r="AA44" s="10">
        <v>97</v>
      </c>
      <c r="AB44" s="5">
        <f>100-AA44</f>
        <v>3</v>
      </c>
      <c r="AC44" s="10">
        <f>SUM(J44,O44,AB44)</f>
        <v>7</v>
      </c>
      <c r="AD44" s="5">
        <v>35.151645487681698</v>
      </c>
      <c r="AE44" s="5">
        <v>81</v>
      </c>
      <c r="AF44" s="16">
        <v>5</v>
      </c>
    </row>
    <row r="45" spans="1:32" x14ac:dyDescent="0.35">
      <c r="A45">
        <v>24031</v>
      </c>
      <c r="B45" s="5">
        <v>44</v>
      </c>
      <c r="C45" s="5" t="s">
        <v>48</v>
      </c>
      <c r="D45" s="5" t="s">
        <v>2651</v>
      </c>
      <c r="E45" s="5">
        <v>47900</v>
      </c>
      <c r="F45" s="5" t="s">
        <v>355</v>
      </c>
      <c r="G45" s="5" t="s">
        <v>36</v>
      </c>
      <c r="H45" s="5">
        <v>425.03569958000003</v>
      </c>
      <c r="I45" s="5">
        <v>97</v>
      </c>
      <c r="J45" s="5">
        <f>100-I45</f>
        <v>3</v>
      </c>
      <c r="K45" s="5">
        <v>4.3737987169896</v>
      </c>
      <c r="L45" s="5">
        <v>13</v>
      </c>
      <c r="M45" s="5">
        <v>49.218281201000003</v>
      </c>
      <c r="N45" s="5">
        <v>97</v>
      </c>
      <c r="O45" s="5">
        <f>100-N45</f>
        <v>3</v>
      </c>
      <c r="P45" s="5">
        <v>0.50647711564484399</v>
      </c>
      <c r="Q45" s="5">
        <v>9</v>
      </c>
      <c r="R45" s="5">
        <v>33.591882985149802</v>
      </c>
      <c r="S45" s="5">
        <v>98</v>
      </c>
      <c r="T45" s="5">
        <v>34.5674810014538</v>
      </c>
      <c r="U45" s="5">
        <v>81</v>
      </c>
      <c r="V45" s="5">
        <v>0.68366089920253503</v>
      </c>
      <c r="W45" s="5">
        <v>98</v>
      </c>
      <c r="X45" s="5">
        <v>0.70351623798724905</v>
      </c>
      <c r="Y45" s="5">
        <v>85</v>
      </c>
      <c r="Z45" s="5">
        <v>34.275543884352302</v>
      </c>
      <c r="AA45" s="5">
        <v>98</v>
      </c>
      <c r="AB45" s="5">
        <f>100-AA45</f>
        <v>2</v>
      </c>
      <c r="AC45" s="5">
        <f>SUM(J45,O45,AB45)</f>
        <v>8</v>
      </c>
      <c r="AD45" s="5">
        <v>35.270997239441101</v>
      </c>
      <c r="AE45" s="5">
        <v>81</v>
      </c>
      <c r="AF45" s="17">
        <v>6</v>
      </c>
    </row>
    <row r="46" spans="1:32" x14ac:dyDescent="0.35">
      <c r="A46">
        <v>9001</v>
      </c>
      <c r="B46" s="5">
        <v>45</v>
      </c>
      <c r="C46" s="5" t="s">
        <v>44</v>
      </c>
      <c r="D46" s="5" t="s">
        <v>396</v>
      </c>
      <c r="E46" s="5">
        <v>14860</v>
      </c>
      <c r="F46" s="5" t="s">
        <v>398</v>
      </c>
      <c r="G46" s="5" t="s">
        <v>36</v>
      </c>
      <c r="H46" s="5">
        <v>501.74210176999998</v>
      </c>
      <c r="I46" s="5">
        <v>97</v>
      </c>
      <c r="J46" s="5">
        <f>100-I46</f>
        <v>3</v>
      </c>
      <c r="K46" s="5">
        <v>5.4725810567728601</v>
      </c>
      <c r="L46" s="5">
        <v>22</v>
      </c>
      <c r="M46" s="5">
        <v>60.958509177000003</v>
      </c>
      <c r="N46" s="5">
        <v>98</v>
      </c>
      <c r="O46" s="5">
        <f>100-N46</f>
        <v>2</v>
      </c>
      <c r="P46" s="5">
        <v>0.66488417335184602</v>
      </c>
      <c r="Q46" s="5">
        <v>23</v>
      </c>
      <c r="R46" s="5">
        <v>24.2263708467569</v>
      </c>
      <c r="S46" s="5">
        <v>97</v>
      </c>
      <c r="T46" s="5">
        <v>26.424088730566901</v>
      </c>
      <c r="U46" s="5">
        <v>53</v>
      </c>
      <c r="V46" s="5">
        <v>0.48895684396045802</v>
      </c>
      <c r="W46" s="5">
        <v>97</v>
      </c>
      <c r="X46" s="5">
        <v>0.53331302125091795</v>
      </c>
      <c r="Y46" s="5">
        <v>62</v>
      </c>
      <c r="Z46" s="5">
        <v>24.715327690717402</v>
      </c>
      <c r="AA46" s="5">
        <v>97</v>
      </c>
      <c r="AB46" s="5">
        <f>100-AA46</f>
        <v>3</v>
      </c>
      <c r="AC46" s="5">
        <f>SUM(J46,O46,AB46)</f>
        <v>8</v>
      </c>
      <c r="AD46" s="5">
        <v>26.957401751817802</v>
      </c>
      <c r="AE46" s="5">
        <v>53</v>
      </c>
      <c r="AF46" s="17">
        <v>6</v>
      </c>
    </row>
    <row r="47" spans="1:32" x14ac:dyDescent="0.35">
      <c r="A47">
        <v>9003</v>
      </c>
      <c r="B47" s="5">
        <v>46</v>
      </c>
      <c r="C47" s="5" t="s">
        <v>44</v>
      </c>
      <c r="D47" s="5" t="s">
        <v>396</v>
      </c>
      <c r="E47" s="5">
        <v>25540</v>
      </c>
      <c r="F47" s="5" t="s">
        <v>400</v>
      </c>
      <c r="G47" s="5" t="s">
        <v>36</v>
      </c>
      <c r="H47" s="5">
        <v>537.67275710000001</v>
      </c>
      <c r="I47" s="5">
        <v>97</v>
      </c>
      <c r="J47" s="5">
        <f>100-I47</f>
        <v>3</v>
      </c>
      <c r="K47" s="5">
        <v>6.0141424753974801</v>
      </c>
      <c r="L47" s="5">
        <v>27</v>
      </c>
      <c r="M47" s="5">
        <v>70.446647451000004</v>
      </c>
      <c r="N47" s="5">
        <v>98</v>
      </c>
      <c r="O47" s="5">
        <f>100-N47</f>
        <v>2</v>
      </c>
      <c r="P47" s="5">
        <v>0.78798147960770204</v>
      </c>
      <c r="Q47" s="5">
        <v>40</v>
      </c>
      <c r="R47" s="5">
        <v>23.473251827454199</v>
      </c>
      <c r="S47" s="5">
        <v>97</v>
      </c>
      <c r="T47" s="5">
        <v>26.256022643330201</v>
      </c>
      <c r="U47" s="5">
        <v>52</v>
      </c>
      <c r="V47" s="5">
        <v>0.49018638272779402</v>
      </c>
      <c r="W47" s="5">
        <v>97</v>
      </c>
      <c r="X47" s="5">
        <v>0.54829832947559398</v>
      </c>
      <c r="Y47" s="5">
        <v>66</v>
      </c>
      <c r="Z47" s="5">
        <v>23.963438210182002</v>
      </c>
      <c r="AA47" s="5">
        <v>97</v>
      </c>
      <c r="AB47" s="5">
        <f>100-AA47</f>
        <v>3</v>
      </c>
      <c r="AC47" s="5">
        <f>SUM(J47,O47,AB47)</f>
        <v>8</v>
      </c>
      <c r="AD47" s="5">
        <v>26.804320972805801</v>
      </c>
      <c r="AE47" s="5">
        <v>53</v>
      </c>
      <c r="AF47" s="17">
        <v>6</v>
      </c>
    </row>
    <row r="48" spans="1:32" x14ac:dyDescent="0.35">
      <c r="A48">
        <v>47037</v>
      </c>
      <c r="B48" s="5">
        <v>47</v>
      </c>
      <c r="C48" s="5" t="s">
        <v>52</v>
      </c>
      <c r="D48" s="5" t="s">
        <v>313</v>
      </c>
      <c r="E48" s="5">
        <v>34980</v>
      </c>
      <c r="F48" s="5" t="s">
        <v>409</v>
      </c>
      <c r="G48" s="5" t="s">
        <v>36</v>
      </c>
      <c r="H48" s="5">
        <v>552.10599280999998</v>
      </c>
      <c r="I48" s="5">
        <v>98</v>
      </c>
      <c r="J48" s="5">
        <f>100-I48</f>
        <v>2</v>
      </c>
      <c r="K48" s="5">
        <v>8.8100005075947703</v>
      </c>
      <c r="L48" s="5">
        <v>57</v>
      </c>
      <c r="M48" s="5">
        <v>43.753961975999999</v>
      </c>
      <c r="N48" s="5">
        <v>97</v>
      </c>
      <c r="O48" s="5">
        <f>100-N48</f>
        <v>3</v>
      </c>
      <c r="P48" s="5">
        <v>0.69818555175599695</v>
      </c>
      <c r="Q48" s="5">
        <v>26</v>
      </c>
      <c r="R48" s="5">
        <v>24.4588345161023</v>
      </c>
      <c r="S48" s="5">
        <v>97</v>
      </c>
      <c r="T48" s="5">
        <v>39.029162390597897</v>
      </c>
      <c r="U48" s="5">
        <v>91</v>
      </c>
      <c r="V48" s="5">
        <v>0.50520124177423298</v>
      </c>
      <c r="W48" s="5">
        <v>97</v>
      </c>
      <c r="X48" s="5">
        <v>0.80615375569744896</v>
      </c>
      <c r="Y48" s="5">
        <v>94</v>
      </c>
      <c r="Z48" s="5">
        <v>24.964035757876498</v>
      </c>
      <c r="AA48" s="5">
        <v>97</v>
      </c>
      <c r="AB48" s="5">
        <f>100-AA48</f>
        <v>3</v>
      </c>
      <c r="AC48" s="5">
        <f>SUM(J48,O48,AB48)</f>
        <v>8</v>
      </c>
      <c r="AD48" s="5">
        <v>39.835316146295298</v>
      </c>
      <c r="AE48" s="5">
        <v>91</v>
      </c>
      <c r="AF48" s="17">
        <v>6</v>
      </c>
    </row>
    <row r="49" spans="1:32" x14ac:dyDescent="0.35">
      <c r="A49">
        <v>48141</v>
      </c>
      <c r="B49" s="5">
        <v>48</v>
      </c>
      <c r="C49" s="5" t="s">
        <v>39</v>
      </c>
      <c r="D49" s="5" t="s">
        <v>72</v>
      </c>
      <c r="E49" s="5">
        <v>21340</v>
      </c>
      <c r="F49" s="5" t="s">
        <v>356</v>
      </c>
      <c r="G49" s="5" t="s">
        <v>36</v>
      </c>
      <c r="H49" s="5">
        <v>395.73452899</v>
      </c>
      <c r="I49" s="5">
        <v>96</v>
      </c>
      <c r="J49" s="5">
        <f>100-I49</f>
        <v>4</v>
      </c>
      <c r="K49" s="5">
        <v>4.9426842165149001</v>
      </c>
      <c r="L49" s="5">
        <v>17</v>
      </c>
      <c r="M49" s="5">
        <v>44.490816463000002</v>
      </c>
      <c r="N49" s="5">
        <v>97</v>
      </c>
      <c r="O49" s="5">
        <f>100-N49</f>
        <v>3</v>
      </c>
      <c r="P49" s="5">
        <v>0.555685794900874</v>
      </c>
      <c r="Q49" s="5">
        <v>13</v>
      </c>
      <c r="R49" s="5">
        <v>28.161242567076101</v>
      </c>
      <c r="S49" s="5">
        <v>98</v>
      </c>
      <c r="T49" s="5">
        <v>35.173106958592399</v>
      </c>
      <c r="U49" s="5">
        <v>82</v>
      </c>
      <c r="V49" s="5">
        <v>0.43156222403122302</v>
      </c>
      <c r="W49" s="5">
        <v>97</v>
      </c>
      <c r="X49" s="5">
        <v>0.53901685016145995</v>
      </c>
      <c r="Y49" s="5">
        <v>63</v>
      </c>
      <c r="Z49" s="5">
        <v>28.592804791107302</v>
      </c>
      <c r="AA49" s="5">
        <v>98</v>
      </c>
      <c r="AB49" s="5">
        <f>100-AA49</f>
        <v>2</v>
      </c>
      <c r="AC49" s="5">
        <f>SUM(J49,O49,AB49)</f>
        <v>9</v>
      </c>
      <c r="AD49" s="5">
        <v>35.712123808753802</v>
      </c>
      <c r="AE49" s="5">
        <v>82</v>
      </c>
      <c r="AF49" s="17">
        <v>7</v>
      </c>
    </row>
    <row r="50" spans="1:32" x14ac:dyDescent="0.35">
      <c r="A50">
        <v>48141</v>
      </c>
      <c r="B50" s="5">
        <v>49</v>
      </c>
      <c r="C50" s="5" t="s">
        <v>39</v>
      </c>
      <c r="D50" s="5" t="s">
        <v>72</v>
      </c>
      <c r="E50" s="5">
        <v>29740</v>
      </c>
      <c r="F50" s="5" t="s">
        <v>357</v>
      </c>
      <c r="G50" s="5" t="s">
        <v>36</v>
      </c>
      <c r="H50" s="5">
        <v>395.73452899</v>
      </c>
      <c r="I50" s="5">
        <v>96</v>
      </c>
      <c r="J50" s="5">
        <f>100-I50</f>
        <v>4</v>
      </c>
      <c r="K50" s="5">
        <v>4.9426842165149001</v>
      </c>
      <c r="L50" s="5">
        <v>17</v>
      </c>
      <c r="M50" s="5">
        <v>44.490816463000002</v>
      </c>
      <c r="N50" s="5">
        <v>97</v>
      </c>
      <c r="O50" s="5">
        <f>100-N50</f>
        <v>3</v>
      </c>
      <c r="P50" s="5">
        <v>0.555685794900874</v>
      </c>
      <c r="Q50" s="5">
        <v>13</v>
      </c>
      <c r="R50" s="5">
        <v>28.161242567076101</v>
      </c>
      <c r="S50" s="5">
        <v>98</v>
      </c>
      <c r="T50" s="5">
        <v>35.173106958592399</v>
      </c>
      <c r="U50" s="5">
        <v>82</v>
      </c>
      <c r="V50" s="5">
        <v>0.43156222403122302</v>
      </c>
      <c r="W50" s="5">
        <v>97</v>
      </c>
      <c r="X50" s="5">
        <v>0.53901685016145995</v>
      </c>
      <c r="Y50" s="5">
        <v>63</v>
      </c>
      <c r="Z50" s="5">
        <v>28.592804791107302</v>
      </c>
      <c r="AA50" s="5">
        <v>98</v>
      </c>
      <c r="AB50" s="5">
        <f>100-AA50</f>
        <v>2</v>
      </c>
      <c r="AC50" s="5">
        <f>SUM(J50,O50,AB50)</f>
        <v>9</v>
      </c>
      <c r="AD50" s="5">
        <v>35.712123808753802</v>
      </c>
      <c r="AE50" s="5">
        <v>82</v>
      </c>
      <c r="AF50" s="17">
        <v>7</v>
      </c>
    </row>
    <row r="51" spans="1:32" x14ac:dyDescent="0.35">
      <c r="A51">
        <v>37183</v>
      </c>
      <c r="B51" s="5">
        <v>50</v>
      </c>
      <c r="C51" s="5" t="s">
        <v>52</v>
      </c>
      <c r="D51" s="5" t="s">
        <v>106</v>
      </c>
      <c r="E51" s="5">
        <v>39580</v>
      </c>
      <c r="F51" s="5" t="s">
        <v>375</v>
      </c>
      <c r="G51" s="5" t="s">
        <v>36</v>
      </c>
      <c r="H51" s="5">
        <v>496.00942431999999</v>
      </c>
      <c r="I51" s="5">
        <v>97</v>
      </c>
      <c r="J51" s="5">
        <f>100-I51</f>
        <v>3</v>
      </c>
      <c r="K51" s="5">
        <v>5.5051418193038204</v>
      </c>
      <c r="L51" s="5">
        <v>22</v>
      </c>
      <c r="M51" s="5">
        <v>38.074526634999998</v>
      </c>
      <c r="N51" s="5">
        <v>96</v>
      </c>
      <c r="O51" s="5">
        <f>100-N51</f>
        <v>4</v>
      </c>
      <c r="P51" s="5">
        <v>0.42258404488159201</v>
      </c>
      <c r="Q51" s="5">
        <v>6</v>
      </c>
      <c r="R51" s="5">
        <v>32.722927869341099</v>
      </c>
      <c r="S51" s="5">
        <v>98</v>
      </c>
      <c r="T51" s="5">
        <v>36.318737070477901</v>
      </c>
      <c r="U51" s="5">
        <v>85</v>
      </c>
      <c r="V51" s="5">
        <v>0.60441615895622502</v>
      </c>
      <c r="W51" s="5">
        <v>97</v>
      </c>
      <c r="X51" s="5">
        <v>0.67083335714730896</v>
      </c>
      <c r="Y51" s="5">
        <v>81</v>
      </c>
      <c r="Z51" s="5">
        <v>33.327344028297397</v>
      </c>
      <c r="AA51" s="5">
        <v>98</v>
      </c>
      <c r="AB51" s="5">
        <f>100-AA51</f>
        <v>2</v>
      </c>
      <c r="AC51" s="5">
        <f>SUM(J51,O51,AB51)</f>
        <v>9</v>
      </c>
      <c r="AD51" s="5">
        <v>36.989570427625303</v>
      </c>
      <c r="AE51" s="5">
        <v>85</v>
      </c>
      <c r="AF51" s="17">
        <v>7</v>
      </c>
    </row>
    <row r="52" spans="1:32" x14ac:dyDescent="0.35">
      <c r="A52">
        <v>6077</v>
      </c>
      <c r="B52" s="5">
        <v>51</v>
      </c>
      <c r="C52" s="5" t="s">
        <v>82</v>
      </c>
      <c r="D52" s="5" t="s">
        <v>83</v>
      </c>
      <c r="E52" s="5">
        <v>44700</v>
      </c>
      <c r="F52" s="5" t="s">
        <v>384</v>
      </c>
      <c r="G52" s="5" t="s">
        <v>36</v>
      </c>
      <c r="H52" s="5">
        <v>484.48690095000001</v>
      </c>
      <c r="I52" s="5">
        <v>97</v>
      </c>
      <c r="J52" s="5">
        <f>100-I52</f>
        <v>3</v>
      </c>
      <c r="K52" s="5">
        <v>7.06964335566885</v>
      </c>
      <c r="L52" s="5">
        <v>38</v>
      </c>
      <c r="M52" s="5">
        <v>49.407287723000003</v>
      </c>
      <c r="N52" s="5">
        <v>97</v>
      </c>
      <c r="O52" s="5">
        <f>100-N52</f>
        <v>3</v>
      </c>
      <c r="P52" s="5">
        <v>0.72095221292386202</v>
      </c>
      <c r="Q52" s="5">
        <v>30</v>
      </c>
      <c r="R52" s="5">
        <v>22.980106309531401</v>
      </c>
      <c r="S52" s="5">
        <v>97</v>
      </c>
      <c r="T52" s="5">
        <v>33.532620916103703</v>
      </c>
      <c r="U52" s="5">
        <v>79</v>
      </c>
      <c r="V52" s="5">
        <v>0.873168283538995</v>
      </c>
      <c r="W52" s="5">
        <v>99</v>
      </c>
      <c r="X52" s="5">
        <v>1.2741290511669201</v>
      </c>
      <c r="Y52" s="5">
        <v>99</v>
      </c>
      <c r="Z52" s="5">
        <v>23.853274593070399</v>
      </c>
      <c r="AA52" s="5">
        <v>97</v>
      </c>
      <c r="AB52" s="5">
        <f>100-AA52</f>
        <v>3</v>
      </c>
      <c r="AC52" s="5">
        <f>SUM(J52,O52,AB52)</f>
        <v>9</v>
      </c>
      <c r="AD52" s="5">
        <v>34.806749967270598</v>
      </c>
      <c r="AE52" s="5">
        <v>80</v>
      </c>
      <c r="AF52" s="17">
        <v>7</v>
      </c>
    </row>
    <row r="53" spans="1:32" x14ac:dyDescent="0.35">
      <c r="A53">
        <v>6111</v>
      </c>
      <c r="B53" s="5">
        <v>52</v>
      </c>
      <c r="C53" s="5" t="s">
        <v>82</v>
      </c>
      <c r="D53" s="5" t="s">
        <v>83</v>
      </c>
      <c r="E53" s="5">
        <v>37100</v>
      </c>
      <c r="F53" s="5" t="s">
        <v>386</v>
      </c>
      <c r="G53" s="5" t="s">
        <v>36</v>
      </c>
      <c r="H53" s="5">
        <v>424.81112811000003</v>
      </c>
      <c r="I53" s="5">
        <v>97</v>
      </c>
      <c r="J53" s="5">
        <f>100-I53</f>
        <v>3</v>
      </c>
      <c r="K53" s="5">
        <v>5.1597454216961101</v>
      </c>
      <c r="L53" s="5">
        <v>19</v>
      </c>
      <c r="M53" s="5">
        <v>47.659746468999998</v>
      </c>
      <c r="N53" s="5">
        <v>97</v>
      </c>
      <c r="O53" s="5">
        <f>100-N53</f>
        <v>3</v>
      </c>
      <c r="P53" s="5">
        <v>0.57887409808846602</v>
      </c>
      <c r="Q53" s="5">
        <v>15</v>
      </c>
      <c r="R53" s="5">
        <v>24.839397613409002</v>
      </c>
      <c r="S53" s="5">
        <v>97</v>
      </c>
      <c r="T53" s="5">
        <v>30.169870710234701</v>
      </c>
      <c r="U53" s="5">
        <v>68</v>
      </c>
      <c r="V53" s="5">
        <v>0.58474596142456003</v>
      </c>
      <c r="W53" s="5">
        <v>97</v>
      </c>
      <c r="X53" s="5">
        <v>0.71023099388639599</v>
      </c>
      <c r="Y53" s="5">
        <v>86</v>
      </c>
      <c r="Z53" s="5">
        <v>25.4241435748336</v>
      </c>
      <c r="AA53" s="5">
        <v>97</v>
      </c>
      <c r="AB53" s="5">
        <f>100-AA53</f>
        <v>3</v>
      </c>
      <c r="AC53" s="5">
        <f>SUM(J53,O53,AB53)</f>
        <v>9</v>
      </c>
      <c r="AD53" s="5">
        <v>30.880101704121099</v>
      </c>
      <c r="AE53" s="5">
        <v>69</v>
      </c>
      <c r="AF53" s="17">
        <v>7</v>
      </c>
    </row>
    <row r="54" spans="1:32" x14ac:dyDescent="0.35">
      <c r="A54">
        <v>12105</v>
      </c>
      <c r="B54" s="5">
        <v>53</v>
      </c>
      <c r="C54" s="5" t="s">
        <v>52</v>
      </c>
      <c r="D54" s="5" t="s">
        <v>86</v>
      </c>
      <c r="E54" s="5">
        <v>29460</v>
      </c>
      <c r="F54" s="5" t="s">
        <v>387</v>
      </c>
      <c r="G54" s="5" t="s">
        <v>36</v>
      </c>
      <c r="H54" s="5">
        <v>449.77196512</v>
      </c>
      <c r="I54" s="5">
        <v>97</v>
      </c>
      <c r="J54" s="5">
        <f>100-I54</f>
        <v>3</v>
      </c>
      <c r="K54" s="5">
        <v>7.4701162627160098</v>
      </c>
      <c r="L54" s="5">
        <v>43</v>
      </c>
      <c r="M54" s="5">
        <v>42.873549511</v>
      </c>
      <c r="N54" s="5">
        <v>97</v>
      </c>
      <c r="O54" s="5">
        <f>100-N54</f>
        <v>3</v>
      </c>
      <c r="P54" s="5">
        <v>0.71207283752563999</v>
      </c>
      <c r="Q54" s="5">
        <v>28</v>
      </c>
      <c r="R54" s="5">
        <v>21.799356840361899</v>
      </c>
      <c r="S54" s="5">
        <v>97</v>
      </c>
      <c r="T54" s="5">
        <v>36.2058426666256</v>
      </c>
      <c r="U54" s="5">
        <v>85</v>
      </c>
      <c r="V54" s="5">
        <v>0.44949536242511101</v>
      </c>
      <c r="W54" s="5">
        <v>97</v>
      </c>
      <c r="X54" s="5">
        <v>0.74655222585324799</v>
      </c>
      <c r="Y54" s="5">
        <v>90</v>
      </c>
      <c r="Z54" s="5">
        <v>22.248852202786999</v>
      </c>
      <c r="AA54" s="5">
        <v>97</v>
      </c>
      <c r="AB54" s="5">
        <f>100-AA54</f>
        <v>3</v>
      </c>
      <c r="AC54" s="5">
        <f>SUM(J54,O54,AB54)</f>
        <v>9</v>
      </c>
      <c r="AD54" s="5">
        <v>36.9523948924788</v>
      </c>
      <c r="AE54" s="5">
        <v>85</v>
      </c>
      <c r="AF54" s="17">
        <v>7</v>
      </c>
    </row>
    <row r="55" spans="1:32" x14ac:dyDescent="0.35">
      <c r="A55">
        <v>40143</v>
      </c>
      <c r="B55" s="5">
        <v>54</v>
      </c>
      <c r="C55" s="5" t="s">
        <v>39</v>
      </c>
      <c r="D55" s="5" t="s">
        <v>40</v>
      </c>
      <c r="E55" s="5">
        <v>46140</v>
      </c>
      <c r="F55" s="5" t="s">
        <v>390</v>
      </c>
      <c r="G55" s="5" t="s">
        <v>36</v>
      </c>
      <c r="H55" s="5">
        <v>490.25285401999997</v>
      </c>
      <c r="I55" s="5">
        <v>97</v>
      </c>
      <c r="J55" s="5">
        <f>100-I55</f>
        <v>3</v>
      </c>
      <c r="K55" s="5">
        <v>8.1247997444493905</v>
      </c>
      <c r="L55" s="5">
        <v>49</v>
      </c>
      <c r="M55" s="5">
        <v>48.896686735000003</v>
      </c>
      <c r="N55" s="5">
        <v>97</v>
      </c>
      <c r="O55" s="5">
        <f>100-N55</f>
        <v>3</v>
      </c>
      <c r="P55" s="5">
        <v>0.81034875091771097</v>
      </c>
      <c r="Q55" s="5">
        <v>44</v>
      </c>
      <c r="R55" s="5">
        <v>22.260414821443799</v>
      </c>
      <c r="S55" s="5">
        <v>97</v>
      </c>
      <c r="T55" s="5">
        <v>36.891455331583998</v>
      </c>
      <c r="U55" s="5">
        <v>86</v>
      </c>
      <c r="V55" s="5">
        <v>0.42696727540770801</v>
      </c>
      <c r="W55" s="5">
        <v>96</v>
      </c>
      <c r="X55" s="5">
        <v>0.70759886080730094</v>
      </c>
      <c r="Y55" s="5">
        <v>86</v>
      </c>
      <c r="Z55" s="5">
        <v>22.687382096851501</v>
      </c>
      <c r="AA55" s="5">
        <v>97</v>
      </c>
      <c r="AB55" s="5">
        <f>100-AA55</f>
        <v>3</v>
      </c>
      <c r="AC55" s="5">
        <f>SUM(J55,O55,AB55)</f>
        <v>9</v>
      </c>
      <c r="AD55" s="5">
        <v>37.5990541923913</v>
      </c>
      <c r="AE55" s="5">
        <v>86</v>
      </c>
      <c r="AF55" s="17">
        <v>7</v>
      </c>
    </row>
    <row r="56" spans="1:32" x14ac:dyDescent="0.35">
      <c r="A56">
        <v>25027</v>
      </c>
      <c r="B56" s="5">
        <v>55</v>
      </c>
      <c r="C56" s="5" t="s">
        <v>44</v>
      </c>
      <c r="D56" s="5" t="s">
        <v>193</v>
      </c>
      <c r="E56" s="5">
        <v>49340</v>
      </c>
      <c r="F56" s="5" t="s">
        <v>395</v>
      </c>
      <c r="G56" s="5" t="s">
        <v>36</v>
      </c>
      <c r="H56" s="5">
        <v>418.65431489999997</v>
      </c>
      <c r="I56" s="5">
        <v>97</v>
      </c>
      <c r="J56" s="5">
        <f>100-I56</f>
        <v>3</v>
      </c>
      <c r="K56" s="5">
        <v>5.24266816562979</v>
      </c>
      <c r="L56" s="5">
        <v>20</v>
      </c>
      <c r="M56" s="5">
        <v>53.007408761999997</v>
      </c>
      <c r="N56" s="5">
        <v>98</v>
      </c>
      <c r="O56" s="5">
        <f>100-N56</f>
        <v>2</v>
      </c>
      <c r="P56" s="5">
        <v>0.66379407680401503</v>
      </c>
      <c r="Q56" s="5">
        <v>23</v>
      </c>
      <c r="R56" s="5">
        <v>18.251788803885901</v>
      </c>
      <c r="S56" s="5">
        <v>96</v>
      </c>
      <c r="T56" s="5">
        <v>22.856105555913601</v>
      </c>
      <c r="U56" s="5">
        <v>39</v>
      </c>
      <c r="V56" s="5">
        <v>0.32794804089850799</v>
      </c>
      <c r="W56" s="5">
        <v>96</v>
      </c>
      <c r="X56" s="5">
        <v>0.41067837898910597</v>
      </c>
      <c r="Y56" s="5">
        <v>37</v>
      </c>
      <c r="Z56" s="5">
        <v>18.579736844784399</v>
      </c>
      <c r="AA56" s="5">
        <v>96</v>
      </c>
      <c r="AB56" s="5">
        <f>100-AA56</f>
        <v>4</v>
      </c>
      <c r="AC56" s="5">
        <f>SUM(J56,O56,AB56)</f>
        <v>9</v>
      </c>
      <c r="AD56" s="5">
        <v>23.266783934902701</v>
      </c>
      <c r="AE56" s="5">
        <v>39</v>
      </c>
      <c r="AF56" s="17">
        <v>7</v>
      </c>
    </row>
    <row r="57" spans="1:32" x14ac:dyDescent="0.35">
      <c r="A57">
        <v>39113</v>
      </c>
      <c r="B57" s="5">
        <v>56</v>
      </c>
      <c r="C57" s="5" t="s">
        <v>67</v>
      </c>
      <c r="D57" s="5" t="s">
        <v>257</v>
      </c>
      <c r="E57" s="5">
        <v>19380</v>
      </c>
      <c r="F57" s="5" t="s">
        <v>413</v>
      </c>
      <c r="G57" s="5" t="s">
        <v>36</v>
      </c>
      <c r="H57" s="5">
        <v>628.70318818999999</v>
      </c>
      <c r="I57" s="5">
        <v>98</v>
      </c>
      <c r="J57" s="5">
        <f>100-I57</f>
        <v>2</v>
      </c>
      <c r="K57" s="5">
        <v>11.748101723993001</v>
      </c>
      <c r="L57" s="5">
        <v>92</v>
      </c>
      <c r="M57" s="5">
        <v>56.134328091</v>
      </c>
      <c r="N57" s="5">
        <v>98</v>
      </c>
      <c r="O57" s="5">
        <f>100-N57</f>
        <v>2</v>
      </c>
      <c r="P57" s="5">
        <v>1.04893980022536</v>
      </c>
      <c r="Q57" s="5">
        <v>81</v>
      </c>
      <c r="R57" s="5">
        <v>15.1189286992901</v>
      </c>
      <c r="S57" s="5">
        <v>95</v>
      </c>
      <c r="T57" s="5">
        <v>28.2516003821151</v>
      </c>
      <c r="U57" s="5">
        <v>61</v>
      </c>
      <c r="V57" s="5">
        <v>0.336483402112143</v>
      </c>
      <c r="W57" s="5">
        <v>96</v>
      </c>
      <c r="X57" s="5">
        <v>0.62876112459827904</v>
      </c>
      <c r="Y57" s="5">
        <v>77</v>
      </c>
      <c r="Z57" s="5">
        <v>15.455412101402199</v>
      </c>
      <c r="AA57" s="5">
        <v>95</v>
      </c>
      <c r="AB57" s="5">
        <f>100-AA57</f>
        <v>5</v>
      </c>
      <c r="AC57" s="5">
        <f>SUM(J57,O57,AB57)</f>
        <v>9</v>
      </c>
      <c r="AD57" s="5">
        <v>28.880361506713399</v>
      </c>
      <c r="AE57" s="5">
        <v>61</v>
      </c>
      <c r="AF57" s="17">
        <v>7</v>
      </c>
    </row>
    <row r="58" spans="1:32" x14ac:dyDescent="0.35">
      <c r="A58">
        <v>41051</v>
      </c>
      <c r="B58" s="5">
        <v>57</v>
      </c>
      <c r="C58" s="5" t="s">
        <v>133</v>
      </c>
      <c r="D58" s="5" t="s">
        <v>2652</v>
      </c>
      <c r="E58" s="5">
        <v>38900</v>
      </c>
      <c r="F58" s="5" t="s">
        <v>143</v>
      </c>
      <c r="G58" s="5" t="s">
        <v>36</v>
      </c>
      <c r="H58" s="5">
        <v>385.18474329999998</v>
      </c>
      <c r="I58" s="5">
        <v>96</v>
      </c>
      <c r="J58" s="5">
        <f>100-I58</f>
        <v>4</v>
      </c>
      <c r="K58" s="5">
        <v>5.2382283873722697</v>
      </c>
      <c r="L58" s="5">
        <v>20</v>
      </c>
      <c r="M58" s="5">
        <v>38.593183731000003</v>
      </c>
      <c r="N58" s="5">
        <v>96</v>
      </c>
      <c r="O58" s="5">
        <f>100-N58</f>
        <v>4</v>
      </c>
      <c r="P58" s="5">
        <v>0.52483883148337995</v>
      </c>
      <c r="Q58" s="5">
        <v>11</v>
      </c>
      <c r="R58" s="5">
        <v>26.843547095952001</v>
      </c>
      <c r="S58" s="5">
        <v>98</v>
      </c>
      <c r="T58" s="5">
        <v>36.505244006059897</v>
      </c>
      <c r="U58" s="5">
        <v>85</v>
      </c>
      <c r="V58" s="5">
        <v>0.67076260427993195</v>
      </c>
      <c r="W58" s="5">
        <v>98</v>
      </c>
      <c r="X58" s="5">
        <v>0.91218766476177104</v>
      </c>
      <c r="Y58" s="5">
        <v>97</v>
      </c>
      <c r="Z58" s="5">
        <v>27.514309700232001</v>
      </c>
      <c r="AA58" s="5">
        <v>98</v>
      </c>
      <c r="AB58" s="5">
        <f>100-AA58</f>
        <v>2</v>
      </c>
      <c r="AC58" s="5">
        <f>SUM(J58,O58,AB58)</f>
        <v>10</v>
      </c>
      <c r="AD58" s="5">
        <v>37.4174316708216</v>
      </c>
      <c r="AE58" s="5">
        <v>86</v>
      </c>
      <c r="AF58" s="17">
        <v>8</v>
      </c>
    </row>
    <row r="59" spans="1:32" x14ac:dyDescent="0.35">
      <c r="A59">
        <v>48453</v>
      </c>
      <c r="B59" s="5">
        <v>58</v>
      </c>
      <c r="C59" s="5" t="s">
        <v>39</v>
      </c>
      <c r="D59" s="5" t="s">
        <v>72</v>
      </c>
      <c r="E59" s="5">
        <v>12420</v>
      </c>
      <c r="F59" s="5" t="s">
        <v>77</v>
      </c>
      <c r="G59" s="5" t="s">
        <v>36</v>
      </c>
      <c r="H59" s="5">
        <v>417.24229873000002</v>
      </c>
      <c r="I59" s="5">
        <v>96</v>
      </c>
      <c r="J59" s="5">
        <f>100-I59</f>
        <v>4</v>
      </c>
      <c r="K59" s="5">
        <v>4.0735736491302097</v>
      </c>
      <c r="L59" s="5">
        <v>11</v>
      </c>
      <c r="M59" s="5">
        <v>36.744826584000002</v>
      </c>
      <c r="N59" s="5">
        <v>96</v>
      </c>
      <c r="O59" s="5">
        <f>100-N59</f>
        <v>4</v>
      </c>
      <c r="P59" s="5">
        <v>0.35874300800768499</v>
      </c>
      <c r="Q59" s="5">
        <v>4</v>
      </c>
      <c r="R59" s="5">
        <v>33.285075895624303</v>
      </c>
      <c r="S59" s="5">
        <v>98</v>
      </c>
      <c r="T59" s="5">
        <v>32.496515451674</v>
      </c>
      <c r="U59" s="5">
        <v>76</v>
      </c>
      <c r="V59" s="5">
        <v>0.55785488368510905</v>
      </c>
      <c r="W59" s="5">
        <v>97</v>
      </c>
      <c r="X59" s="5">
        <v>0.54463868144125605</v>
      </c>
      <c r="Y59" s="5">
        <v>65</v>
      </c>
      <c r="Z59" s="5">
        <v>33.842930779309398</v>
      </c>
      <c r="AA59" s="5">
        <v>98</v>
      </c>
      <c r="AB59" s="5">
        <f>100-AA59</f>
        <v>2</v>
      </c>
      <c r="AC59" s="5">
        <f>SUM(J59,O59,AB59)</f>
        <v>10</v>
      </c>
      <c r="AD59" s="5">
        <v>33.041154133115199</v>
      </c>
      <c r="AE59" s="5">
        <v>76</v>
      </c>
      <c r="AF59" s="17">
        <v>8</v>
      </c>
    </row>
    <row r="60" spans="1:32" x14ac:dyDescent="0.35">
      <c r="A60">
        <v>22033</v>
      </c>
      <c r="B60" s="5">
        <v>59</v>
      </c>
      <c r="C60" s="5" t="s">
        <v>39</v>
      </c>
      <c r="D60" s="5" t="s">
        <v>64</v>
      </c>
      <c r="E60" s="5">
        <v>12940</v>
      </c>
      <c r="F60" s="5" t="s">
        <v>360</v>
      </c>
      <c r="G60" s="5" t="s">
        <v>36</v>
      </c>
      <c r="H60" s="5">
        <v>430.10818058000001</v>
      </c>
      <c r="I60" s="5">
        <v>97</v>
      </c>
      <c r="J60" s="5">
        <f>100-I60</f>
        <v>3</v>
      </c>
      <c r="K60" s="5">
        <v>9.7713884054151698</v>
      </c>
      <c r="L60" s="5">
        <v>69</v>
      </c>
      <c r="M60" s="5">
        <v>32.796439321999998</v>
      </c>
      <c r="N60" s="5">
        <v>95</v>
      </c>
      <c r="O60" s="5">
        <f>100-N60</f>
        <v>5</v>
      </c>
      <c r="P60" s="5">
        <v>0.74508405419711898</v>
      </c>
      <c r="Q60" s="5">
        <v>34</v>
      </c>
      <c r="R60" s="5">
        <v>30.057798670479499</v>
      </c>
      <c r="S60" s="5">
        <v>98</v>
      </c>
      <c r="T60" s="5">
        <v>68.286640125041103</v>
      </c>
      <c r="U60" s="5">
        <v>99</v>
      </c>
      <c r="V60" s="5">
        <v>0.47453451566251498</v>
      </c>
      <c r="W60" s="5">
        <v>97</v>
      </c>
      <c r="X60" s="5">
        <v>1.0780685589521199</v>
      </c>
      <c r="Y60" s="5">
        <v>99</v>
      </c>
      <c r="Z60" s="5">
        <v>30.532333186142001</v>
      </c>
      <c r="AA60" s="5">
        <v>98</v>
      </c>
      <c r="AB60" s="5">
        <f>100-AA60</f>
        <v>2</v>
      </c>
      <c r="AC60" s="5">
        <f>SUM(J60,O60,AB60)</f>
        <v>10</v>
      </c>
      <c r="AD60" s="5">
        <v>69.3647086839932</v>
      </c>
      <c r="AE60" s="5">
        <v>99</v>
      </c>
      <c r="AF60" s="17">
        <v>8</v>
      </c>
    </row>
    <row r="61" spans="1:32" x14ac:dyDescent="0.35">
      <c r="A61">
        <v>6107</v>
      </c>
      <c r="B61" s="5">
        <v>60</v>
      </c>
      <c r="C61" s="5" t="s">
        <v>82</v>
      </c>
      <c r="D61" s="5" t="s">
        <v>83</v>
      </c>
      <c r="E61" s="5">
        <v>47300</v>
      </c>
      <c r="F61" s="5" t="s">
        <v>372</v>
      </c>
      <c r="G61" s="5" t="s">
        <v>36</v>
      </c>
      <c r="H61" s="5">
        <v>417.72806405</v>
      </c>
      <c r="I61" s="5">
        <v>97</v>
      </c>
      <c r="J61" s="5">
        <f>100-I61</f>
        <v>3</v>
      </c>
      <c r="K61" s="5">
        <v>9.4470353420221205</v>
      </c>
      <c r="L61" s="5">
        <v>65</v>
      </c>
      <c r="M61" s="5">
        <v>33.570936093</v>
      </c>
      <c r="N61" s="5">
        <v>96</v>
      </c>
      <c r="O61" s="5">
        <f>100-N61</f>
        <v>4</v>
      </c>
      <c r="P61" s="5">
        <v>0.75921597572476296</v>
      </c>
      <c r="Q61" s="5">
        <v>36</v>
      </c>
      <c r="R61" s="5">
        <v>20.4298924880088</v>
      </c>
      <c r="S61" s="5">
        <v>97</v>
      </c>
      <c r="T61" s="5">
        <v>46.202765142643202</v>
      </c>
      <c r="U61" s="5">
        <v>98</v>
      </c>
      <c r="V61" s="5">
        <v>0.433288493767986</v>
      </c>
      <c r="W61" s="5">
        <v>97</v>
      </c>
      <c r="X61" s="5">
        <v>0.97989387503247805</v>
      </c>
      <c r="Y61" s="5">
        <v>98</v>
      </c>
      <c r="Z61" s="5">
        <v>20.8631809817768</v>
      </c>
      <c r="AA61" s="5">
        <v>97</v>
      </c>
      <c r="AB61" s="5">
        <f>100-AA61</f>
        <v>3</v>
      </c>
      <c r="AC61" s="5">
        <f>SUM(J61,O61,AB61)</f>
        <v>10</v>
      </c>
      <c r="AD61" s="5">
        <v>47.182659017675597</v>
      </c>
      <c r="AE61" s="5">
        <v>98</v>
      </c>
      <c r="AF61" s="17">
        <v>8</v>
      </c>
    </row>
    <row r="62" spans="1:32" x14ac:dyDescent="0.35">
      <c r="A62">
        <v>12071</v>
      </c>
      <c r="B62" s="5">
        <v>61</v>
      </c>
      <c r="C62" s="5" t="s">
        <v>52</v>
      </c>
      <c r="D62" s="5" t="s">
        <v>86</v>
      </c>
      <c r="E62" s="5">
        <v>15980</v>
      </c>
      <c r="F62" s="5" t="s">
        <v>378</v>
      </c>
      <c r="G62" s="5" t="s">
        <v>36</v>
      </c>
      <c r="H62" s="5">
        <v>435.35994805000001</v>
      </c>
      <c r="I62" s="5">
        <v>97</v>
      </c>
      <c r="J62" s="5">
        <f>100-I62</f>
        <v>3</v>
      </c>
      <c r="K62" s="5">
        <v>7.0360748867886098</v>
      </c>
      <c r="L62" s="5">
        <v>38</v>
      </c>
      <c r="M62" s="5">
        <v>42.310700427999997</v>
      </c>
      <c r="N62" s="5">
        <v>97</v>
      </c>
      <c r="O62" s="5">
        <f>100-N62</f>
        <v>3</v>
      </c>
      <c r="P62" s="5">
        <v>0.68380487928966904</v>
      </c>
      <c r="Q62" s="5">
        <v>25</v>
      </c>
      <c r="R62" s="5">
        <v>18.5904408244682</v>
      </c>
      <c r="S62" s="5">
        <v>96</v>
      </c>
      <c r="T62" s="5">
        <v>30.044962657967801</v>
      </c>
      <c r="U62" s="5">
        <v>67</v>
      </c>
      <c r="V62" s="5">
        <v>0.37085139542039502</v>
      </c>
      <c r="W62" s="5">
        <v>96</v>
      </c>
      <c r="X62" s="5">
        <v>0.59935191598017101</v>
      </c>
      <c r="Y62" s="5">
        <v>73</v>
      </c>
      <c r="Z62" s="5">
        <v>18.961292219888598</v>
      </c>
      <c r="AA62" s="5">
        <v>96</v>
      </c>
      <c r="AB62" s="5">
        <f>100-AA62</f>
        <v>4</v>
      </c>
      <c r="AC62" s="5">
        <f>SUM(J62,O62,AB62)</f>
        <v>10</v>
      </c>
      <c r="AD62" s="5">
        <v>30.644314573948002</v>
      </c>
      <c r="AE62" s="5">
        <v>68</v>
      </c>
      <c r="AF62" s="17">
        <v>8</v>
      </c>
    </row>
    <row r="63" spans="1:32" x14ac:dyDescent="0.35">
      <c r="A63">
        <v>36055</v>
      </c>
      <c r="B63" s="5">
        <v>62</v>
      </c>
      <c r="C63" s="5" t="s">
        <v>78</v>
      </c>
      <c r="D63" s="5" t="s">
        <v>79</v>
      </c>
      <c r="E63" s="5">
        <v>40380</v>
      </c>
      <c r="F63" s="5" t="s">
        <v>380</v>
      </c>
      <c r="G63" s="5" t="s">
        <v>36</v>
      </c>
      <c r="H63" s="5">
        <v>475.02083992000001</v>
      </c>
      <c r="I63" s="5">
        <v>97</v>
      </c>
      <c r="J63" s="5">
        <f>100-I63</f>
        <v>3</v>
      </c>
      <c r="K63" s="5">
        <v>6.3817380125318399</v>
      </c>
      <c r="L63" s="5">
        <v>32</v>
      </c>
      <c r="M63" s="5">
        <v>50.7211474</v>
      </c>
      <c r="N63" s="5">
        <v>97</v>
      </c>
      <c r="O63" s="5">
        <f>100-N63</f>
        <v>3</v>
      </c>
      <c r="P63" s="5">
        <v>0.68142078662553895</v>
      </c>
      <c r="Q63" s="5">
        <v>25</v>
      </c>
      <c r="R63" s="5">
        <v>16.606761056945501</v>
      </c>
      <c r="S63" s="5">
        <v>96</v>
      </c>
      <c r="T63" s="5">
        <v>22.310599745474502</v>
      </c>
      <c r="U63" s="5">
        <v>37</v>
      </c>
      <c r="V63" s="5">
        <v>0.35411028320291199</v>
      </c>
      <c r="W63" s="5">
        <v>96</v>
      </c>
      <c r="X63" s="5">
        <v>0.47573471835994202</v>
      </c>
      <c r="Y63" s="5">
        <v>50</v>
      </c>
      <c r="Z63" s="5">
        <v>16.960871340148401</v>
      </c>
      <c r="AA63" s="5">
        <v>96</v>
      </c>
      <c r="AB63" s="5">
        <f>100-AA63</f>
        <v>4</v>
      </c>
      <c r="AC63" s="5">
        <f>SUM(J63,O63,AB63)</f>
        <v>10</v>
      </c>
      <c r="AD63" s="5">
        <v>22.7863344638345</v>
      </c>
      <c r="AE63" s="5">
        <v>37</v>
      </c>
      <c r="AF63" s="17">
        <v>8</v>
      </c>
    </row>
    <row r="64" spans="1:32" x14ac:dyDescent="0.35">
      <c r="A64">
        <v>39153</v>
      </c>
      <c r="B64" s="5">
        <v>63</v>
      </c>
      <c r="C64" s="5" t="s">
        <v>67</v>
      </c>
      <c r="D64" s="5" t="s">
        <v>257</v>
      </c>
      <c r="E64" s="5">
        <v>10420</v>
      </c>
      <c r="F64" s="5" t="s">
        <v>407</v>
      </c>
      <c r="G64" s="5" t="s">
        <v>36</v>
      </c>
      <c r="H64" s="5">
        <v>603.275347879999</v>
      </c>
      <c r="I64" s="5">
        <v>98</v>
      </c>
      <c r="J64" s="5">
        <f>100-I64</f>
        <v>2</v>
      </c>
      <c r="K64" s="5">
        <v>11.1350406876579</v>
      </c>
      <c r="L64" s="5">
        <v>87</v>
      </c>
      <c r="M64" s="5">
        <v>47.180525222999997</v>
      </c>
      <c r="N64" s="5">
        <v>97</v>
      </c>
      <c r="O64" s="5">
        <f>100-N64</f>
        <v>3</v>
      </c>
      <c r="P64" s="5">
        <v>0.87084126654496896</v>
      </c>
      <c r="Q64" s="5">
        <v>54</v>
      </c>
      <c r="R64" s="5">
        <v>13.3748282079336</v>
      </c>
      <c r="S64" s="5">
        <v>95</v>
      </c>
      <c r="T64" s="5">
        <v>24.6867797282178</v>
      </c>
      <c r="U64" s="5">
        <v>46</v>
      </c>
      <c r="V64" s="5">
        <v>0.36609346608015098</v>
      </c>
      <c r="W64" s="5">
        <v>96</v>
      </c>
      <c r="X64" s="5">
        <v>0.67572223108627105</v>
      </c>
      <c r="Y64" s="5">
        <v>82</v>
      </c>
      <c r="Z64" s="5">
        <v>13.7409216740137</v>
      </c>
      <c r="AA64" s="5">
        <v>95</v>
      </c>
      <c r="AB64" s="5">
        <f>100-AA64</f>
        <v>5</v>
      </c>
      <c r="AC64" s="5">
        <f>SUM(J64,O64,AB64)</f>
        <v>10</v>
      </c>
      <c r="AD64" s="5">
        <v>25.362501959304101</v>
      </c>
      <c r="AE64" s="5">
        <v>47</v>
      </c>
      <c r="AF64" s="17">
        <v>8</v>
      </c>
    </row>
    <row r="65" spans="1:32" x14ac:dyDescent="0.35">
      <c r="A65">
        <v>8031</v>
      </c>
      <c r="B65" s="5">
        <v>64</v>
      </c>
      <c r="C65" s="5" t="s">
        <v>137</v>
      </c>
      <c r="D65" s="5" t="s">
        <v>146</v>
      </c>
      <c r="E65" s="5">
        <v>19740</v>
      </c>
      <c r="F65" s="5" t="s">
        <v>197</v>
      </c>
      <c r="G65" s="5" t="s">
        <v>36</v>
      </c>
      <c r="H65" s="5">
        <v>312.57403047000003</v>
      </c>
      <c r="I65" s="5">
        <v>95</v>
      </c>
      <c r="J65" s="5">
        <f>100-I65</f>
        <v>5</v>
      </c>
      <c r="K65" s="5">
        <v>5.2081956829701497</v>
      </c>
      <c r="L65" s="5">
        <v>20</v>
      </c>
      <c r="M65" s="5">
        <v>43.647475751000002</v>
      </c>
      <c r="N65" s="5">
        <v>97</v>
      </c>
      <c r="O65" s="5">
        <f>100-N65</f>
        <v>3</v>
      </c>
      <c r="P65" s="5">
        <v>0.72726641569386696</v>
      </c>
      <c r="Q65" s="5">
        <v>31</v>
      </c>
      <c r="R65" s="5">
        <v>23.364340611128199</v>
      </c>
      <c r="S65" s="5">
        <v>97</v>
      </c>
      <c r="T65" s="5">
        <v>38.930316035324303</v>
      </c>
      <c r="U65" s="5">
        <v>90</v>
      </c>
      <c r="V65" s="5">
        <v>0.43388601317502601</v>
      </c>
      <c r="W65" s="5">
        <v>97</v>
      </c>
      <c r="X65" s="5">
        <v>0.72295297767425504</v>
      </c>
      <c r="Y65" s="5">
        <v>87</v>
      </c>
      <c r="Z65" s="5">
        <v>23.798226624303201</v>
      </c>
      <c r="AA65" s="5">
        <v>97</v>
      </c>
      <c r="AB65" s="5">
        <f>100-AA65</f>
        <v>3</v>
      </c>
      <c r="AC65" s="5">
        <f>SUM(J65,O65,AB65)</f>
        <v>11</v>
      </c>
      <c r="AD65" s="5">
        <v>39.6532690129985</v>
      </c>
      <c r="AE65" s="5">
        <v>90</v>
      </c>
      <c r="AF65" s="17">
        <v>9</v>
      </c>
    </row>
    <row r="66" spans="1:32" x14ac:dyDescent="0.35">
      <c r="A66">
        <v>35001</v>
      </c>
      <c r="B66" s="5">
        <v>65</v>
      </c>
      <c r="C66" s="5" t="s">
        <v>39</v>
      </c>
      <c r="D66" s="5" t="s">
        <v>297</v>
      </c>
      <c r="E66" s="5">
        <v>10740</v>
      </c>
      <c r="F66" s="5" t="s">
        <v>299</v>
      </c>
      <c r="G66" s="5" t="s">
        <v>36</v>
      </c>
      <c r="H66" s="5">
        <v>294.31862717000001</v>
      </c>
      <c r="I66" s="5">
        <v>95</v>
      </c>
      <c r="J66" s="5">
        <f>100-I66</f>
        <v>5</v>
      </c>
      <c r="K66" s="5">
        <v>4.4421161905868702</v>
      </c>
      <c r="L66" s="5">
        <v>14</v>
      </c>
      <c r="M66" s="5">
        <v>52.173716314000004</v>
      </c>
      <c r="N66" s="5">
        <v>98</v>
      </c>
      <c r="O66" s="5">
        <f>100-N66</f>
        <v>2</v>
      </c>
      <c r="P66" s="5">
        <v>0.78745172261094798</v>
      </c>
      <c r="Q66" s="5">
        <v>40</v>
      </c>
      <c r="R66" s="5">
        <v>18.1766949241104</v>
      </c>
      <c r="S66" s="5">
        <v>96</v>
      </c>
      <c r="T66" s="5">
        <v>27.433870424759601</v>
      </c>
      <c r="U66" s="5">
        <v>57</v>
      </c>
      <c r="V66" s="5">
        <v>0.34414632512295101</v>
      </c>
      <c r="W66" s="5">
        <v>96</v>
      </c>
      <c r="X66" s="5">
        <v>0.51941597358587399</v>
      </c>
      <c r="Y66" s="5">
        <v>59</v>
      </c>
      <c r="Z66" s="5">
        <v>18.520841249233399</v>
      </c>
      <c r="AA66" s="5">
        <v>96</v>
      </c>
      <c r="AB66" s="5">
        <f>100-AA66</f>
        <v>4</v>
      </c>
      <c r="AC66" s="5">
        <f>SUM(J66,O66,AB66)</f>
        <v>11</v>
      </c>
      <c r="AD66" s="5">
        <v>27.953286398345501</v>
      </c>
      <c r="AE66" s="5">
        <v>57</v>
      </c>
      <c r="AF66" s="17">
        <v>9</v>
      </c>
    </row>
    <row r="67" spans="1:32" x14ac:dyDescent="0.35">
      <c r="A67">
        <v>6099</v>
      </c>
      <c r="B67" s="5">
        <v>66</v>
      </c>
      <c r="C67" s="5" t="s">
        <v>82</v>
      </c>
      <c r="D67" s="5" t="s">
        <v>83</v>
      </c>
      <c r="E67" s="5">
        <v>33700</v>
      </c>
      <c r="F67" s="5" t="s">
        <v>348</v>
      </c>
      <c r="G67" s="5" t="s">
        <v>36</v>
      </c>
      <c r="H67" s="5">
        <v>405.50702059999998</v>
      </c>
      <c r="I67" s="5">
        <v>96</v>
      </c>
      <c r="J67" s="5">
        <f>100-I67</f>
        <v>4</v>
      </c>
      <c r="K67" s="5">
        <v>7.8822947985530298</v>
      </c>
      <c r="L67" s="5">
        <v>47</v>
      </c>
      <c r="M67" s="5">
        <v>45.160357234000003</v>
      </c>
      <c r="N67" s="5">
        <v>97</v>
      </c>
      <c r="O67" s="5">
        <f>100-N67</f>
        <v>3</v>
      </c>
      <c r="P67" s="5">
        <v>0.87783251791708905</v>
      </c>
      <c r="Q67" s="5">
        <v>55</v>
      </c>
      <c r="R67" s="5">
        <v>17.749526684841801</v>
      </c>
      <c r="S67" s="5">
        <v>96</v>
      </c>
      <c r="T67" s="5">
        <v>34.501745902622403</v>
      </c>
      <c r="U67" s="5">
        <v>81</v>
      </c>
      <c r="V67" s="5">
        <v>0.63846730399433005</v>
      </c>
      <c r="W67" s="5">
        <v>98</v>
      </c>
      <c r="X67" s="5">
        <v>1.2410605128054999</v>
      </c>
      <c r="Y67" s="5">
        <v>99</v>
      </c>
      <c r="Z67" s="5">
        <v>18.387993988836101</v>
      </c>
      <c r="AA67" s="5">
        <v>96</v>
      </c>
      <c r="AB67" s="5">
        <f>100-AA67</f>
        <v>4</v>
      </c>
      <c r="AC67" s="5">
        <f>SUM(J67,O67,AB67)</f>
        <v>11</v>
      </c>
      <c r="AD67" s="5">
        <v>35.7428064154279</v>
      </c>
      <c r="AE67" s="5">
        <v>82</v>
      </c>
      <c r="AF67" s="17">
        <v>9</v>
      </c>
    </row>
    <row r="68" spans="1:32" x14ac:dyDescent="0.35">
      <c r="A68">
        <v>44007</v>
      </c>
      <c r="B68" s="5">
        <v>67</v>
      </c>
      <c r="C68" s="5" t="s">
        <v>44</v>
      </c>
      <c r="D68" s="5" t="s">
        <v>2653</v>
      </c>
      <c r="E68" s="5">
        <v>39300</v>
      </c>
      <c r="F68" s="5" t="s">
        <v>294</v>
      </c>
      <c r="G68" s="5" t="s">
        <v>36</v>
      </c>
      <c r="H68" s="5">
        <v>352.88483665000001</v>
      </c>
      <c r="I68" s="5">
        <v>96</v>
      </c>
      <c r="J68" s="5">
        <f>100-I68</f>
        <v>4</v>
      </c>
      <c r="K68" s="5">
        <v>5.6311380150861599</v>
      </c>
      <c r="L68" s="5">
        <v>24</v>
      </c>
      <c r="M68" s="5">
        <v>47.363463766999999</v>
      </c>
      <c r="N68" s="5">
        <v>97</v>
      </c>
      <c r="O68" s="5">
        <f>100-N68</f>
        <v>3</v>
      </c>
      <c r="P68" s="5">
        <v>0.75579955170768498</v>
      </c>
      <c r="Q68" s="5">
        <v>36</v>
      </c>
      <c r="R68" s="5">
        <v>16.827265707296799</v>
      </c>
      <c r="S68" s="5">
        <v>96</v>
      </c>
      <c r="T68" s="5">
        <v>26.8520054627047</v>
      </c>
      <c r="U68" s="5">
        <v>55</v>
      </c>
      <c r="V68" s="5">
        <v>0.35941192343352302</v>
      </c>
      <c r="W68" s="5">
        <v>96</v>
      </c>
      <c r="X68" s="5">
        <v>0.57352935998468602</v>
      </c>
      <c r="Y68" s="5">
        <v>70</v>
      </c>
      <c r="Z68" s="5">
        <v>17.186677630730301</v>
      </c>
      <c r="AA68" s="5">
        <v>96</v>
      </c>
      <c r="AB68" s="5">
        <f>100-AA68</f>
        <v>4</v>
      </c>
      <c r="AC68" s="5">
        <f>SUM(J68,O68,AB68)</f>
        <v>11</v>
      </c>
      <c r="AD68" s="5">
        <v>27.4255348226894</v>
      </c>
      <c r="AE68" s="5">
        <v>55</v>
      </c>
      <c r="AF68" s="17">
        <v>9</v>
      </c>
    </row>
    <row r="69" spans="1:32" x14ac:dyDescent="0.35">
      <c r="A69">
        <v>1097</v>
      </c>
      <c r="B69" s="5">
        <v>68</v>
      </c>
      <c r="C69" s="5" t="s">
        <v>52</v>
      </c>
      <c r="D69" s="5" t="s">
        <v>57</v>
      </c>
      <c r="E69" s="5">
        <v>33660</v>
      </c>
      <c r="F69" s="5" t="s">
        <v>366</v>
      </c>
      <c r="G69" s="5" t="s">
        <v>36</v>
      </c>
      <c r="H69" s="5">
        <v>431.86718196999999</v>
      </c>
      <c r="I69" s="5">
        <v>97</v>
      </c>
      <c r="J69" s="5">
        <f>100-I69</f>
        <v>3</v>
      </c>
      <c r="K69" s="5">
        <v>10.4570350508</v>
      </c>
      <c r="L69" s="5">
        <v>79</v>
      </c>
      <c r="M69" s="5">
        <v>34.101477864000003</v>
      </c>
      <c r="N69" s="5">
        <v>96</v>
      </c>
      <c r="O69" s="5">
        <f>100-N69</f>
        <v>4</v>
      </c>
      <c r="P69" s="5">
        <v>0.82571763772663898</v>
      </c>
      <c r="Q69" s="5">
        <v>46</v>
      </c>
      <c r="R69" s="5">
        <v>17.149477654616302</v>
      </c>
      <c r="S69" s="5">
        <v>96</v>
      </c>
      <c r="T69" s="5">
        <v>41.524963327658298</v>
      </c>
      <c r="U69" s="5">
        <v>95</v>
      </c>
      <c r="V69" s="5">
        <v>0.36244330878248399</v>
      </c>
      <c r="W69" s="5">
        <v>96</v>
      </c>
      <c r="X69" s="5">
        <v>0.87760370366129203</v>
      </c>
      <c r="Y69" s="5">
        <v>96</v>
      </c>
      <c r="Z69" s="5">
        <v>17.511920963398801</v>
      </c>
      <c r="AA69" s="5">
        <v>96</v>
      </c>
      <c r="AB69" s="5">
        <f>100-AA69</f>
        <v>4</v>
      </c>
      <c r="AC69" s="5">
        <f>SUM(J69,O69,AB69)</f>
        <v>11</v>
      </c>
      <c r="AD69" s="5">
        <v>42.402567031319599</v>
      </c>
      <c r="AE69" s="5">
        <v>95</v>
      </c>
      <c r="AF69" s="17">
        <v>9</v>
      </c>
    </row>
    <row r="70" spans="1:32" x14ac:dyDescent="0.35">
      <c r="A70">
        <v>26081</v>
      </c>
      <c r="B70" s="5">
        <v>69</v>
      </c>
      <c r="C70" s="5" t="s">
        <v>67</v>
      </c>
      <c r="D70" s="5" t="s">
        <v>206</v>
      </c>
      <c r="E70" s="5">
        <v>24340</v>
      </c>
      <c r="F70" s="5" t="s">
        <v>369</v>
      </c>
      <c r="G70" s="5" t="s">
        <v>36</v>
      </c>
      <c r="H70" s="5">
        <v>496.45923864000002</v>
      </c>
      <c r="I70" s="5">
        <v>97</v>
      </c>
      <c r="J70" s="5">
        <f>100-I70</f>
        <v>3</v>
      </c>
      <c r="K70" s="5">
        <v>8.2383191891434393</v>
      </c>
      <c r="L70" s="5">
        <v>50</v>
      </c>
      <c r="M70" s="5">
        <v>38.116499760000004</v>
      </c>
      <c r="N70" s="5">
        <v>96</v>
      </c>
      <c r="O70" s="5">
        <f>100-N70</f>
        <v>4</v>
      </c>
      <c r="P70" s="5">
        <v>0.63251092326533098</v>
      </c>
      <c r="Q70" s="5">
        <v>19</v>
      </c>
      <c r="R70" s="5">
        <v>17.1219565852406</v>
      </c>
      <c r="S70" s="5">
        <v>96</v>
      </c>
      <c r="T70" s="5">
        <v>28.412431980977399</v>
      </c>
      <c r="U70" s="5">
        <v>62</v>
      </c>
      <c r="V70" s="5">
        <v>0.310793772291941</v>
      </c>
      <c r="W70" s="5">
        <v>95</v>
      </c>
      <c r="X70" s="5">
        <v>0.51573585480108697</v>
      </c>
      <c r="Y70" s="5">
        <v>58</v>
      </c>
      <c r="Z70" s="5">
        <v>17.432750357532498</v>
      </c>
      <c r="AA70" s="5">
        <v>96</v>
      </c>
      <c r="AB70" s="5">
        <f>100-AA70</f>
        <v>4</v>
      </c>
      <c r="AC70" s="5">
        <f>SUM(J70,O70,AB70)</f>
        <v>11</v>
      </c>
      <c r="AD70" s="5">
        <v>28.928167835778499</v>
      </c>
      <c r="AE70" s="5">
        <v>61</v>
      </c>
      <c r="AF70" s="17">
        <v>9</v>
      </c>
    </row>
    <row r="71" spans="1:32" x14ac:dyDescent="0.35">
      <c r="A71">
        <v>42071</v>
      </c>
      <c r="B71" s="5">
        <v>70</v>
      </c>
      <c r="C71" s="5" t="s">
        <v>48</v>
      </c>
      <c r="D71" s="5" t="s">
        <v>165</v>
      </c>
      <c r="E71" s="5">
        <v>29540</v>
      </c>
      <c r="F71" s="5" t="s">
        <v>376</v>
      </c>
      <c r="G71" s="5" t="s">
        <v>36</v>
      </c>
      <c r="H71" s="5">
        <v>495.53691270000002</v>
      </c>
      <c r="I71" s="5">
        <v>97</v>
      </c>
      <c r="J71" s="5">
        <f>100-I71</f>
        <v>3</v>
      </c>
      <c r="K71" s="5">
        <v>9.5397378490504305</v>
      </c>
      <c r="L71" s="5">
        <v>66</v>
      </c>
      <c r="M71" s="5">
        <v>42.881877131000003</v>
      </c>
      <c r="N71" s="5">
        <v>97</v>
      </c>
      <c r="O71" s="5">
        <f>100-N71</f>
        <v>3</v>
      </c>
      <c r="P71" s="5">
        <v>0.82553258056194601</v>
      </c>
      <c r="Q71" s="5">
        <v>46</v>
      </c>
      <c r="R71" s="5">
        <v>15.521483789711301</v>
      </c>
      <c r="S71" s="5">
        <v>95</v>
      </c>
      <c r="T71" s="5">
        <v>29.8808994016909</v>
      </c>
      <c r="U71" s="5">
        <v>67</v>
      </c>
      <c r="V71" s="5">
        <v>0.32798405631376798</v>
      </c>
      <c r="W71" s="5">
        <v>96</v>
      </c>
      <c r="X71" s="5">
        <v>0.63141248123240801</v>
      </c>
      <c r="Y71" s="5">
        <v>77</v>
      </c>
      <c r="Z71" s="5">
        <v>15.8494678460251</v>
      </c>
      <c r="AA71" s="5">
        <v>95</v>
      </c>
      <c r="AB71" s="5">
        <f>100-AA71</f>
        <v>5</v>
      </c>
      <c r="AC71" s="5">
        <f>SUM(J71,O71,AB71)</f>
        <v>11</v>
      </c>
      <c r="AD71" s="5">
        <v>30.512311882923299</v>
      </c>
      <c r="AE71" s="5">
        <v>67</v>
      </c>
      <c r="AF71" s="17">
        <v>9</v>
      </c>
    </row>
    <row r="72" spans="1:32" x14ac:dyDescent="0.35">
      <c r="A72">
        <v>22051</v>
      </c>
      <c r="B72" s="5">
        <v>71</v>
      </c>
      <c r="C72" s="5" t="s">
        <v>39</v>
      </c>
      <c r="D72" s="5" t="s">
        <v>64</v>
      </c>
      <c r="E72" s="5">
        <v>35380</v>
      </c>
      <c r="F72" s="5" t="s">
        <v>66</v>
      </c>
      <c r="G72" s="5" t="s">
        <v>36</v>
      </c>
      <c r="H72" s="5">
        <v>342.47072742</v>
      </c>
      <c r="I72" s="5">
        <v>96</v>
      </c>
      <c r="J72" s="5">
        <f>100-I72</f>
        <v>4</v>
      </c>
      <c r="K72" s="5">
        <v>7.9174463976585496</v>
      </c>
      <c r="L72" s="5">
        <v>47</v>
      </c>
      <c r="M72" s="5">
        <v>32.841547228000003</v>
      </c>
      <c r="N72" s="5">
        <v>95</v>
      </c>
      <c r="O72" s="5">
        <f>100-N72</f>
        <v>5</v>
      </c>
      <c r="P72" s="5">
        <v>0.75925084678836297</v>
      </c>
      <c r="Q72" s="5">
        <v>36</v>
      </c>
      <c r="R72" s="5">
        <v>20.310113244263299</v>
      </c>
      <c r="S72" s="5">
        <v>97</v>
      </c>
      <c r="T72" s="5">
        <v>46.954154053763098</v>
      </c>
      <c r="U72" s="5">
        <v>98</v>
      </c>
      <c r="V72" s="5">
        <v>0.35227405359554798</v>
      </c>
      <c r="W72" s="5">
        <v>96</v>
      </c>
      <c r="X72" s="5">
        <v>0.81440856497149094</v>
      </c>
      <c r="Y72" s="5">
        <v>94</v>
      </c>
      <c r="Z72" s="5">
        <v>20.662387297858899</v>
      </c>
      <c r="AA72" s="5">
        <v>97</v>
      </c>
      <c r="AB72" s="5">
        <f>100-AA72</f>
        <v>3</v>
      </c>
      <c r="AC72" s="5">
        <f>SUM(J72,O72,AB72)</f>
        <v>12</v>
      </c>
      <c r="AD72" s="5">
        <v>47.768562618734599</v>
      </c>
      <c r="AE72" s="5">
        <v>98</v>
      </c>
      <c r="AF72" s="17">
        <v>10</v>
      </c>
    </row>
    <row r="73" spans="1:32" x14ac:dyDescent="0.35">
      <c r="A73">
        <v>37081</v>
      </c>
      <c r="B73" s="5">
        <v>72</v>
      </c>
      <c r="C73" s="5" t="s">
        <v>52</v>
      </c>
      <c r="D73" s="5" t="s">
        <v>106</v>
      </c>
      <c r="E73" s="5">
        <v>24660</v>
      </c>
      <c r="F73" s="5" t="s">
        <v>334</v>
      </c>
      <c r="G73" s="5" t="s">
        <v>36</v>
      </c>
      <c r="H73" s="5">
        <v>407.07444047000001</v>
      </c>
      <c r="I73" s="5">
        <v>96</v>
      </c>
      <c r="J73" s="5">
        <f>100-I73</f>
        <v>4</v>
      </c>
      <c r="K73" s="5">
        <v>8.3347551109118196</v>
      </c>
      <c r="L73" s="5">
        <v>52</v>
      </c>
      <c r="M73" s="5">
        <v>36.400554710999998</v>
      </c>
      <c r="N73" s="5">
        <v>96</v>
      </c>
      <c r="O73" s="5">
        <f>100-N73</f>
        <v>4</v>
      </c>
      <c r="P73" s="5">
        <v>0.74529294707681704</v>
      </c>
      <c r="Q73" s="5">
        <v>34</v>
      </c>
      <c r="R73" s="5">
        <v>17.783213765765598</v>
      </c>
      <c r="S73" s="5">
        <v>96</v>
      </c>
      <c r="T73" s="5">
        <v>36.410719290437903</v>
      </c>
      <c r="U73" s="5">
        <v>85</v>
      </c>
      <c r="V73" s="5">
        <v>0.33534493446978603</v>
      </c>
      <c r="W73" s="5">
        <v>96</v>
      </c>
      <c r="X73" s="5">
        <v>0.68661100492169702</v>
      </c>
      <c r="Y73" s="5">
        <v>83</v>
      </c>
      <c r="Z73" s="5">
        <v>18.1185587002354</v>
      </c>
      <c r="AA73" s="5">
        <v>96</v>
      </c>
      <c r="AB73" s="5">
        <f>100-AA73</f>
        <v>4</v>
      </c>
      <c r="AC73" s="5">
        <f>SUM(J73,O73,AB73)</f>
        <v>12</v>
      </c>
      <c r="AD73" s="5">
        <v>37.097330295359598</v>
      </c>
      <c r="AE73" s="5">
        <v>85</v>
      </c>
      <c r="AF73" s="17">
        <v>10</v>
      </c>
    </row>
    <row r="74" spans="1:32" x14ac:dyDescent="0.35">
      <c r="A74">
        <v>47093</v>
      </c>
      <c r="B74" s="5">
        <v>73</v>
      </c>
      <c r="C74" s="5" t="s">
        <v>52</v>
      </c>
      <c r="D74" s="5" t="s">
        <v>313</v>
      </c>
      <c r="E74" s="5">
        <v>28940</v>
      </c>
      <c r="F74" s="5" t="s">
        <v>336</v>
      </c>
      <c r="G74" s="5" t="s">
        <v>36</v>
      </c>
      <c r="H74" s="5">
        <v>396.89481117000003</v>
      </c>
      <c r="I74" s="5">
        <v>96</v>
      </c>
      <c r="J74" s="5">
        <f>100-I74</f>
        <v>4</v>
      </c>
      <c r="K74" s="5">
        <v>9.1825760405435997</v>
      </c>
      <c r="L74" s="5">
        <v>62</v>
      </c>
      <c r="M74" s="5">
        <v>35.974640372000003</v>
      </c>
      <c r="N74" s="5">
        <v>96</v>
      </c>
      <c r="O74" s="5">
        <f>100-N74</f>
        <v>4</v>
      </c>
      <c r="P74" s="5">
        <v>0.832310883010277</v>
      </c>
      <c r="Q74" s="5">
        <v>48</v>
      </c>
      <c r="R74" s="5">
        <v>17.228512923534701</v>
      </c>
      <c r="S74" s="5">
        <v>96</v>
      </c>
      <c r="T74" s="5">
        <v>39.859964286125098</v>
      </c>
      <c r="U74" s="5">
        <v>92</v>
      </c>
      <c r="V74" s="5">
        <v>0.35553639348951199</v>
      </c>
      <c r="W74" s="5">
        <v>96</v>
      </c>
      <c r="X74" s="5">
        <v>0.82257058457731003</v>
      </c>
      <c r="Y74" s="5">
        <v>95</v>
      </c>
      <c r="Z74" s="5">
        <v>17.584049317024199</v>
      </c>
      <c r="AA74" s="5">
        <v>96</v>
      </c>
      <c r="AB74" s="5">
        <f>100-AA74</f>
        <v>4</v>
      </c>
      <c r="AC74" s="5">
        <f>SUM(J74,O74,AB74)</f>
        <v>12</v>
      </c>
      <c r="AD74" s="5">
        <v>40.682534870702398</v>
      </c>
      <c r="AE74" s="5">
        <v>93</v>
      </c>
      <c r="AF74" s="17">
        <v>10</v>
      </c>
    </row>
    <row r="75" spans="1:32" x14ac:dyDescent="0.35">
      <c r="A75">
        <v>53063</v>
      </c>
      <c r="B75" s="5">
        <v>74</v>
      </c>
      <c r="C75" s="5" t="s">
        <v>133</v>
      </c>
      <c r="D75" s="5" t="s">
        <v>141</v>
      </c>
      <c r="E75" s="5">
        <v>44060</v>
      </c>
      <c r="F75" s="5" t="s">
        <v>338</v>
      </c>
      <c r="G75" s="5" t="s">
        <v>36</v>
      </c>
      <c r="H75" s="5">
        <v>414.42871389999999</v>
      </c>
      <c r="I75" s="5">
        <v>96</v>
      </c>
      <c r="J75" s="5">
        <f>100-I75</f>
        <v>4</v>
      </c>
      <c r="K75" s="5">
        <v>8.7947844832891509</v>
      </c>
      <c r="L75" s="5">
        <v>57</v>
      </c>
      <c r="M75" s="5">
        <v>35.885505645999999</v>
      </c>
      <c r="N75" s="5">
        <v>96</v>
      </c>
      <c r="O75" s="5">
        <f>100-N75</f>
        <v>4</v>
      </c>
      <c r="P75" s="5">
        <v>0.761543005214114</v>
      </c>
      <c r="Q75" s="5">
        <v>36</v>
      </c>
      <c r="R75" s="5">
        <v>16.168133475261801</v>
      </c>
      <c r="S75" s="5">
        <v>96</v>
      </c>
      <c r="T75" s="5">
        <v>34.311148007541597</v>
      </c>
      <c r="U75" s="5">
        <v>80</v>
      </c>
      <c r="V75" s="5">
        <v>0.44149973115645103</v>
      </c>
      <c r="W75" s="5">
        <v>97</v>
      </c>
      <c r="X75" s="5">
        <v>0.93692711308802201</v>
      </c>
      <c r="Y75" s="5">
        <v>98</v>
      </c>
      <c r="Z75" s="5">
        <v>16.609633206418199</v>
      </c>
      <c r="AA75" s="5">
        <v>96</v>
      </c>
      <c r="AB75" s="5">
        <f>100-AA75</f>
        <v>4</v>
      </c>
      <c r="AC75" s="5">
        <f>SUM(J75,O75,AB75)</f>
        <v>12</v>
      </c>
      <c r="AD75" s="5">
        <v>35.248075120629601</v>
      </c>
      <c r="AE75" s="5">
        <v>81</v>
      </c>
      <c r="AF75" s="17">
        <v>10</v>
      </c>
    </row>
    <row r="76" spans="1:32" x14ac:dyDescent="0.35">
      <c r="A76">
        <v>12009</v>
      </c>
      <c r="B76" s="5">
        <v>75</v>
      </c>
      <c r="C76" s="5" t="s">
        <v>52</v>
      </c>
      <c r="D76" s="5" t="s">
        <v>86</v>
      </c>
      <c r="E76" s="5">
        <v>37340</v>
      </c>
      <c r="F76" s="5" t="s">
        <v>343</v>
      </c>
      <c r="G76" s="5" t="s">
        <v>36</v>
      </c>
      <c r="H76" s="5">
        <v>378.13585059000002</v>
      </c>
      <c r="I76" s="5">
        <v>96</v>
      </c>
      <c r="J76" s="5">
        <f>100-I76</f>
        <v>4</v>
      </c>
      <c r="K76" s="5">
        <v>6.9590090580003601</v>
      </c>
      <c r="L76" s="5">
        <v>37</v>
      </c>
      <c r="M76" s="5">
        <v>45.886666794999996</v>
      </c>
      <c r="N76" s="5">
        <v>97</v>
      </c>
      <c r="O76" s="5">
        <f>100-N76</f>
        <v>3</v>
      </c>
      <c r="P76" s="5">
        <v>0.84447356517402306</v>
      </c>
      <c r="Q76" s="5">
        <v>50</v>
      </c>
      <c r="R76" s="5">
        <v>15.7971116766313</v>
      </c>
      <c r="S76" s="5">
        <v>95</v>
      </c>
      <c r="T76" s="5">
        <v>29.072155701818399</v>
      </c>
      <c r="U76" s="5">
        <v>64</v>
      </c>
      <c r="V76" s="5">
        <v>0.30730960991763401</v>
      </c>
      <c r="W76" s="5">
        <v>95</v>
      </c>
      <c r="X76" s="5">
        <v>0.56555609728371103</v>
      </c>
      <c r="Y76" s="5">
        <v>68</v>
      </c>
      <c r="Z76" s="5">
        <v>16.104421286548899</v>
      </c>
      <c r="AA76" s="5">
        <v>95</v>
      </c>
      <c r="AB76" s="5">
        <f>100-AA76</f>
        <v>5</v>
      </c>
      <c r="AC76" s="5">
        <f>SUM(J76,O76,AB76)</f>
        <v>12</v>
      </c>
      <c r="AD76" s="5">
        <v>29.6377117991021</v>
      </c>
      <c r="AE76" s="5">
        <v>64</v>
      </c>
      <c r="AF76" s="17">
        <v>10</v>
      </c>
    </row>
    <row r="77" spans="1:32" x14ac:dyDescent="0.35">
      <c r="A77">
        <v>12127</v>
      </c>
      <c r="B77" s="5">
        <v>76</v>
      </c>
      <c r="C77" s="5" t="s">
        <v>52</v>
      </c>
      <c r="D77" s="5" t="s">
        <v>86</v>
      </c>
      <c r="E77" s="5">
        <v>19660</v>
      </c>
      <c r="F77" s="5" t="s">
        <v>345</v>
      </c>
      <c r="G77" s="5" t="s">
        <v>36</v>
      </c>
      <c r="H77" s="5">
        <v>407.36402237999999</v>
      </c>
      <c r="I77" s="5">
        <v>96</v>
      </c>
      <c r="J77" s="5">
        <f>100-I77</f>
        <v>4</v>
      </c>
      <c r="K77" s="5">
        <v>8.2363483183142492</v>
      </c>
      <c r="L77" s="5">
        <v>50</v>
      </c>
      <c r="M77" s="5">
        <v>46.750541783000003</v>
      </c>
      <c r="N77" s="5">
        <v>97</v>
      </c>
      <c r="O77" s="5">
        <f>100-N77</f>
        <v>3</v>
      </c>
      <c r="P77" s="5">
        <v>0.94523258078864802</v>
      </c>
      <c r="Q77" s="5">
        <v>67</v>
      </c>
      <c r="R77" s="5">
        <v>15.8096424094045</v>
      </c>
      <c r="S77" s="5">
        <v>95</v>
      </c>
      <c r="T77" s="5">
        <v>31.964953829521502</v>
      </c>
      <c r="U77" s="5">
        <v>74</v>
      </c>
      <c r="V77" s="5">
        <v>0.30523924034877897</v>
      </c>
      <c r="W77" s="5">
        <v>95</v>
      </c>
      <c r="X77" s="5">
        <v>0.61715236638767401</v>
      </c>
      <c r="Y77" s="5">
        <v>75</v>
      </c>
      <c r="Z77" s="5">
        <v>16.114881649753301</v>
      </c>
      <c r="AA77" s="5">
        <v>95</v>
      </c>
      <c r="AB77" s="5">
        <f>100-AA77</f>
        <v>5</v>
      </c>
      <c r="AC77" s="5">
        <f>SUM(J77,O77,AB77)</f>
        <v>12</v>
      </c>
      <c r="AD77" s="5">
        <v>32.582106195909198</v>
      </c>
      <c r="AE77" s="5">
        <v>75</v>
      </c>
      <c r="AF77" s="17">
        <v>10</v>
      </c>
    </row>
    <row r="78" spans="1:32" x14ac:dyDescent="0.35">
      <c r="A78">
        <v>12127</v>
      </c>
      <c r="B78" s="5">
        <v>77</v>
      </c>
      <c r="C78" s="5" t="s">
        <v>52</v>
      </c>
      <c r="D78" s="5" t="s">
        <v>86</v>
      </c>
      <c r="E78" s="5">
        <v>37380</v>
      </c>
      <c r="F78" s="5" t="s">
        <v>346</v>
      </c>
      <c r="G78" s="5" t="s">
        <v>36</v>
      </c>
      <c r="H78" s="5">
        <v>407.36402237999999</v>
      </c>
      <c r="I78" s="5">
        <v>96</v>
      </c>
      <c r="J78" s="5">
        <f>100-I78</f>
        <v>4</v>
      </c>
      <c r="K78" s="5">
        <v>8.2363483183142492</v>
      </c>
      <c r="L78" s="5">
        <v>50</v>
      </c>
      <c r="M78" s="5">
        <v>46.750541783000003</v>
      </c>
      <c r="N78" s="5">
        <v>97</v>
      </c>
      <c r="O78" s="5">
        <f>100-N78</f>
        <v>3</v>
      </c>
      <c r="P78" s="5">
        <v>0.94523258078864802</v>
      </c>
      <c r="Q78" s="5">
        <v>67</v>
      </c>
      <c r="R78" s="5">
        <v>15.8096424094045</v>
      </c>
      <c r="S78" s="5">
        <v>95</v>
      </c>
      <c r="T78" s="5">
        <v>31.964953829521502</v>
      </c>
      <c r="U78" s="5">
        <v>74</v>
      </c>
      <c r="V78" s="5">
        <v>0.30523924034877897</v>
      </c>
      <c r="W78" s="5">
        <v>95</v>
      </c>
      <c r="X78" s="5">
        <v>0.61715236638767401</v>
      </c>
      <c r="Y78" s="5">
        <v>75</v>
      </c>
      <c r="Z78" s="5">
        <v>16.114881649753301</v>
      </c>
      <c r="AA78" s="5">
        <v>95</v>
      </c>
      <c r="AB78" s="5">
        <f>100-AA78</f>
        <v>5</v>
      </c>
      <c r="AC78" s="5">
        <f>SUM(J78,O78,AB78)</f>
        <v>12</v>
      </c>
      <c r="AD78" s="5">
        <v>32.582106195909198</v>
      </c>
      <c r="AE78" s="5">
        <v>75</v>
      </c>
      <c r="AF78" s="17">
        <v>10</v>
      </c>
    </row>
    <row r="79" spans="1:32" x14ac:dyDescent="0.35">
      <c r="A79">
        <v>42077</v>
      </c>
      <c r="B79" s="5">
        <v>78</v>
      </c>
      <c r="C79" s="5" t="s">
        <v>2642</v>
      </c>
      <c r="D79" s="5" t="s">
        <v>2661</v>
      </c>
      <c r="E79" s="5">
        <v>10900</v>
      </c>
      <c r="F79" s="5" t="s">
        <v>247</v>
      </c>
      <c r="G79" s="5" t="s">
        <v>36</v>
      </c>
      <c r="H79" s="5">
        <v>300.81929601000002</v>
      </c>
      <c r="I79" s="5">
        <v>95</v>
      </c>
      <c r="J79" s="5">
        <f>100-I79</f>
        <v>5</v>
      </c>
      <c r="K79" s="5">
        <v>8.6072068146507696</v>
      </c>
      <c r="L79" s="5">
        <v>55</v>
      </c>
      <c r="M79" s="5">
        <v>29.819198188000001</v>
      </c>
      <c r="N79" s="5">
        <v>95</v>
      </c>
      <c r="O79" s="5">
        <f>100-N79</f>
        <v>5</v>
      </c>
      <c r="P79" s="5">
        <v>0.853203266065231</v>
      </c>
      <c r="Q79" s="5">
        <v>51</v>
      </c>
      <c r="R79" s="5">
        <v>25.786156030370002</v>
      </c>
      <c r="S79" s="5">
        <v>97</v>
      </c>
      <c r="T79" s="5">
        <v>73.780765014778495</v>
      </c>
      <c r="U79" s="5">
        <v>99</v>
      </c>
      <c r="V79" s="5">
        <v>0.238091303048905</v>
      </c>
      <c r="W79" s="5">
        <v>94</v>
      </c>
      <c r="X79" s="5">
        <v>0.68123990491736597</v>
      </c>
      <c r="Y79" s="5">
        <v>83</v>
      </c>
      <c r="Z79" s="5">
        <v>26.024247333418899</v>
      </c>
      <c r="AA79" s="5">
        <v>97</v>
      </c>
      <c r="AB79" s="5">
        <f>100-AA79</f>
        <v>3</v>
      </c>
      <c r="AC79" s="5">
        <f>SUM(J79,O79,AB79)</f>
        <v>13</v>
      </c>
      <c r="AD79" s="5">
        <v>74.462004919695801</v>
      </c>
      <c r="AE79" s="5">
        <v>99</v>
      </c>
      <c r="AF79" s="17">
        <v>11</v>
      </c>
    </row>
    <row r="80" spans="1:32" x14ac:dyDescent="0.35">
      <c r="A80">
        <v>45045</v>
      </c>
      <c r="B80" s="5">
        <v>79</v>
      </c>
      <c r="C80" s="5" t="s">
        <v>52</v>
      </c>
      <c r="D80" s="5" t="s">
        <v>103</v>
      </c>
      <c r="E80" s="5">
        <v>24860</v>
      </c>
      <c r="F80" s="5" t="s">
        <v>317</v>
      </c>
      <c r="G80" s="5" t="s">
        <v>36</v>
      </c>
      <c r="H80" s="5">
        <v>376.69731972</v>
      </c>
      <c r="I80" s="5">
        <v>96</v>
      </c>
      <c r="J80" s="5">
        <f>100-I80</f>
        <v>4</v>
      </c>
      <c r="K80" s="5">
        <v>8.3483255519973394</v>
      </c>
      <c r="L80" s="5">
        <v>52</v>
      </c>
      <c r="M80" s="5">
        <v>31.53244063</v>
      </c>
      <c r="N80" s="5">
        <v>95</v>
      </c>
      <c r="O80" s="5">
        <f>100-N80</f>
        <v>5</v>
      </c>
      <c r="P80" s="5">
        <v>0.69881856346612004</v>
      </c>
      <c r="Q80" s="5">
        <v>26</v>
      </c>
      <c r="R80" s="5">
        <v>17.511508730868201</v>
      </c>
      <c r="S80" s="5">
        <v>96</v>
      </c>
      <c r="T80" s="5">
        <v>38.808817620628801</v>
      </c>
      <c r="U80" s="5">
        <v>90</v>
      </c>
      <c r="V80" s="5">
        <v>0.33014518424232497</v>
      </c>
      <c r="W80" s="5">
        <v>96</v>
      </c>
      <c r="X80" s="5">
        <v>0.73166421240473201</v>
      </c>
      <c r="Y80" s="5">
        <v>88</v>
      </c>
      <c r="Z80" s="5">
        <v>17.841653915110498</v>
      </c>
      <c r="AA80" s="5">
        <v>96</v>
      </c>
      <c r="AB80" s="5">
        <f>100-AA80</f>
        <v>4</v>
      </c>
      <c r="AC80" s="5">
        <f>SUM(J80,O80,AB80)</f>
        <v>13</v>
      </c>
      <c r="AD80" s="5">
        <v>39.540481833033503</v>
      </c>
      <c r="AE80" s="5">
        <v>90</v>
      </c>
      <c r="AF80" s="17">
        <v>11</v>
      </c>
    </row>
    <row r="81" spans="1:32" x14ac:dyDescent="0.35">
      <c r="A81">
        <v>20173</v>
      </c>
      <c r="B81" s="5">
        <v>80</v>
      </c>
      <c r="C81" s="5" t="s">
        <v>32</v>
      </c>
      <c r="D81" s="5" t="s">
        <v>272</v>
      </c>
      <c r="E81" s="5">
        <v>48620</v>
      </c>
      <c r="F81" s="5" t="s">
        <v>328</v>
      </c>
      <c r="G81" s="5" t="s">
        <v>36</v>
      </c>
      <c r="H81" s="5">
        <v>358.46099228000003</v>
      </c>
      <c r="I81" s="5">
        <v>96</v>
      </c>
      <c r="J81" s="5">
        <f>100-I81</f>
        <v>4</v>
      </c>
      <c r="K81" s="5">
        <v>7.1927401057457896</v>
      </c>
      <c r="L81" s="5">
        <v>40</v>
      </c>
      <c r="M81" s="5">
        <v>39.349891266</v>
      </c>
      <c r="N81" s="5">
        <v>96</v>
      </c>
      <c r="O81" s="5">
        <f>100-N81</f>
        <v>4</v>
      </c>
      <c r="P81" s="5">
        <v>0.789579751106117</v>
      </c>
      <c r="Q81" s="5">
        <v>41</v>
      </c>
      <c r="R81" s="5">
        <v>15.284370838625399</v>
      </c>
      <c r="S81" s="5">
        <v>95</v>
      </c>
      <c r="T81" s="5">
        <v>30.6690294033999</v>
      </c>
      <c r="U81" s="5">
        <v>70</v>
      </c>
      <c r="V81" s="5">
        <v>0.41444254539244502</v>
      </c>
      <c r="W81" s="5">
        <v>96</v>
      </c>
      <c r="X81" s="5">
        <v>0.83160443729484401</v>
      </c>
      <c r="Y81" s="5">
        <v>95</v>
      </c>
      <c r="Z81" s="5">
        <v>15.6988133840178</v>
      </c>
      <c r="AA81" s="5">
        <v>95</v>
      </c>
      <c r="AB81" s="5">
        <f>100-AA81</f>
        <v>5</v>
      </c>
      <c r="AC81" s="5">
        <f>SUM(J81,O81,AB81)</f>
        <v>13</v>
      </c>
      <c r="AD81" s="5">
        <v>31.5006338406947</v>
      </c>
      <c r="AE81" s="5">
        <v>71</v>
      </c>
      <c r="AF81" s="17">
        <v>11</v>
      </c>
    </row>
    <row r="82" spans="1:32" x14ac:dyDescent="0.35">
      <c r="A82">
        <v>42011</v>
      </c>
      <c r="B82" s="5">
        <v>81</v>
      </c>
      <c r="C82" s="5" t="s">
        <v>48</v>
      </c>
      <c r="D82" s="5" t="s">
        <v>165</v>
      </c>
      <c r="E82" s="5">
        <v>39740</v>
      </c>
      <c r="F82" s="5" t="s">
        <v>330</v>
      </c>
      <c r="G82" s="5" t="s">
        <v>36</v>
      </c>
      <c r="H82" s="5">
        <v>366.78090691</v>
      </c>
      <c r="I82" s="5">
        <v>96</v>
      </c>
      <c r="J82" s="5">
        <f>100-I82</f>
        <v>4</v>
      </c>
      <c r="K82" s="5">
        <v>8.9145227495005397</v>
      </c>
      <c r="L82" s="5">
        <v>59</v>
      </c>
      <c r="M82" s="5">
        <v>33.832610723999998</v>
      </c>
      <c r="N82" s="5">
        <v>96</v>
      </c>
      <c r="O82" s="5">
        <f>100-N82</f>
        <v>4</v>
      </c>
      <c r="P82" s="5">
        <v>0.82229356079350202</v>
      </c>
      <c r="Q82" s="5">
        <v>46</v>
      </c>
      <c r="R82" s="5">
        <v>13.046523754404699</v>
      </c>
      <c r="S82" s="5">
        <v>95</v>
      </c>
      <c r="T82" s="5">
        <v>31.709265836751499</v>
      </c>
      <c r="U82" s="5">
        <v>74</v>
      </c>
      <c r="V82" s="5">
        <v>0.28776018079825899</v>
      </c>
      <c r="W82" s="5">
        <v>95</v>
      </c>
      <c r="X82" s="5">
        <v>0.69939427865473003</v>
      </c>
      <c r="Y82" s="5">
        <v>85</v>
      </c>
      <c r="Z82" s="5">
        <v>13.334283935203</v>
      </c>
      <c r="AA82" s="5">
        <v>95</v>
      </c>
      <c r="AB82" s="5">
        <f>100-AA82</f>
        <v>5</v>
      </c>
      <c r="AC82" s="5">
        <f>SUM(J82,O82,AB82)</f>
        <v>13</v>
      </c>
      <c r="AD82" s="5">
        <v>32.408660115406299</v>
      </c>
      <c r="AE82" s="5">
        <v>74</v>
      </c>
      <c r="AF82" s="17">
        <v>11</v>
      </c>
    </row>
    <row r="83" spans="1:32" x14ac:dyDescent="0.35">
      <c r="A83">
        <v>39095</v>
      </c>
      <c r="B83" s="5">
        <v>82</v>
      </c>
      <c r="C83" s="5" t="s">
        <v>67</v>
      </c>
      <c r="D83" s="5" t="s">
        <v>257</v>
      </c>
      <c r="E83" s="5">
        <v>45780</v>
      </c>
      <c r="F83" s="5" t="s">
        <v>364</v>
      </c>
      <c r="G83" s="5" t="s">
        <v>36</v>
      </c>
      <c r="H83" s="5">
        <v>493.59108946999999</v>
      </c>
      <c r="I83" s="5">
        <v>97</v>
      </c>
      <c r="J83" s="5">
        <f>100-I83</f>
        <v>3</v>
      </c>
      <c r="K83" s="5">
        <v>11.1718952382785</v>
      </c>
      <c r="L83" s="5">
        <v>87</v>
      </c>
      <c r="M83" s="5">
        <v>40.269321812000001</v>
      </c>
      <c r="N83" s="5">
        <v>96</v>
      </c>
      <c r="O83" s="5">
        <f>100-N83</f>
        <v>4</v>
      </c>
      <c r="P83" s="5">
        <v>0.91145211937123005</v>
      </c>
      <c r="Q83" s="5">
        <v>61</v>
      </c>
      <c r="R83" s="5">
        <v>10.8634584906586</v>
      </c>
      <c r="S83" s="5">
        <v>94</v>
      </c>
      <c r="T83" s="5">
        <v>24.5882518489835</v>
      </c>
      <c r="U83" s="5">
        <v>45</v>
      </c>
      <c r="V83" s="5">
        <v>0.26389940813039098</v>
      </c>
      <c r="W83" s="5">
        <v>95</v>
      </c>
      <c r="X83" s="5">
        <v>0.59730748872354</v>
      </c>
      <c r="Y83" s="5">
        <v>72</v>
      </c>
      <c r="Z83" s="5">
        <v>11.127357898789001</v>
      </c>
      <c r="AA83" s="5">
        <v>94</v>
      </c>
      <c r="AB83" s="5">
        <f>100-AA83</f>
        <v>6</v>
      </c>
      <c r="AC83" s="5">
        <f>SUM(J83,O83,AB83)</f>
        <v>13</v>
      </c>
      <c r="AD83" s="5">
        <v>25.185559337707002</v>
      </c>
      <c r="AE83" s="5">
        <v>46</v>
      </c>
      <c r="AF83" s="17">
        <v>11</v>
      </c>
    </row>
    <row r="84" spans="1:32" x14ac:dyDescent="0.35">
      <c r="A84">
        <v>42133</v>
      </c>
      <c r="B84" s="5">
        <v>83</v>
      </c>
      <c r="C84" s="5" t="s">
        <v>48</v>
      </c>
      <c r="D84" s="5" t="s">
        <v>165</v>
      </c>
      <c r="E84" s="5">
        <v>49620</v>
      </c>
      <c r="F84" s="5" t="s">
        <v>289</v>
      </c>
      <c r="G84" s="5" t="s">
        <v>36</v>
      </c>
      <c r="H84" s="5">
        <v>337.77892845999997</v>
      </c>
      <c r="I84" s="5">
        <v>95</v>
      </c>
      <c r="J84" s="5">
        <f>100-I84</f>
        <v>5</v>
      </c>
      <c r="K84" s="5">
        <v>7.76553268854087</v>
      </c>
      <c r="L84" s="5">
        <v>45</v>
      </c>
      <c r="M84" s="5">
        <v>34.400402063999998</v>
      </c>
      <c r="N84" s="5">
        <v>96</v>
      </c>
      <c r="O84" s="5">
        <f>100-N84</f>
        <v>4</v>
      </c>
      <c r="P84" s="5">
        <v>0.79086474678829899</v>
      </c>
      <c r="Q84" s="5">
        <v>41</v>
      </c>
      <c r="R84" s="5">
        <v>12.768851624640501</v>
      </c>
      <c r="S84" s="5">
        <v>95</v>
      </c>
      <c r="T84" s="5">
        <v>29.355571449749601</v>
      </c>
      <c r="U84" s="5">
        <v>65</v>
      </c>
      <c r="V84" s="5">
        <v>0.27419413092539902</v>
      </c>
      <c r="W84" s="5">
        <v>95</v>
      </c>
      <c r="X84" s="5">
        <v>0.63037191112393198</v>
      </c>
      <c r="Y84" s="5">
        <v>77</v>
      </c>
      <c r="Z84" s="5">
        <v>13.043045755565901</v>
      </c>
      <c r="AA84" s="5">
        <v>95</v>
      </c>
      <c r="AB84" s="5">
        <f>100-AA84</f>
        <v>5</v>
      </c>
      <c r="AC84" s="5">
        <f>SUM(J84,O84,AB84)</f>
        <v>14</v>
      </c>
      <c r="AD84" s="5">
        <v>29.985943360873499</v>
      </c>
      <c r="AE84" s="5">
        <v>65</v>
      </c>
      <c r="AF84" s="17">
        <v>12</v>
      </c>
    </row>
    <row r="85" spans="1:32" x14ac:dyDescent="0.35">
      <c r="A85">
        <v>5119</v>
      </c>
      <c r="B85" s="5">
        <v>84</v>
      </c>
      <c r="C85" s="5" t="s">
        <v>39</v>
      </c>
      <c r="D85" s="5" t="s">
        <v>310</v>
      </c>
      <c r="E85" s="5">
        <v>30780</v>
      </c>
      <c r="F85" s="5" t="s">
        <v>312</v>
      </c>
      <c r="G85" s="5" t="s">
        <v>36</v>
      </c>
      <c r="H85" s="5">
        <v>362.73564701999999</v>
      </c>
      <c r="I85" s="5">
        <v>96</v>
      </c>
      <c r="J85" s="5">
        <f>100-I85</f>
        <v>4</v>
      </c>
      <c r="K85" s="5">
        <v>9.4771402337830608</v>
      </c>
      <c r="L85" s="5">
        <v>66</v>
      </c>
      <c r="M85" s="5">
        <v>27.850820826</v>
      </c>
      <c r="N85" s="5">
        <v>95</v>
      </c>
      <c r="O85" s="5">
        <f>100-N85</f>
        <v>5</v>
      </c>
      <c r="P85" s="5">
        <v>0.72765424838274795</v>
      </c>
      <c r="Q85" s="5">
        <v>31</v>
      </c>
      <c r="R85" s="5">
        <v>15.2599158907076</v>
      </c>
      <c r="S85" s="5">
        <v>95</v>
      </c>
      <c r="T85" s="5">
        <v>39.869355008275903</v>
      </c>
      <c r="U85" s="5">
        <v>92</v>
      </c>
      <c r="V85" s="5">
        <v>0.29138081680925598</v>
      </c>
      <c r="W85" s="5">
        <v>95</v>
      </c>
      <c r="X85" s="5">
        <v>0.76128632105002703</v>
      </c>
      <c r="Y85" s="5">
        <v>91</v>
      </c>
      <c r="Z85" s="5">
        <v>15.5512967075168</v>
      </c>
      <c r="AA85" s="5">
        <v>95</v>
      </c>
      <c r="AB85" s="5">
        <f>100-AA85</f>
        <v>5</v>
      </c>
      <c r="AC85" s="5">
        <f>SUM(J85,O85,AB85)</f>
        <v>14</v>
      </c>
      <c r="AD85" s="5">
        <v>40.630641329325897</v>
      </c>
      <c r="AE85" s="5">
        <v>92</v>
      </c>
      <c r="AF85" s="17">
        <v>12</v>
      </c>
    </row>
    <row r="86" spans="1:32" x14ac:dyDescent="0.35">
      <c r="A86">
        <v>47065</v>
      </c>
      <c r="B86" s="5">
        <v>85</v>
      </c>
      <c r="C86" s="5" t="s">
        <v>52</v>
      </c>
      <c r="D86" s="5" t="s">
        <v>2662</v>
      </c>
      <c r="E86" s="5">
        <v>16860</v>
      </c>
      <c r="F86" s="5" t="s">
        <v>315</v>
      </c>
      <c r="G86" s="5" t="s">
        <v>36</v>
      </c>
      <c r="H86" s="5">
        <v>351.08420050000001</v>
      </c>
      <c r="I86" s="5">
        <v>96</v>
      </c>
      <c r="J86" s="5">
        <f>100-I86</f>
        <v>4</v>
      </c>
      <c r="K86" s="5">
        <v>10.434555969007</v>
      </c>
      <c r="L86" s="5">
        <v>78</v>
      </c>
      <c r="M86" s="5">
        <v>29.345134182999999</v>
      </c>
      <c r="N86" s="5">
        <v>95</v>
      </c>
      <c r="O86" s="5">
        <f>100-N86</f>
        <v>5</v>
      </c>
      <c r="P86" s="5">
        <v>0.87216526580931697</v>
      </c>
      <c r="Q86" s="5">
        <v>54</v>
      </c>
      <c r="R86" s="5">
        <v>13.3691393967379</v>
      </c>
      <c r="S86" s="5">
        <v>95</v>
      </c>
      <c r="T86" s="5">
        <v>39.734352355943699</v>
      </c>
      <c r="U86" s="5">
        <v>92</v>
      </c>
      <c r="V86" s="5">
        <v>0.26693460662622198</v>
      </c>
      <c r="W86" s="5">
        <v>95</v>
      </c>
      <c r="X86" s="5">
        <v>0.79335500969266304</v>
      </c>
      <c r="Y86" s="5">
        <v>93</v>
      </c>
      <c r="Z86" s="5">
        <v>13.636074003364101</v>
      </c>
      <c r="AA86" s="5">
        <v>95</v>
      </c>
      <c r="AB86" s="5">
        <f>100-AA86</f>
        <v>5</v>
      </c>
      <c r="AC86" s="5">
        <f>SUM(J86,O86,AB86)</f>
        <v>14</v>
      </c>
      <c r="AD86" s="5">
        <v>40.527707365636303</v>
      </c>
      <c r="AE86" s="5">
        <v>92</v>
      </c>
      <c r="AF86" s="17">
        <v>12</v>
      </c>
    </row>
    <row r="87" spans="1:32" x14ac:dyDescent="0.35">
      <c r="A87">
        <v>39151</v>
      </c>
      <c r="B87" s="5">
        <v>86</v>
      </c>
      <c r="C87" s="5" t="s">
        <v>67</v>
      </c>
      <c r="D87" s="5" t="s">
        <v>257</v>
      </c>
      <c r="E87" s="5">
        <v>15940</v>
      </c>
      <c r="F87" s="5" t="s">
        <v>362</v>
      </c>
      <c r="G87" s="5" t="s">
        <v>36</v>
      </c>
      <c r="H87" s="5">
        <v>425.60166379999998</v>
      </c>
      <c r="I87" s="5">
        <v>97</v>
      </c>
      <c r="J87" s="5">
        <f>100-I87</f>
        <v>3</v>
      </c>
      <c r="K87" s="5">
        <v>11.3316700782244</v>
      </c>
      <c r="L87" s="5">
        <v>89</v>
      </c>
      <c r="M87" s="5">
        <v>36.490070721000002</v>
      </c>
      <c r="N87" s="5">
        <v>96</v>
      </c>
      <c r="O87" s="5">
        <f>100-N87</f>
        <v>4</v>
      </c>
      <c r="P87" s="5">
        <v>0.97155034322365497</v>
      </c>
      <c r="Q87" s="5">
        <v>71</v>
      </c>
      <c r="R87" s="5">
        <v>9.2438733603485908</v>
      </c>
      <c r="S87" s="5">
        <v>93</v>
      </c>
      <c r="T87" s="5">
        <v>24.6118688139297</v>
      </c>
      <c r="U87" s="5">
        <v>45</v>
      </c>
      <c r="V87" s="5">
        <v>0.211944073891255</v>
      </c>
      <c r="W87" s="5">
        <v>94</v>
      </c>
      <c r="X87" s="5">
        <v>0.564302380523381</v>
      </c>
      <c r="Y87" s="5">
        <v>68</v>
      </c>
      <c r="Z87" s="5">
        <v>9.4558174342398402</v>
      </c>
      <c r="AA87" s="5">
        <v>93</v>
      </c>
      <c r="AB87" s="5">
        <f>100-AA87</f>
        <v>7</v>
      </c>
      <c r="AC87" s="5">
        <f>SUM(J87,O87,AB87)</f>
        <v>14</v>
      </c>
      <c r="AD87" s="5">
        <v>25.176171194453001</v>
      </c>
      <c r="AE87" s="5">
        <v>46</v>
      </c>
      <c r="AF87" s="17">
        <v>12</v>
      </c>
    </row>
    <row r="88" spans="1:32" x14ac:dyDescent="0.35">
      <c r="A88">
        <v>31055</v>
      </c>
      <c r="B88" s="5">
        <v>87</v>
      </c>
      <c r="C88" s="5" t="s">
        <v>32</v>
      </c>
      <c r="D88" s="5" t="s">
        <v>2663</v>
      </c>
      <c r="E88" s="5">
        <v>36540</v>
      </c>
      <c r="F88" s="5" t="s">
        <v>275</v>
      </c>
      <c r="G88" s="5" t="s">
        <v>36</v>
      </c>
      <c r="H88" s="5">
        <v>328.24150621000001</v>
      </c>
      <c r="I88" s="5">
        <v>95</v>
      </c>
      <c r="J88" s="5">
        <f>100-I88</f>
        <v>5</v>
      </c>
      <c r="K88" s="5">
        <v>6.3476147475392102</v>
      </c>
      <c r="L88" s="5">
        <v>31</v>
      </c>
      <c r="M88" s="5">
        <v>32.013980412999999</v>
      </c>
      <c r="N88" s="5">
        <v>95</v>
      </c>
      <c r="O88" s="5">
        <f>100-N88</f>
        <v>5</v>
      </c>
      <c r="P88" s="5">
        <v>0.61909420457929598</v>
      </c>
      <c r="Q88" s="5">
        <v>18</v>
      </c>
      <c r="R88" s="5">
        <v>14.018933829409701</v>
      </c>
      <c r="S88" s="5">
        <v>95</v>
      </c>
      <c r="T88" s="5">
        <v>27.110158050336899</v>
      </c>
      <c r="U88" s="5">
        <v>56</v>
      </c>
      <c r="V88" s="5">
        <v>0.284416601817919</v>
      </c>
      <c r="W88" s="5">
        <v>95</v>
      </c>
      <c r="X88" s="5">
        <v>0.55001179984513704</v>
      </c>
      <c r="Y88" s="5">
        <v>66</v>
      </c>
      <c r="Z88" s="5">
        <v>14.303350431227599</v>
      </c>
      <c r="AA88" s="5">
        <v>95</v>
      </c>
      <c r="AB88" s="5">
        <f>100-AA88</f>
        <v>5</v>
      </c>
      <c r="AC88" s="5">
        <f>SUM(J88,O88,AB88)</f>
        <v>15</v>
      </c>
      <c r="AD88" s="5">
        <v>27.660169850182001</v>
      </c>
      <c r="AE88" s="5">
        <v>56</v>
      </c>
      <c r="AF88" s="17">
        <v>13</v>
      </c>
    </row>
    <row r="89" spans="1:32" x14ac:dyDescent="0.35">
      <c r="A89">
        <v>12115</v>
      </c>
      <c r="B89" s="5">
        <v>88</v>
      </c>
      <c r="C89" s="5" t="s">
        <v>52</v>
      </c>
      <c r="D89" s="5" t="s">
        <v>86</v>
      </c>
      <c r="E89" s="5">
        <v>35840</v>
      </c>
      <c r="F89" s="5" t="s">
        <v>184</v>
      </c>
      <c r="G89" s="5" t="s">
        <v>36</v>
      </c>
      <c r="H89" s="5">
        <v>298.26132941999998</v>
      </c>
      <c r="I89" s="5">
        <v>95</v>
      </c>
      <c r="J89" s="5">
        <f>100-I89</f>
        <v>5</v>
      </c>
      <c r="K89" s="5">
        <v>7.8604006193206999</v>
      </c>
      <c r="L89" s="5">
        <v>46</v>
      </c>
      <c r="M89" s="5">
        <v>34.852439820999997</v>
      </c>
      <c r="N89" s="5">
        <v>96</v>
      </c>
      <c r="O89" s="5">
        <f>100-N89</f>
        <v>4</v>
      </c>
      <c r="P89" s="5">
        <v>0.91850371647761997</v>
      </c>
      <c r="Q89" s="5">
        <v>62</v>
      </c>
      <c r="R89" s="5">
        <v>11.4240559004487</v>
      </c>
      <c r="S89" s="5">
        <v>94</v>
      </c>
      <c r="T89" s="5">
        <v>30.107039437416098</v>
      </c>
      <c r="U89" s="5">
        <v>68</v>
      </c>
      <c r="V89" s="5">
        <v>0.22662838061275001</v>
      </c>
      <c r="W89" s="5">
        <v>94</v>
      </c>
      <c r="X89" s="5">
        <v>0.597258071231763</v>
      </c>
      <c r="Y89" s="5">
        <v>72</v>
      </c>
      <c r="Z89" s="5">
        <v>11.6506842810614</v>
      </c>
      <c r="AA89" s="5">
        <v>94</v>
      </c>
      <c r="AB89" s="5">
        <f>100-AA89</f>
        <v>6</v>
      </c>
      <c r="AC89" s="5">
        <f>SUM(J89,O89,AB89)</f>
        <v>15</v>
      </c>
      <c r="AD89" s="5">
        <v>30.704297508647901</v>
      </c>
      <c r="AE89" s="5">
        <v>68</v>
      </c>
      <c r="AF89" s="17">
        <v>13</v>
      </c>
    </row>
    <row r="90" spans="1:32" x14ac:dyDescent="0.35">
      <c r="A90">
        <v>25013</v>
      </c>
      <c r="B90" s="5">
        <v>89</v>
      </c>
      <c r="C90" s="5" t="s">
        <v>44</v>
      </c>
      <c r="D90" s="5" t="s">
        <v>193</v>
      </c>
      <c r="E90" s="5">
        <v>44140</v>
      </c>
      <c r="F90" s="5" t="s">
        <v>288</v>
      </c>
      <c r="G90" s="5" t="s">
        <v>36</v>
      </c>
      <c r="H90" s="5">
        <v>296.70168955000003</v>
      </c>
      <c r="I90" s="5">
        <v>95</v>
      </c>
      <c r="J90" s="5">
        <f>100-I90</f>
        <v>5</v>
      </c>
      <c r="K90" s="5">
        <v>6.4014690618999301</v>
      </c>
      <c r="L90" s="5">
        <v>32</v>
      </c>
      <c r="M90" s="5">
        <v>36.286553394000002</v>
      </c>
      <c r="N90" s="5">
        <v>96</v>
      </c>
      <c r="O90" s="5">
        <f>100-N90</f>
        <v>4</v>
      </c>
      <c r="P90" s="5">
        <v>0.78289830188353604</v>
      </c>
      <c r="Q90" s="5">
        <v>39</v>
      </c>
      <c r="R90" s="5">
        <v>12.6426902962965</v>
      </c>
      <c r="S90" s="5">
        <v>94</v>
      </c>
      <c r="T90" s="5">
        <v>27.277158722510801</v>
      </c>
      <c r="U90" s="5">
        <v>56</v>
      </c>
      <c r="V90" s="5">
        <v>0.26053351379171102</v>
      </c>
      <c r="W90" s="5">
        <v>94</v>
      </c>
      <c r="X90" s="5">
        <v>0.562112480941792</v>
      </c>
      <c r="Y90" s="5">
        <v>68</v>
      </c>
      <c r="Z90" s="5">
        <v>12.9032238100882</v>
      </c>
      <c r="AA90" s="5">
        <v>94</v>
      </c>
      <c r="AB90" s="5">
        <f>100-AA90</f>
        <v>6</v>
      </c>
      <c r="AC90" s="5">
        <f>SUM(J90,O90,AB90)</f>
        <v>15</v>
      </c>
      <c r="AD90" s="5">
        <v>27.839271203452601</v>
      </c>
      <c r="AE90" s="5">
        <v>57</v>
      </c>
      <c r="AF90" s="17">
        <v>13</v>
      </c>
    </row>
    <row r="91" spans="1:32" x14ac:dyDescent="0.35">
      <c r="A91">
        <v>48215</v>
      </c>
      <c r="B91" s="5">
        <v>90</v>
      </c>
      <c r="C91" s="5" t="s">
        <v>39</v>
      </c>
      <c r="D91" s="5" t="s">
        <v>72</v>
      </c>
      <c r="E91" s="5">
        <v>32580</v>
      </c>
      <c r="F91" s="5" t="s">
        <v>301</v>
      </c>
      <c r="G91" s="5" t="s">
        <v>36</v>
      </c>
      <c r="H91" s="5">
        <v>345.48792784</v>
      </c>
      <c r="I91" s="5">
        <v>96</v>
      </c>
      <c r="J91" s="5">
        <f>100-I91</f>
        <v>4</v>
      </c>
      <c r="K91" s="5">
        <v>4.4592378869056502</v>
      </c>
      <c r="L91" s="5">
        <v>14</v>
      </c>
      <c r="M91" s="5">
        <v>21.950008778000001</v>
      </c>
      <c r="N91" s="5">
        <v>93</v>
      </c>
      <c r="O91" s="5">
        <f>100-N91</f>
        <v>7</v>
      </c>
      <c r="P91" s="5">
        <v>0.28331036448283298</v>
      </c>
      <c r="Q91" s="5">
        <v>4</v>
      </c>
      <c r="R91" s="5">
        <v>20.236867684173301</v>
      </c>
      <c r="S91" s="5">
        <v>96</v>
      </c>
      <c r="T91" s="5">
        <v>26.119872741647299</v>
      </c>
      <c r="U91" s="5">
        <v>52</v>
      </c>
      <c r="V91" s="5">
        <v>0.29397630481394099</v>
      </c>
      <c r="W91" s="5">
        <v>95</v>
      </c>
      <c r="X91" s="5">
        <v>0.379437361089487</v>
      </c>
      <c r="Y91" s="5">
        <v>30</v>
      </c>
      <c r="Z91" s="5">
        <v>20.5308439889873</v>
      </c>
      <c r="AA91" s="5">
        <v>96</v>
      </c>
      <c r="AB91" s="5">
        <f>100-AA91</f>
        <v>4</v>
      </c>
      <c r="AC91" s="5">
        <f>SUM(J91,O91,AB91)</f>
        <v>15</v>
      </c>
      <c r="AD91" s="5">
        <v>26.4993101027368</v>
      </c>
      <c r="AE91" s="5">
        <v>51</v>
      </c>
      <c r="AF91" s="17">
        <v>13</v>
      </c>
    </row>
    <row r="92" spans="1:32" x14ac:dyDescent="0.35">
      <c r="A92">
        <v>26049</v>
      </c>
      <c r="B92" s="5">
        <v>91</v>
      </c>
      <c r="C92" s="5" t="s">
        <v>67</v>
      </c>
      <c r="D92" s="5" t="s">
        <v>206</v>
      </c>
      <c r="E92" s="5">
        <v>22420</v>
      </c>
      <c r="F92" s="5" t="s">
        <v>323</v>
      </c>
      <c r="G92" s="5" t="s">
        <v>36</v>
      </c>
      <c r="H92" s="5">
        <v>401.69948499999998</v>
      </c>
      <c r="I92" s="5">
        <v>96</v>
      </c>
      <c r="J92" s="5">
        <f>100-I92</f>
        <v>4</v>
      </c>
      <c r="K92" s="5">
        <v>9.4342160454684194</v>
      </c>
      <c r="L92" s="5">
        <v>65</v>
      </c>
      <c r="M92" s="5">
        <v>37.509099923999997</v>
      </c>
      <c r="N92" s="5">
        <v>96</v>
      </c>
      <c r="O92" s="5">
        <f>100-N92</f>
        <v>4</v>
      </c>
      <c r="P92" s="5">
        <v>0.88092956443317105</v>
      </c>
      <c r="Q92" s="5">
        <v>56</v>
      </c>
      <c r="R92" s="5">
        <v>9.5114254344701301</v>
      </c>
      <c r="S92" s="5">
        <v>93</v>
      </c>
      <c r="T92" s="5">
        <v>22.338301591089799</v>
      </c>
      <c r="U92" s="5">
        <v>37</v>
      </c>
      <c r="V92" s="5">
        <v>0.17962534010576001</v>
      </c>
      <c r="W92" s="5">
        <v>92</v>
      </c>
      <c r="X92" s="5">
        <v>0.42186368892120601</v>
      </c>
      <c r="Y92" s="5">
        <v>40</v>
      </c>
      <c r="Z92" s="5">
        <v>9.6910507745758903</v>
      </c>
      <c r="AA92" s="5">
        <v>93</v>
      </c>
      <c r="AB92" s="5">
        <f>100-AA92</f>
        <v>7</v>
      </c>
      <c r="AC92" s="5">
        <f>SUM(J92,O92,AB92)</f>
        <v>15</v>
      </c>
      <c r="AD92" s="5">
        <v>22.760165280011002</v>
      </c>
      <c r="AE92" s="5">
        <v>37</v>
      </c>
      <c r="AF92" s="17">
        <v>13</v>
      </c>
    </row>
    <row r="93" spans="1:32" x14ac:dyDescent="0.35">
      <c r="A93">
        <v>45079</v>
      </c>
      <c r="B93" s="5">
        <v>92</v>
      </c>
      <c r="C93" s="5" t="s">
        <v>52</v>
      </c>
      <c r="D93" s="5" t="s">
        <v>103</v>
      </c>
      <c r="E93" s="5">
        <v>17900</v>
      </c>
      <c r="F93" s="5" t="s">
        <v>162</v>
      </c>
      <c r="G93" s="5" t="s">
        <v>36</v>
      </c>
      <c r="H93" s="5">
        <v>327.21115348000001</v>
      </c>
      <c r="I93" s="5">
        <v>95</v>
      </c>
      <c r="J93" s="5">
        <f>100-I93</f>
        <v>5</v>
      </c>
      <c r="K93" s="5">
        <v>8.5099544732954708</v>
      </c>
      <c r="L93" s="5">
        <v>54</v>
      </c>
      <c r="M93" s="5">
        <v>23.043069493000001</v>
      </c>
      <c r="N93" s="5">
        <v>94</v>
      </c>
      <c r="O93" s="5">
        <f>100-N93</f>
        <v>6</v>
      </c>
      <c r="P93" s="5">
        <v>0.59929336217568596</v>
      </c>
      <c r="Q93" s="5">
        <v>16</v>
      </c>
      <c r="R93" s="5">
        <v>15.748042643852299</v>
      </c>
      <c r="S93" s="5">
        <v>95</v>
      </c>
      <c r="T93" s="5">
        <v>40.956771955174098</v>
      </c>
      <c r="U93" s="5">
        <v>95</v>
      </c>
      <c r="V93" s="5">
        <v>0.31376936162754798</v>
      </c>
      <c r="W93" s="5">
        <v>95</v>
      </c>
      <c r="X93" s="5">
        <v>0.81603666444964995</v>
      </c>
      <c r="Y93" s="5">
        <v>94</v>
      </c>
      <c r="Z93" s="5">
        <v>16.061812005479801</v>
      </c>
      <c r="AA93" s="5">
        <v>95</v>
      </c>
      <c r="AB93" s="5">
        <f>100-AA93</f>
        <v>5</v>
      </c>
      <c r="AC93" s="5">
        <f>SUM(J93,O93,AB93)</f>
        <v>16</v>
      </c>
      <c r="AD93" s="5">
        <v>41.772808619623802</v>
      </c>
      <c r="AE93" s="5">
        <v>95</v>
      </c>
      <c r="AF93" s="17">
        <v>14</v>
      </c>
    </row>
    <row r="94" spans="1:32" x14ac:dyDescent="0.35">
      <c r="A94">
        <v>12083</v>
      </c>
      <c r="B94" s="5">
        <v>93</v>
      </c>
      <c r="C94" s="5" t="s">
        <v>52</v>
      </c>
      <c r="D94" s="5" t="s">
        <v>86</v>
      </c>
      <c r="E94" s="5">
        <v>36100</v>
      </c>
      <c r="F94" s="5" t="s">
        <v>269</v>
      </c>
      <c r="G94" s="5" t="s">
        <v>36</v>
      </c>
      <c r="H94" s="5">
        <v>292.14129586000001</v>
      </c>
      <c r="I94" s="5">
        <v>95</v>
      </c>
      <c r="J94" s="5">
        <f>100-I94</f>
        <v>5</v>
      </c>
      <c r="K94" s="5">
        <v>8.8180820850110795</v>
      </c>
      <c r="L94" s="5">
        <v>57</v>
      </c>
      <c r="M94" s="5">
        <v>31.910341756000001</v>
      </c>
      <c r="N94" s="5">
        <v>95</v>
      </c>
      <c r="O94" s="5">
        <f>100-N94</f>
        <v>5</v>
      </c>
      <c r="P94" s="5">
        <v>0.96319149997887099</v>
      </c>
      <c r="Q94" s="5">
        <v>70</v>
      </c>
      <c r="R94" s="5">
        <v>11.871897247287199</v>
      </c>
      <c r="S94" s="5">
        <v>94</v>
      </c>
      <c r="T94" s="5">
        <v>35.8344971816529</v>
      </c>
      <c r="U94" s="5">
        <v>84</v>
      </c>
      <c r="V94" s="5">
        <v>0.224346341742272</v>
      </c>
      <c r="W94" s="5">
        <v>94</v>
      </c>
      <c r="X94" s="5">
        <v>0.67717384874726705</v>
      </c>
      <c r="Y94" s="5">
        <v>82</v>
      </c>
      <c r="Z94" s="5">
        <v>12.0962435890295</v>
      </c>
      <c r="AA94" s="5">
        <v>94</v>
      </c>
      <c r="AB94" s="5">
        <f>100-AA94</f>
        <v>6</v>
      </c>
      <c r="AC94" s="5">
        <f>SUM(J94,O94,AB94)</f>
        <v>16</v>
      </c>
      <c r="AD94" s="5">
        <v>36.511671030400102</v>
      </c>
      <c r="AE94" s="5">
        <v>84</v>
      </c>
      <c r="AF94" s="17">
        <v>14</v>
      </c>
    </row>
    <row r="95" spans="1:32" x14ac:dyDescent="0.35">
      <c r="A95">
        <v>37067</v>
      </c>
      <c r="B95" s="5">
        <v>94</v>
      </c>
      <c r="C95" s="5" t="s">
        <v>52</v>
      </c>
      <c r="D95" s="5" t="s">
        <v>106</v>
      </c>
      <c r="E95" s="5">
        <v>49180</v>
      </c>
      <c r="F95" s="5" t="s">
        <v>271</v>
      </c>
      <c r="G95" s="5" t="s">
        <v>36</v>
      </c>
      <c r="H95" s="5">
        <v>305.82294452999997</v>
      </c>
      <c r="I95" s="5">
        <v>95</v>
      </c>
      <c r="J95" s="5">
        <f>100-I95</f>
        <v>5</v>
      </c>
      <c r="K95" s="5">
        <v>8.7211037308580703</v>
      </c>
      <c r="L95" s="5">
        <v>56</v>
      </c>
      <c r="M95" s="5">
        <v>28.737035292000002</v>
      </c>
      <c r="N95" s="5">
        <v>95</v>
      </c>
      <c r="O95" s="5">
        <f>100-N95</f>
        <v>5</v>
      </c>
      <c r="P95" s="5">
        <v>0.81948941432115696</v>
      </c>
      <c r="Q95" s="5">
        <v>46</v>
      </c>
      <c r="R95" s="5">
        <v>12.4500681281261</v>
      </c>
      <c r="S95" s="5">
        <v>94</v>
      </c>
      <c r="T95" s="5">
        <v>35.503659075843601</v>
      </c>
      <c r="U95" s="5">
        <v>83</v>
      </c>
      <c r="V95" s="5">
        <v>0.22396534179694</v>
      </c>
      <c r="W95" s="5">
        <v>94</v>
      </c>
      <c r="X95" s="5">
        <v>0.63867836369504005</v>
      </c>
      <c r="Y95" s="5">
        <v>78</v>
      </c>
      <c r="Z95" s="5">
        <v>12.674033469923</v>
      </c>
      <c r="AA95" s="5">
        <v>94</v>
      </c>
      <c r="AB95" s="5">
        <f>100-AA95</f>
        <v>6</v>
      </c>
      <c r="AC95" s="5">
        <f>SUM(J95,O95,AB95)</f>
        <v>16</v>
      </c>
      <c r="AD95" s="5">
        <v>36.142337439538601</v>
      </c>
      <c r="AE95" s="5">
        <v>83</v>
      </c>
      <c r="AF95" s="17">
        <v>14</v>
      </c>
    </row>
    <row r="96" spans="1:32" x14ac:dyDescent="0.35">
      <c r="A96">
        <v>12033</v>
      </c>
      <c r="B96" s="5">
        <v>95</v>
      </c>
      <c r="C96" s="5" t="s">
        <v>52</v>
      </c>
      <c r="D96" s="5" t="s">
        <v>86</v>
      </c>
      <c r="E96" s="5">
        <v>37860</v>
      </c>
      <c r="F96" s="5" t="s">
        <v>306</v>
      </c>
      <c r="G96" s="5" t="s">
        <v>36</v>
      </c>
      <c r="H96" s="5">
        <v>349.32823078000001</v>
      </c>
      <c r="I96" s="5">
        <v>96</v>
      </c>
      <c r="J96" s="5">
        <f>100-I96</f>
        <v>4</v>
      </c>
      <c r="K96" s="5">
        <v>11.7374304321969</v>
      </c>
      <c r="L96" s="5">
        <v>92</v>
      </c>
      <c r="M96" s="5">
        <v>31.390841563999999</v>
      </c>
      <c r="N96" s="5">
        <v>95</v>
      </c>
      <c r="O96" s="5">
        <f>100-N96</f>
        <v>5</v>
      </c>
      <c r="P96" s="5">
        <v>1.0547324453075899</v>
      </c>
      <c r="Q96" s="5">
        <v>81</v>
      </c>
      <c r="R96" s="5">
        <v>10.460902659272699</v>
      </c>
      <c r="S96" s="5">
        <v>93</v>
      </c>
      <c r="T96" s="5">
        <v>35.148638558938401</v>
      </c>
      <c r="U96" s="5">
        <v>82</v>
      </c>
      <c r="V96" s="5">
        <v>0.21376736851996</v>
      </c>
      <c r="W96" s="5">
        <v>94</v>
      </c>
      <c r="X96" s="5">
        <v>0.71825847314842195</v>
      </c>
      <c r="Y96" s="5">
        <v>87</v>
      </c>
      <c r="Z96" s="5">
        <v>10.674670027792599</v>
      </c>
      <c r="AA96" s="5">
        <v>93</v>
      </c>
      <c r="AB96" s="5">
        <f>100-AA96</f>
        <v>7</v>
      </c>
      <c r="AC96" s="5">
        <f>SUM(J96,O96,AB96)</f>
        <v>16</v>
      </c>
      <c r="AD96" s="5">
        <v>35.866897032086797</v>
      </c>
      <c r="AE96" s="5">
        <v>82</v>
      </c>
      <c r="AF96" s="17">
        <v>14</v>
      </c>
    </row>
    <row r="97" spans="1:32" x14ac:dyDescent="0.35">
      <c r="A97">
        <v>32031</v>
      </c>
      <c r="B97" s="5">
        <v>96</v>
      </c>
      <c r="C97" s="5" t="s">
        <v>82</v>
      </c>
      <c r="D97" s="5" t="s">
        <v>199</v>
      </c>
      <c r="E97" s="5">
        <v>39900</v>
      </c>
      <c r="F97" s="5" t="s">
        <v>201</v>
      </c>
      <c r="G97" s="5" t="s">
        <v>36</v>
      </c>
      <c r="H97" s="5">
        <v>224.05072575</v>
      </c>
      <c r="I97" s="5">
        <v>93</v>
      </c>
      <c r="J97" s="5">
        <f>100-I97</f>
        <v>7</v>
      </c>
      <c r="K97" s="5">
        <v>5.3167300436395202</v>
      </c>
      <c r="L97" s="5">
        <v>21</v>
      </c>
      <c r="M97" s="5">
        <v>35.274178781000003</v>
      </c>
      <c r="N97" s="5">
        <v>96</v>
      </c>
      <c r="O97" s="5">
        <f>100-N97</f>
        <v>4</v>
      </c>
      <c r="P97" s="5">
        <v>0.83705725773420903</v>
      </c>
      <c r="Q97" s="5">
        <v>48</v>
      </c>
      <c r="R97" s="5">
        <v>11.846318418783101</v>
      </c>
      <c r="S97" s="5">
        <v>94</v>
      </c>
      <c r="T97" s="5">
        <v>28.111347032163799</v>
      </c>
      <c r="U97" s="5">
        <v>60</v>
      </c>
      <c r="V97" s="5">
        <v>0.28730477352515099</v>
      </c>
      <c r="W97" s="5">
        <v>95</v>
      </c>
      <c r="X97" s="5">
        <v>0.68177503820570495</v>
      </c>
      <c r="Y97" s="5">
        <v>83</v>
      </c>
      <c r="Z97" s="5">
        <v>12.1336231923082</v>
      </c>
      <c r="AA97" s="5">
        <v>94</v>
      </c>
      <c r="AB97" s="5">
        <f>100-AA97</f>
        <v>6</v>
      </c>
      <c r="AC97" s="5">
        <f>SUM(J97,O97,AB97)</f>
        <v>17</v>
      </c>
      <c r="AD97" s="5">
        <v>28.793122070369499</v>
      </c>
      <c r="AE97" s="5">
        <v>61</v>
      </c>
      <c r="AF97" s="17">
        <v>15</v>
      </c>
    </row>
    <row r="98" spans="1:32" x14ac:dyDescent="0.35">
      <c r="A98">
        <v>1089</v>
      </c>
      <c r="B98" s="5">
        <v>97</v>
      </c>
      <c r="C98" s="5" t="s">
        <v>52</v>
      </c>
      <c r="D98" s="5" t="s">
        <v>57</v>
      </c>
      <c r="E98" s="5">
        <v>26620</v>
      </c>
      <c r="F98" s="5" t="s">
        <v>264</v>
      </c>
      <c r="G98" s="5" t="s">
        <v>36</v>
      </c>
      <c r="H98" s="5">
        <v>295.34556937000002</v>
      </c>
      <c r="I98" s="5">
        <v>95</v>
      </c>
      <c r="J98" s="5">
        <f>100-I98</f>
        <v>5</v>
      </c>
      <c r="K98" s="5">
        <v>8.8212624247709908</v>
      </c>
      <c r="L98" s="5">
        <v>57</v>
      </c>
      <c r="M98" s="5">
        <v>22.767384724999999</v>
      </c>
      <c r="N98" s="5">
        <v>94</v>
      </c>
      <c r="O98" s="5">
        <f>100-N98</f>
        <v>6</v>
      </c>
      <c r="P98" s="5">
        <v>0.68000707040688602</v>
      </c>
      <c r="Q98" s="5">
        <v>24</v>
      </c>
      <c r="R98" s="5">
        <v>12.457999336048999</v>
      </c>
      <c r="S98" s="5">
        <v>94</v>
      </c>
      <c r="T98" s="5">
        <v>37.209050288219302</v>
      </c>
      <c r="U98" s="5">
        <v>87</v>
      </c>
      <c r="V98" s="5">
        <v>0.262628638063864</v>
      </c>
      <c r="W98" s="5">
        <v>94</v>
      </c>
      <c r="X98" s="5">
        <v>0.78440863073155798</v>
      </c>
      <c r="Y98" s="5">
        <v>92</v>
      </c>
      <c r="Z98" s="5">
        <v>12.720627974112899</v>
      </c>
      <c r="AA98" s="5">
        <v>94</v>
      </c>
      <c r="AB98" s="5">
        <f>100-AA98</f>
        <v>6</v>
      </c>
      <c r="AC98" s="5">
        <f>SUM(J98,O98,AB98)</f>
        <v>17</v>
      </c>
      <c r="AD98" s="5">
        <v>37.9934589189509</v>
      </c>
      <c r="AE98" s="5">
        <v>87</v>
      </c>
      <c r="AF98" s="17">
        <v>15</v>
      </c>
    </row>
    <row r="99" spans="1:32" x14ac:dyDescent="0.35">
      <c r="A99">
        <v>36067</v>
      </c>
      <c r="B99" s="5">
        <v>98</v>
      </c>
      <c r="C99" s="5" t="s">
        <v>78</v>
      </c>
      <c r="D99" s="5" t="s">
        <v>79</v>
      </c>
      <c r="E99" s="5">
        <v>45060</v>
      </c>
      <c r="F99" s="5" t="s">
        <v>268</v>
      </c>
      <c r="G99" s="5" t="s">
        <v>36</v>
      </c>
      <c r="H99" s="5">
        <v>296.79783199000002</v>
      </c>
      <c r="I99" s="5">
        <v>95</v>
      </c>
      <c r="J99" s="5">
        <f>100-I99</f>
        <v>5</v>
      </c>
      <c r="K99" s="5">
        <v>6.3550601463301897</v>
      </c>
      <c r="L99" s="5">
        <v>31</v>
      </c>
      <c r="M99" s="5">
        <v>32.218345335999999</v>
      </c>
      <c r="N99" s="5">
        <v>95</v>
      </c>
      <c r="O99" s="5">
        <f>100-N99</f>
        <v>5</v>
      </c>
      <c r="P99" s="5">
        <v>0.68986192066394603</v>
      </c>
      <c r="Q99" s="5">
        <v>25</v>
      </c>
      <c r="R99" s="5">
        <v>10.494871824186999</v>
      </c>
      <c r="S99" s="5">
        <v>93</v>
      </c>
      <c r="T99" s="5">
        <v>22.471707836795002</v>
      </c>
      <c r="U99" s="5">
        <v>37</v>
      </c>
      <c r="V99" s="5">
        <v>0.21319051635780401</v>
      </c>
      <c r="W99" s="5">
        <v>94</v>
      </c>
      <c r="X99" s="5">
        <v>0.45648532706488298</v>
      </c>
      <c r="Y99" s="5">
        <v>46</v>
      </c>
      <c r="Z99" s="5">
        <v>10.708062340544799</v>
      </c>
      <c r="AA99" s="5">
        <v>93</v>
      </c>
      <c r="AB99" s="5">
        <f>100-AA99</f>
        <v>7</v>
      </c>
      <c r="AC99" s="5">
        <f>SUM(J99,O99,AB99)</f>
        <v>17</v>
      </c>
      <c r="AD99" s="5">
        <v>22.928193163859799</v>
      </c>
      <c r="AE99" s="5">
        <v>38</v>
      </c>
      <c r="AF99" s="17">
        <v>15</v>
      </c>
    </row>
    <row r="100" spans="1:32" x14ac:dyDescent="0.35">
      <c r="A100">
        <v>42079</v>
      </c>
      <c r="B100" s="5">
        <v>99</v>
      </c>
      <c r="C100" s="5" t="s">
        <v>48</v>
      </c>
      <c r="D100" s="5" t="s">
        <v>165</v>
      </c>
      <c r="E100" s="5">
        <v>42540</v>
      </c>
      <c r="F100" s="5" t="s">
        <v>285</v>
      </c>
      <c r="G100" s="5" t="s">
        <v>36</v>
      </c>
      <c r="H100" s="5">
        <v>330.03836142</v>
      </c>
      <c r="I100" s="5">
        <v>95</v>
      </c>
      <c r="J100" s="5">
        <f>100-I100</f>
        <v>5</v>
      </c>
      <c r="K100" s="5">
        <v>10.2841960070797</v>
      </c>
      <c r="L100" s="5">
        <v>76</v>
      </c>
      <c r="M100" s="5">
        <v>34.682676411000003</v>
      </c>
      <c r="N100" s="5">
        <v>96</v>
      </c>
      <c r="O100" s="5">
        <f>100-N100</f>
        <v>4</v>
      </c>
      <c r="P100" s="5">
        <v>1.0807332842346</v>
      </c>
      <c r="Q100" s="5">
        <v>84</v>
      </c>
      <c r="R100" s="5">
        <v>7.8199249412072103</v>
      </c>
      <c r="S100" s="5">
        <v>92</v>
      </c>
      <c r="T100" s="5">
        <v>24.3673615727607</v>
      </c>
      <c r="U100" s="5">
        <v>45</v>
      </c>
      <c r="V100" s="5">
        <v>0.14243401243969001</v>
      </c>
      <c r="W100" s="5">
        <v>91</v>
      </c>
      <c r="X100" s="5">
        <v>0.44383304283240599</v>
      </c>
      <c r="Y100" s="5">
        <v>44</v>
      </c>
      <c r="Z100" s="5">
        <v>7.9623589536469002</v>
      </c>
      <c r="AA100" s="5">
        <v>92</v>
      </c>
      <c r="AB100" s="5">
        <f>100-AA100</f>
        <v>8</v>
      </c>
      <c r="AC100" s="5">
        <f>SUM(J100,O100,AB100)</f>
        <v>17</v>
      </c>
      <c r="AD100" s="5">
        <v>24.811194615593099</v>
      </c>
      <c r="AE100" s="5">
        <v>45</v>
      </c>
      <c r="AF100" s="17">
        <v>15</v>
      </c>
    </row>
    <row r="101" spans="1:32" x14ac:dyDescent="0.35">
      <c r="A101">
        <v>8041</v>
      </c>
      <c r="B101" s="5">
        <v>100</v>
      </c>
      <c r="C101" s="5" t="s">
        <v>137</v>
      </c>
      <c r="D101" s="5" t="s">
        <v>146</v>
      </c>
      <c r="E101" s="5">
        <v>17820</v>
      </c>
      <c r="F101" s="5" t="s">
        <v>148</v>
      </c>
      <c r="G101" s="5" t="s">
        <v>36</v>
      </c>
      <c r="H101" s="5">
        <v>192.84025356999999</v>
      </c>
      <c r="I101" s="5">
        <v>92</v>
      </c>
      <c r="J101" s="5">
        <f>100-I101</f>
        <v>8</v>
      </c>
      <c r="K101" s="5">
        <v>3.0990152647674698</v>
      </c>
      <c r="L101" s="5">
        <v>7</v>
      </c>
      <c r="M101" s="5">
        <v>38.933272709000001</v>
      </c>
      <c r="N101" s="5">
        <v>96</v>
      </c>
      <c r="O101" s="5">
        <f>100-N101</f>
        <v>4</v>
      </c>
      <c r="P101" s="5">
        <v>0.62567230751306102</v>
      </c>
      <c r="Q101" s="5">
        <v>18</v>
      </c>
      <c r="R101" s="5">
        <v>11.8238175325213</v>
      </c>
      <c r="S101" s="5">
        <v>94</v>
      </c>
      <c r="T101" s="5">
        <v>19.001318626563599</v>
      </c>
      <c r="U101" s="5">
        <v>24</v>
      </c>
      <c r="V101" s="5">
        <v>0.216893939642155</v>
      </c>
      <c r="W101" s="5">
        <v>94</v>
      </c>
      <c r="X101" s="5">
        <v>0.34855670294096702</v>
      </c>
      <c r="Y101" s="5">
        <v>25</v>
      </c>
      <c r="Z101" s="5">
        <v>12.040711472163499</v>
      </c>
      <c r="AA101" s="5">
        <v>94</v>
      </c>
      <c r="AB101" s="5">
        <f>100-AA101</f>
        <v>6</v>
      </c>
      <c r="AC101" s="5">
        <f>SUM(J101,O101,AB101)</f>
        <v>18</v>
      </c>
      <c r="AD101" s="5">
        <v>19.349875329504599</v>
      </c>
      <c r="AE101" s="5">
        <v>24</v>
      </c>
      <c r="AF101" s="17">
        <v>16</v>
      </c>
    </row>
    <row r="102" spans="1:32" x14ac:dyDescent="0.35">
      <c r="A102">
        <v>45019</v>
      </c>
      <c r="B102" s="5">
        <v>101</v>
      </c>
      <c r="C102" s="5" t="s">
        <v>52</v>
      </c>
      <c r="D102" s="5" t="s">
        <v>103</v>
      </c>
      <c r="E102" s="5">
        <v>16700</v>
      </c>
      <c r="F102" s="5" t="s">
        <v>225</v>
      </c>
      <c r="G102" s="5" t="s">
        <v>36</v>
      </c>
      <c r="H102" s="5">
        <v>274.74349697000002</v>
      </c>
      <c r="I102" s="5">
        <v>94</v>
      </c>
      <c r="J102" s="5">
        <f>100-I102</f>
        <v>6</v>
      </c>
      <c r="K102" s="5">
        <v>7.8451295360770201</v>
      </c>
      <c r="L102" s="5">
        <v>46</v>
      </c>
      <c r="M102" s="5">
        <v>20.806347989999999</v>
      </c>
      <c r="N102" s="5">
        <v>93</v>
      </c>
      <c r="O102" s="5">
        <f>100-N102</f>
        <v>7</v>
      </c>
      <c r="P102" s="5">
        <v>0.59411231550302801</v>
      </c>
      <c r="Q102" s="5">
        <v>16</v>
      </c>
      <c r="R102" s="5">
        <v>13.475896949760401</v>
      </c>
      <c r="S102" s="5">
        <v>95</v>
      </c>
      <c r="T102" s="5">
        <v>38.479584904329798</v>
      </c>
      <c r="U102" s="5">
        <v>90</v>
      </c>
      <c r="V102" s="5">
        <v>0.257585506858102</v>
      </c>
      <c r="W102" s="5">
        <v>94</v>
      </c>
      <c r="X102" s="5">
        <v>0.73551938087856705</v>
      </c>
      <c r="Y102" s="5">
        <v>88</v>
      </c>
      <c r="Z102" s="5">
        <v>13.7334824566185</v>
      </c>
      <c r="AA102" s="5">
        <v>95</v>
      </c>
      <c r="AB102" s="5">
        <f>100-AA102</f>
        <v>5</v>
      </c>
      <c r="AC102" s="5">
        <f>SUM(J102,O102,AB102)</f>
        <v>18</v>
      </c>
      <c r="AD102" s="5">
        <v>39.215104285208398</v>
      </c>
      <c r="AE102" s="5">
        <v>90</v>
      </c>
      <c r="AF102" s="17">
        <v>16</v>
      </c>
    </row>
    <row r="103" spans="1:32" x14ac:dyDescent="0.35">
      <c r="A103">
        <v>6097</v>
      </c>
      <c r="B103" s="5">
        <v>102</v>
      </c>
      <c r="C103" s="5" t="s">
        <v>82</v>
      </c>
      <c r="D103" s="5" t="s">
        <v>83</v>
      </c>
      <c r="E103" s="5">
        <v>42220</v>
      </c>
      <c r="F103" s="5" t="s">
        <v>237</v>
      </c>
      <c r="G103" s="5" t="s">
        <v>36</v>
      </c>
      <c r="H103" s="5">
        <v>266.64355766</v>
      </c>
      <c r="I103" s="5">
        <v>94</v>
      </c>
      <c r="J103" s="5">
        <f>100-I103</f>
        <v>6</v>
      </c>
      <c r="K103" s="5">
        <v>5.5105534382633596</v>
      </c>
      <c r="L103" s="5">
        <v>22</v>
      </c>
      <c r="M103" s="5">
        <v>24.792196992000001</v>
      </c>
      <c r="N103" s="5">
        <v>94</v>
      </c>
      <c r="O103" s="5">
        <f>100-N103</f>
        <v>6</v>
      </c>
      <c r="P103" s="5">
        <v>0.51236462480211997</v>
      </c>
      <c r="Q103" s="5">
        <v>10</v>
      </c>
      <c r="R103" s="5">
        <v>12.2337921867689</v>
      </c>
      <c r="S103" s="5">
        <v>94</v>
      </c>
      <c r="T103" s="5">
        <v>25.282803075917801</v>
      </c>
      <c r="U103" s="5">
        <v>48</v>
      </c>
      <c r="V103" s="5">
        <v>0.26999593694449497</v>
      </c>
      <c r="W103" s="5">
        <v>95</v>
      </c>
      <c r="X103" s="5">
        <v>0.55798349365851596</v>
      </c>
      <c r="Y103" s="5">
        <v>67</v>
      </c>
      <c r="Z103" s="5">
        <v>12.503788123713401</v>
      </c>
      <c r="AA103" s="5">
        <v>94</v>
      </c>
      <c r="AB103" s="5">
        <f>100-AA103</f>
        <v>6</v>
      </c>
      <c r="AC103" s="5">
        <f>SUM(J103,O103,AB103)</f>
        <v>18</v>
      </c>
      <c r="AD103" s="5">
        <v>25.840786569576299</v>
      </c>
      <c r="AE103" s="5">
        <v>49</v>
      </c>
      <c r="AF103" s="17">
        <v>16</v>
      </c>
    </row>
    <row r="104" spans="1:32" x14ac:dyDescent="0.35">
      <c r="A104">
        <v>34021</v>
      </c>
      <c r="B104" s="5">
        <v>103</v>
      </c>
      <c r="C104" s="5" t="s">
        <v>78</v>
      </c>
      <c r="D104" s="5" t="s">
        <v>91</v>
      </c>
      <c r="E104" s="5">
        <v>45940</v>
      </c>
      <c r="F104" s="5" t="s">
        <v>239</v>
      </c>
      <c r="G104" s="5" t="s">
        <v>36</v>
      </c>
      <c r="H104" s="5">
        <v>235.08617078</v>
      </c>
      <c r="I104" s="5">
        <v>94</v>
      </c>
      <c r="J104" s="5">
        <f>100-I104</f>
        <v>6</v>
      </c>
      <c r="K104" s="5">
        <v>6.4141291244785297</v>
      </c>
      <c r="L104" s="5">
        <v>32</v>
      </c>
      <c r="M104" s="5">
        <v>26.286116811999999</v>
      </c>
      <c r="N104" s="5">
        <v>94</v>
      </c>
      <c r="O104" s="5">
        <f>100-N104</f>
        <v>6</v>
      </c>
      <c r="P104" s="5">
        <v>0.71719466463672499</v>
      </c>
      <c r="Q104" s="5">
        <v>29</v>
      </c>
      <c r="R104" s="5">
        <v>11.222476720354701</v>
      </c>
      <c r="S104" s="5">
        <v>94</v>
      </c>
      <c r="T104" s="5">
        <v>30.6195870824628</v>
      </c>
      <c r="U104" s="5">
        <v>70</v>
      </c>
      <c r="V104" s="5">
        <v>0.23044424529838101</v>
      </c>
      <c r="W104" s="5">
        <v>94</v>
      </c>
      <c r="X104" s="5">
        <v>0.62874780784960105</v>
      </c>
      <c r="Y104" s="5">
        <v>77</v>
      </c>
      <c r="Z104" s="5">
        <v>11.452920965653099</v>
      </c>
      <c r="AA104" s="5">
        <v>94</v>
      </c>
      <c r="AB104" s="5">
        <f>100-AA104</f>
        <v>6</v>
      </c>
      <c r="AC104" s="5">
        <f>SUM(J104,O104,AB104)</f>
        <v>18</v>
      </c>
      <c r="AD104" s="5">
        <v>31.2483348903124</v>
      </c>
      <c r="AE104" s="5">
        <v>70</v>
      </c>
      <c r="AF104" s="17">
        <v>16</v>
      </c>
    </row>
    <row r="105" spans="1:32" x14ac:dyDescent="0.35">
      <c r="A105">
        <v>45083</v>
      </c>
      <c r="B105" s="5">
        <v>104</v>
      </c>
      <c r="C105" s="5" t="s">
        <v>52</v>
      </c>
      <c r="D105" s="5" t="s">
        <v>103</v>
      </c>
      <c r="E105" s="5">
        <v>43900</v>
      </c>
      <c r="F105" s="5" t="s">
        <v>241</v>
      </c>
      <c r="G105" s="5" t="s">
        <v>36</v>
      </c>
      <c r="H105" s="5">
        <v>282.92757367000002</v>
      </c>
      <c r="I105" s="5">
        <v>94</v>
      </c>
      <c r="J105" s="5">
        <f>100-I105</f>
        <v>6</v>
      </c>
      <c r="K105" s="5">
        <v>9.9514810986011604</v>
      </c>
      <c r="L105" s="5">
        <v>72</v>
      </c>
      <c r="M105" s="5">
        <v>24.323070756</v>
      </c>
      <c r="N105" s="5">
        <v>94</v>
      </c>
      <c r="O105" s="5">
        <f>100-N105</f>
        <v>6</v>
      </c>
      <c r="P105" s="5">
        <v>0.855521346853929</v>
      </c>
      <c r="Q105" s="5">
        <v>52</v>
      </c>
      <c r="R105" s="5">
        <v>11.343151778444801</v>
      </c>
      <c r="S105" s="5">
        <v>94</v>
      </c>
      <c r="T105" s="5">
        <v>39.897546590287398</v>
      </c>
      <c r="U105" s="5">
        <v>92</v>
      </c>
      <c r="V105" s="5">
        <v>0.204847339587066</v>
      </c>
      <c r="W105" s="5">
        <v>93</v>
      </c>
      <c r="X105" s="5">
        <v>0.720514583133958</v>
      </c>
      <c r="Y105" s="5">
        <v>87</v>
      </c>
      <c r="Z105" s="5">
        <v>11.5479991180319</v>
      </c>
      <c r="AA105" s="5">
        <v>94</v>
      </c>
      <c r="AB105" s="5">
        <f>100-AA105</f>
        <v>6</v>
      </c>
      <c r="AC105" s="5">
        <f>SUM(J105,O105,AB105)</f>
        <v>18</v>
      </c>
      <c r="AD105" s="5">
        <v>40.618061173421403</v>
      </c>
      <c r="AE105" s="5">
        <v>92</v>
      </c>
      <c r="AF105" s="17">
        <v>16</v>
      </c>
    </row>
    <row r="106" spans="1:32" x14ac:dyDescent="0.35">
      <c r="A106">
        <v>51810</v>
      </c>
      <c r="B106" s="5">
        <v>105</v>
      </c>
      <c r="C106" s="5" t="s">
        <v>2655</v>
      </c>
      <c r="D106" s="5" t="s">
        <v>2654</v>
      </c>
      <c r="E106" s="5">
        <v>47260</v>
      </c>
      <c r="F106" s="5" t="s">
        <v>121</v>
      </c>
      <c r="G106" s="5" t="s">
        <v>36</v>
      </c>
      <c r="H106" s="5">
        <v>236.90532626000001</v>
      </c>
      <c r="I106" s="5">
        <v>94</v>
      </c>
      <c r="J106" s="5">
        <f>100-I106</f>
        <v>6</v>
      </c>
      <c r="K106" s="5">
        <v>5.4088714973264498</v>
      </c>
      <c r="L106" s="5">
        <v>21</v>
      </c>
      <c r="M106" s="5">
        <v>25.175578001000002</v>
      </c>
      <c r="N106" s="5">
        <v>94</v>
      </c>
      <c r="O106" s="5">
        <f>100-N106</f>
        <v>6</v>
      </c>
      <c r="P106" s="5">
        <v>0.57479275974100097</v>
      </c>
      <c r="Q106" s="5">
        <v>14</v>
      </c>
      <c r="R106" s="5">
        <v>12.0745637016604</v>
      </c>
      <c r="S106" s="5">
        <v>94</v>
      </c>
      <c r="T106" s="5">
        <v>27.567874677873299</v>
      </c>
      <c r="U106" s="5">
        <v>58</v>
      </c>
      <c r="V106" s="5">
        <v>0.23572935726164301</v>
      </c>
      <c r="W106" s="5">
        <v>94</v>
      </c>
      <c r="X106" s="5">
        <v>0.53820225222638396</v>
      </c>
      <c r="Y106" s="5">
        <v>63</v>
      </c>
      <c r="Z106" s="5">
        <v>12.310293058922101</v>
      </c>
      <c r="AA106" s="5">
        <v>94</v>
      </c>
      <c r="AB106" s="5">
        <f>100-AA106</f>
        <v>6</v>
      </c>
      <c r="AC106" s="5">
        <f>SUM(J106,O106,AB106)</f>
        <v>18</v>
      </c>
      <c r="AD106" s="5">
        <v>28.1060769300997</v>
      </c>
      <c r="AE106" s="5">
        <v>58</v>
      </c>
      <c r="AF106" s="17">
        <v>16</v>
      </c>
    </row>
    <row r="107" spans="1:32" x14ac:dyDescent="0.35">
      <c r="A107">
        <v>55025</v>
      </c>
      <c r="B107" s="5">
        <v>106</v>
      </c>
      <c r="C107" s="5" t="s">
        <v>67</v>
      </c>
      <c r="D107" s="5" t="s">
        <v>243</v>
      </c>
      <c r="E107" s="5">
        <v>31540</v>
      </c>
      <c r="F107" s="5" t="s">
        <v>245</v>
      </c>
      <c r="G107" s="5" t="s">
        <v>36</v>
      </c>
      <c r="H107" s="5">
        <v>279.47083700000002</v>
      </c>
      <c r="I107" s="5">
        <v>94</v>
      </c>
      <c r="J107" s="5">
        <f>100-I107</f>
        <v>6</v>
      </c>
      <c r="K107" s="5">
        <v>5.7260048599287403</v>
      </c>
      <c r="L107" s="5">
        <v>25</v>
      </c>
      <c r="M107" s="5">
        <v>26.386286231</v>
      </c>
      <c r="N107" s="5">
        <v>94</v>
      </c>
      <c r="O107" s="5">
        <f>100-N107</f>
        <v>6</v>
      </c>
      <c r="P107" s="5">
        <v>0.54062171500984502</v>
      </c>
      <c r="Q107" s="5">
        <v>12</v>
      </c>
      <c r="R107" s="5">
        <v>10.961790973787901</v>
      </c>
      <c r="S107" s="5">
        <v>94</v>
      </c>
      <c r="T107" s="5">
        <v>22.4593267273296</v>
      </c>
      <c r="U107" s="5">
        <v>37</v>
      </c>
      <c r="V107" s="5">
        <v>0.203986118518342</v>
      </c>
      <c r="W107" s="5">
        <v>93</v>
      </c>
      <c r="X107" s="5">
        <v>0.41794182124055601</v>
      </c>
      <c r="Y107" s="5">
        <v>39</v>
      </c>
      <c r="Z107" s="5">
        <v>11.1657770923063</v>
      </c>
      <c r="AA107" s="5">
        <v>94</v>
      </c>
      <c r="AB107" s="5">
        <f>100-AA107</f>
        <v>6</v>
      </c>
      <c r="AC107" s="5">
        <f>SUM(J107,O107,AB107)</f>
        <v>18</v>
      </c>
      <c r="AD107" s="5">
        <v>22.8772685485701</v>
      </c>
      <c r="AE107" s="5">
        <v>37</v>
      </c>
      <c r="AF107" s="17">
        <v>16</v>
      </c>
    </row>
    <row r="108" spans="1:32" x14ac:dyDescent="0.35">
      <c r="A108">
        <v>18003</v>
      </c>
      <c r="B108" s="5">
        <v>107</v>
      </c>
      <c r="C108" s="5" t="s">
        <v>67</v>
      </c>
      <c r="D108" s="5" t="s">
        <v>254</v>
      </c>
      <c r="E108" s="5">
        <v>23060</v>
      </c>
      <c r="F108" s="5" t="s">
        <v>303</v>
      </c>
      <c r="G108" s="5" t="s">
        <v>36</v>
      </c>
      <c r="H108" s="5">
        <v>346.55236630000002</v>
      </c>
      <c r="I108" s="5">
        <v>96</v>
      </c>
      <c r="J108" s="5">
        <f>100-I108</f>
        <v>4</v>
      </c>
      <c r="K108" s="5">
        <v>9.7529997917422993</v>
      </c>
      <c r="L108" s="5">
        <v>69</v>
      </c>
      <c r="M108" s="5">
        <v>25.606100206000001</v>
      </c>
      <c r="N108" s="5">
        <v>94</v>
      </c>
      <c r="O108" s="5">
        <f>100-N108</f>
        <v>6</v>
      </c>
      <c r="P108" s="5">
        <v>0.720630745196705</v>
      </c>
      <c r="Q108" s="5">
        <v>30</v>
      </c>
      <c r="R108" s="5">
        <v>8.8297574546451205</v>
      </c>
      <c r="S108" s="5">
        <v>92</v>
      </c>
      <c r="T108" s="5">
        <v>24.849526648950999</v>
      </c>
      <c r="U108" s="5">
        <v>47</v>
      </c>
      <c r="V108" s="5">
        <v>0.18865776510318399</v>
      </c>
      <c r="W108" s="5">
        <v>93</v>
      </c>
      <c r="X108" s="5">
        <v>0.53093827158262996</v>
      </c>
      <c r="Y108" s="5">
        <v>62</v>
      </c>
      <c r="Z108" s="5">
        <v>9.0184152197483005</v>
      </c>
      <c r="AA108" s="5">
        <v>92</v>
      </c>
      <c r="AB108" s="5">
        <f>100-AA108</f>
        <v>8</v>
      </c>
      <c r="AC108" s="5">
        <f>SUM(J108,O108,AB108)</f>
        <v>18</v>
      </c>
      <c r="AD108" s="5">
        <v>25.380464920533701</v>
      </c>
      <c r="AE108" s="5">
        <v>47</v>
      </c>
      <c r="AF108" s="17">
        <v>16</v>
      </c>
    </row>
    <row r="109" spans="1:32" x14ac:dyDescent="0.35">
      <c r="A109">
        <v>48245</v>
      </c>
      <c r="B109" s="5">
        <v>108</v>
      </c>
      <c r="C109" s="5" t="s">
        <v>39</v>
      </c>
      <c r="D109" s="5" t="s">
        <v>72</v>
      </c>
      <c r="E109" s="5">
        <v>13140</v>
      </c>
      <c r="F109" s="5" t="s">
        <v>168</v>
      </c>
      <c r="G109" s="5" t="s">
        <v>36</v>
      </c>
      <c r="H109" s="5">
        <v>207.72766869</v>
      </c>
      <c r="I109" s="5">
        <v>93</v>
      </c>
      <c r="J109" s="5">
        <f>100-I109</f>
        <v>7</v>
      </c>
      <c r="K109" s="5">
        <v>8.2342410281718603</v>
      </c>
      <c r="L109" s="5">
        <v>50</v>
      </c>
      <c r="M109" s="5">
        <v>17.480982249</v>
      </c>
      <c r="N109" s="5">
        <v>92</v>
      </c>
      <c r="O109" s="5">
        <f>100-N109</f>
        <v>8</v>
      </c>
      <c r="P109" s="5">
        <v>0.69293908777395896</v>
      </c>
      <c r="Q109" s="5">
        <v>25</v>
      </c>
      <c r="R109" s="5">
        <v>18.964251702299201</v>
      </c>
      <c r="S109" s="5">
        <v>96</v>
      </c>
      <c r="T109" s="5">
        <v>75.173529082776099</v>
      </c>
      <c r="U109" s="5">
        <v>99</v>
      </c>
      <c r="V109" s="5">
        <v>0.27371989041658201</v>
      </c>
      <c r="W109" s="5">
        <v>95</v>
      </c>
      <c r="X109" s="5">
        <v>1.0850146088427299</v>
      </c>
      <c r="Y109" s="5">
        <v>99</v>
      </c>
      <c r="Z109" s="5">
        <v>19.237971592715802</v>
      </c>
      <c r="AA109" s="5">
        <v>96</v>
      </c>
      <c r="AB109" s="5">
        <f>100-AA109</f>
        <v>4</v>
      </c>
      <c r="AC109" s="5">
        <f>SUM(J109,O109,AB109)</f>
        <v>19</v>
      </c>
      <c r="AD109" s="5">
        <v>76.258543691618797</v>
      </c>
      <c r="AE109" s="5">
        <v>99</v>
      </c>
      <c r="AF109" s="17">
        <v>17</v>
      </c>
    </row>
    <row r="110" spans="1:32" x14ac:dyDescent="0.35">
      <c r="A110">
        <v>16001</v>
      </c>
      <c r="B110" s="5">
        <v>109</v>
      </c>
      <c r="C110" s="5" t="s">
        <v>133</v>
      </c>
      <c r="D110" s="5" t="s">
        <v>188</v>
      </c>
      <c r="E110" s="5">
        <v>14260</v>
      </c>
      <c r="F110" s="5" t="s">
        <v>190</v>
      </c>
      <c r="G110" s="5" t="s">
        <v>36</v>
      </c>
      <c r="H110" s="5">
        <v>211.30555301999999</v>
      </c>
      <c r="I110" s="5">
        <v>93</v>
      </c>
      <c r="J110" s="5">
        <f>100-I110</f>
        <v>7</v>
      </c>
      <c r="K110" s="5">
        <v>5.3854332832948897</v>
      </c>
      <c r="L110" s="5">
        <v>21</v>
      </c>
      <c r="M110" s="5">
        <v>23.526627019999999</v>
      </c>
      <c r="N110" s="5">
        <v>94</v>
      </c>
      <c r="O110" s="5">
        <f>100-N110</f>
        <v>6</v>
      </c>
      <c r="P110" s="5">
        <v>0.59961074560676897</v>
      </c>
      <c r="Q110" s="5">
        <v>16</v>
      </c>
      <c r="R110" s="5">
        <v>12.183357425369</v>
      </c>
      <c r="S110" s="5">
        <v>94</v>
      </c>
      <c r="T110" s="5">
        <v>31.051081073411201</v>
      </c>
      <c r="U110" s="5">
        <v>71</v>
      </c>
      <c r="V110" s="5">
        <v>0.29302931388645997</v>
      </c>
      <c r="W110" s="5">
        <v>95</v>
      </c>
      <c r="X110" s="5">
        <v>0.74682837125242996</v>
      </c>
      <c r="Y110" s="5">
        <v>90</v>
      </c>
      <c r="Z110" s="5">
        <v>12.4763867392554</v>
      </c>
      <c r="AA110" s="5">
        <v>94</v>
      </c>
      <c r="AB110" s="5">
        <f>100-AA110</f>
        <v>6</v>
      </c>
      <c r="AC110" s="5">
        <f>SUM(J110,O110,AB110)</f>
        <v>19</v>
      </c>
      <c r="AD110" s="5">
        <v>31.797909444663599</v>
      </c>
      <c r="AE110" s="5">
        <v>72</v>
      </c>
      <c r="AF110" s="17">
        <v>17</v>
      </c>
    </row>
    <row r="111" spans="1:32" x14ac:dyDescent="0.35">
      <c r="A111">
        <v>41039</v>
      </c>
      <c r="B111" s="5">
        <v>110</v>
      </c>
      <c r="C111" s="5" t="s">
        <v>133</v>
      </c>
      <c r="D111" s="5" t="s">
        <v>134</v>
      </c>
      <c r="E111" s="5">
        <v>21660</v>
      </c>
      <c r="F111" s="5" t="s">
        <v>192</v>
      </c>
      <c r="G111" s="5" t="s">
        <v>36</v>
      </c>
      <c r="H111" s="5">
        <v>217.71277947999999</v>
      </c>
      <c r="I111" s="5">
        <v>93</v>
      </c>
      <c r="J111" s="5">
        <f>100-I111</f>
        <v>7</v>
      </c>
      <c r="K111" s="5">
        <v>6.1900339615882203</v>
      </c>
      <c r="L111" s="5">
        <v>29</v>
      </c>
      <c r="M111" s="5">
        <v>24.706443191999998</v>
      </c>
      <c r="N111" s="5">
        <v>94</v>
      </c>
      <c r="O111" s="5">
        <f>100-N111</f>
        <v>6</v>
      </c>
      <c r="P111" s="5">
        <v>0.70245634084414899</v>
      </c>
      <c r="Q111" s="5">
        <v>27</v>
      </c>
      <c r="R111" s="5">
        <v>11.232264948901101</v>
      </c>
      <c r="S111" s="5">
        <v>94</v>
      </c>
      <c r="T111" s="5">
        <v>31.935700635176602</v>
      </c>
      <c r="U111" s="5">
        <v>74</v>
      </c>
      <c r="V111" s="5">
        <v>0.26549622712162702</v>
      </c>
      <c r="W111" s="5">
        <v>95</v>
      </c>
      <c r="X111" s="5">
        <v>0.75486182597167395</v>
      </c>
      <c r="Y111" s="5">
        <v>90</v>
      </c>
      <c r="Z111" s="5">
        <v>11.4977611760228</v>
      </c>
      <c r="AA111" s="5">
        <v>94</v>
      </c>
      <c r="AB111" s="5">
        <f>100-AA111</f>
        <v>6</v>
      </c>
      <c r="AC111" s="5">
        <f>SUM(J111,O111,AB111)</f>
        <v>19</v>
      </c>
      <c r="AD111" s="5">
        <v>32.690562461148303</v>
      </c>
      <c r="AE111" s="5">
        <v>75</v>
      </c>
      <c r="AF111" s="17">
        <v>17</v>
      </c>
    </row>
    <row r="112" spans="1:32" x14ac:dyDescent="0.35">
      <c r="A112">
        <v>6095</v>
      </c>
      <c r="B112" s="5">
        <v>111</v>
      </c>
      <c r="C112" s="5" t="s">
        <v>82</v>
      </c>
      <c r="D112" s="5" t="s">
        <v>83</v>
      </c>
      <c r="E112" s="5">
        <v>46700</v>
      </c>
      <c r="F112" s="5" t="s">
        <v>219</v>
      </c>
      <c r="G112" s="5" t="s">
        <v>36</v>
      </c>
      <c r="H112" s="5">
        <v>233.65980234</v>
      </c>
      <c r="I112" s="5">
        <v>94</v>
      </c>
      <c r="J112" s="5">
        <f>100-I112</f>
        <v>6</v>
      </c>
      <c r="K112" s="5">
        <v>5.6529138523844598</v>
      </c>
      <c r="L112" s="5">
        <v>24</v>
      </c>
      <c r="M112" s="5">
        <v>21.638171289999999</v>
      </c>
      <c r="N112" s="5">
        <v>93</v>
      </c>
      <c r="O112" s="5">
        <f>100-N112</f>
        <v>7</v>
      </c>
      <c r="P112" s="5">
        <v>0.52349063467717005</v>
      </c>
      <c r="Q112" s="5">
        <v>10</v>
      </c>
      <c r="R112" s="5">
        <v>11.2492277988322</v>
      </c>
      <c r="S112" s="5">
        <v>94</v>
      </c>
      <c r="T112" s="5">
        <v>27.215171379848702</v>
      </c>
      <c r="U112" s="5">
        <v>56</v>
      </c>
      <c r="V112" s="5">
        <v>0.26668662152077</v>
      </c>
      <c r="W112" s="5">
        <v>95</v>
      </c>
      <c r="X112" s="5">
        <v>0.64519291805558998</v>
      </c>
      <c r="Y112" s="5">
        <v>78</v>
      </c>
      <c r="Z112" s="5">
        <v>11.515914420353001</v>
      </c>
      <c r="AA112" s="5">
        <v>94</v>
      </c>
      <c r="AB112" s="5">
        <f>100-AA112</f>
        <v>6</v>
      </c>
      <c r="AC112" s="5">
        <f>SUM(J112,O112,AB112)</f>
        <v>19</v>
      </c>
      <c r="AD112" s="5">
        <v>27.860364297904301</v>
      </c>
      <c r="AE112" s="5">
        <v>57</v>
      </c>
      <c r="AF112" s="17">
        <v>17</v>
      </c>
    </row>
    <row r="113" spans="1:32" x14ac:dyDescent="0.35">
      <c r="A113">
        <v>22017</v>
      </c>
      <c r="B113" s="5">
        <v>112</v>
      </c>
      <c r="C113" s="5" t="s">
        <v>39</v>
      </c>
      <c r="D113" s="5" t="s">
        <v>64</v>
      </c>
      <c r="E113" s="5">
        <v>43340</v>
      </c>
      <c r="F113" s="5" t="s">
        <v>221</v>
      </c>
      <c r="G113" s="5" t="s">
        <v>36</v>
      </c>
      <c r="H113" s="5">
        <v>264.51751882999997</v>
      </c>
      <c r="I113" s="5">
        <v>94</v>
      </c>
      <c r="J113" s="5">
        <f>100-I113</f>
        <v>6</v>
      </c>
      <c r="K113" s="5">
        <v>10.3744972459397</v>
      </c>
      <c r="L113" s="5">
        <v>77</v>
      </c>
      <c r="M113" s="5">
        <v>22.160540388000001</v>
      </c>
      <c r="N113" s="5">
        <v>93</v>
      </c>
      <c r="O113" s="5">
        <f>100-N113</f>
        <v>7</v>
      </c>
      <c r="P113" s="5">
        <v>0.86914646047166499</v>
      </c>
      <c r="Q113" s="5">
        <v>54</v>
      </c>
      <c r="R113" s="5">
        <v>10.8351858630178</v>
      </c>
      <c r="S113" s="5">
        <v>94</v>
      </c>
      <c r="T113" s="5">
        <v>42.496091144483501</v>
      </c>
      <c r="U113" s="5">
        <v>96</v>
      </c>
      <c r="V113" s="5">
        <v>0.18892221424209901</v>
      </c>
      <c r="W113" s="5">
        <v>93</v>
      </c>
      <c r="X113" s="5">
        <v>0.74096150607367395</v>
      </c>
      <c r="Y113" s="5">
        <v>89</v>
      </c>
      <c r="Z113" s="5">
        <v>11.0241080772599</v>
      </c>
      <c r="AA113" s="5">
        <v>94</v>
      </c>
      <c r="AB113" s="5">
        <f>100-AA113</f>
        <v>6</v>
      </c>
      <c r="AC113" s="5">
        <f>SUM(J113,O113,AB113)</f>
        <v>19</v>
      </c>
      <c r="AD113" s="5">
        <v>43.237052650557203</v>
      </c>
      <c r="AE113" s="5">
        <v>96</v>
      </c>
      <c r="AF113" s="17">
        <v>17</v>
      </c>
    </row>
    <row r="114" spans="1:32" x14ac:dyDescent="0.35">
      <c r="A114">
        <v>37051</v>
      </c>
      <c r="B114" s="5">
        <v>113</v>
      </c>
      <c r="C114" s="5" t="s">
        <v>52</v>
      </c>
      <c r="D114" s="5" t="s">
        <v>106</v>
      </c>
      <c r="E114" s="5">
        <v>22180</v>
      </c>
      <c r="F114" s="5" t="s">
        <v>223</v>
      </c>
      <c r="G114" s="5" t="s">
        <v>36</v>
      </c>
      <c r="H114" s="5">
        <v>250.3803552</v>
      </c>
      <c r="I114" s="5">
        <v>94</v>
      </c>
      <c r="J114" s="5">
        <f>100-I114</f>
        <v>6</v>
      </c>
      <c r="K114" s="5">
        <v>7.8383236191853598</v>
      </c>
      <c r="L114" s="5">
        <v>46</v>
      </c>
      <c r="M114" s="5">
        <v>20.193290099999999</v>
      </c>
      <c r="N114" s="5">
        <v>93</v>
      </c>
      <c r="O114" s="5">
        <f>100-N114</f>
        <v>7</v>
      </c>
      <c r="P114" s="5">
        <v>0.63216438291837695</v>
      </c>
      <c r="Q114" s="5">
        <v>19</v>
      </c>
      <c r="R114" s="5">
        <v>11.263362007426601</v>
      </c>
      <c r="S114" s="5">
        <v>94</v>
      </c>
      <c r="T114" s="5">
        <v>35.260704212886601</v>
      </c>
      <c r="U114" s="5">
        <v>83</v>
      </c>
      <c r="V114" s="5">
        <v>0.21955940196665799</v>
      </c>
      <c r="W114" s="5">
        <v>94</v>
      </c>
      <c r="X114" s="5">
        <v>0.687345317037663</v>
      </c>
      <c r="Y114" s="5">
        <v>84</v>
      </c>
      <c r="Z114" s="5">
        <v>11.482921409393199</v>
      </c>
      <c r="AA114" s="5">
        <v>94</v>
      </c>
      <c r="AB114" s="5">
        <f>100-AA114</f>
        <v>6</v>
      </c>
      <c r="AC114" s="5">
        <f>SUM(J114,O114,AB114)</f>
        <v>19</v>
      </c>
      <c r="AD114" s="5">
        <v>35.948049529924198</v>
      </c>
      <c r="AE114" s="5">
        <v>82</v>
      </c>
      <c r="AF114" s="17">
        <v>17</v>
      </c>
    </row>
    <row r="115" spans="1:32" x14ac:dyDescent="0.35">
      <c r="A115">
        <v>6083</v>
      </c>
      <c r="B115" s="5">
        <v>114</v>
      </c>
      <c r="C115" s="5" t="s">
        <v>82</v>
      </c>
      <c r="D115" s="5" t="s">
        <v>83</v>
      </c>
      <c r="E115" s="5">
        <v>42060</v>
      </c>
      <c r="F115" s="5" t="s">
        <v>232</v>
      </c>
      <c r="G115" s="5" t="s">
        <v>36</v>
      </c>
      <c r="H115" s="5">
        <v>241.26485711999999</v>
      </c>
      <c r="I115" s="5">
        <v>94</v>
      </c>
      <c r="J115" s="5">
        <f>100-I115</f>
        <v>6</v>
      </c>
      <c r="K115" s="5">
        <v>5.6916183753052101</v>
      </c>
      <c r="L115" s="5">
        <v>24</v>
      </c>
      <c r="M115" s="5">
        <v>23.287874666</v>
      </c>
      <c r="N115" s="5">
        <v>94</v>
      </c>
      <c r="O115" s="5">
        <f>100-N115</f>
        <v>6</v>
      </c>
      <c r="P115" s="5">
        <v>0.54937837591856498</v>
      </c>
      <c r="Q115" s="5">
        <v>12</v>
      </c>
      <c r="R115" s="5">
        <v>10.689300901399401</v>
      </c>
      <c r="S115" s="5">
        <v>93</v>
      </c>
      <c r="T115" s="5">
        <v>25.216860074781302</v>
      </c>
      <c r="U115" s="5">
        <v>48</v>
      </c>
      <c r="V115" s="5">
        <v>0.19950255695777</v>
      </c>
      <c r="W115" s="5">
        <v>93</v>
      </c>
      <c r="X115" s="5">
        <v>0.47064144884409898</v>
      </c>
      <c r="Y115" s="5">
        <v>49</v>
      </c>
      <c r="Z115" s="5">
        <v>10.8888034583572</v>
      </c>
      <c r="AA115" s="5">
        <v>93</v>
      </c>
      <c r="AB115" s="5">
        <f>100-AA115</f>
        <v>7</v>
      </c>
      <c r="AC115" s="5">
        <f>SUM(J115,O115,AB115)</f>
        <v>19</v>
      </c>
      <c r="AD115" s="5">
        <v>25.6875015236254</v>
      </c>
      <c r="AE115" s="5">
        <v>48</v>
      </c>
      <c r="AF115" s="17">
        <v>17</v>
      </c>
    </row>
    <row r="116" spans="1:32" x14ac:dyDescent="0.35">
      <c r="A116">
        <v>19153</v>
      </c>
      <c r="B116" s="5">
        <v>115</v>
      </c>
      <c r="C116" s="5" t="s">
        <v>32</v>
      </c>
      <c r="D116" s="5" t="s">
        <v>233</v>
      </c>
      <c r="E116" s="5">
        <v>19780</v>
      </c>
      <c r="F116" s="5" t="s">
        <v>235</v>
      </c>
      <c r="G116" s="5" t="s">
        <v>36</v>
      </c>
      <c r="H116" s="5">
        <v>277.55536296999998</v>
      </c>
      <c r="I116" s="5">
        <v>94</v>
      </c>
      <c r="J116" s="5">
        <f>100-I116</f>
        <v>6</v>
      </c>
      <c r="K116" s="5">
        <v>6.44518305243359</v>
      </c>
      <c r="L116" s="5">
        <v>32</v>
      </c>
      <c r="M116" s="5">
        <v>25.159850838000001</v>
      </c>
      <c r="N116" s="5">
        <v>94</v>
      </c>
      <c r="O116" s="5">
        <f>100-N116</f>
        <v>6</v>
      </c>
      <c r="P116" s="5">
        <v>0.58424323885379903</v>
      </c>
      <c r="Q116" s="5">
        <v>15</v>
      </c>
      <c r="R116" s="5">
        <v>10.447081307989301</v>
      </c>
      <c r="S116" s="5">
        <v>93</v>
      </c>
      <c r="T116" s="5">
        <v>24.259430865663301</v>
      </c>
      <c r="U116" s="5">
        <v>44</v>
      </c>
      <c r="V116" s="5">
        <v>0.209867417555371</v>
      </c>
      <c r="W116" s="5">
        <v>93</v>
      </c>
      <c r="X116" s="5">
        <v>0.48733842085122397</v>
      </c>
      <c r="Y116" s="5">
        <v>52</v>
      </c>
      <c r="Z116" s="5">
        <v>10.6569487255446</v>
      </c>
      <c r="AA116" s="5">
        <v>93</v>
      </c>
      <c r="AB116" s="5">
        <f>100-AA116</f>
        <v>7</v>
      </c>
      <c r="AC116" s="5">
        <f>SUM(J116,O116,AB116)</f>
        <v>19</v>
      </c>
      <c r="AD116" s="5">
        <v>24.746769286514599</v>
      </c>
      <c r="AE116" s="5">
        <v>44</v>
      </c>
      <c r="AF116" s="17">
        <v>17</v>
      </c>
    </row>
    <row r="117" spans="1:32" x14ac:dyDescent="0.35">
      <c r="A117">
        <v>54039</v>
      </c>
      <c r="B117" s="5">
        <v>116</v>
      </c>
      <c r="C117" s="5" t="s">
        <v>48</v>
      </c>
      <c r="D117" s="5" t="s">
        <v>175</v>
      </c>
      <c r="E117" s="5">
        <v>16620</v>
      </c>
      <c r="F117" s="5" t="s">
        <v>177</v>
      </c>
      <c r="G117" s="5" t="s">
        <v>36</v>
      </c>
      <c r="H117" s="5">
        <v>222.87808695000001</v>
      </c>
      <c r="I117" s="5">
        <v>93</v>
      </c>
      <c r="J117" s="5">
        <f>100-I117</f>
        <v>7</v>
      </c>
      <c r="K117" s="5">
        <v>11.544319053883999</v>
      </c>
      <c r="L117" s="5">
        <v>91</v>
      </c>
      <c r="M117" s="5">
        <v>22.034902138</v>
      </c>
      <c r="N117" s="5">
        <v>93</v>
      </c>
      <c r="O117" s="5">
        <f>100-N117</f>
        <v>7</v>
      </c>
      <c r="P117" s="5">
        <v>1.1413322147692699</v>
      </c>
      <c r="Q117" s="5">
        <v>90</v>
      </c>
      <c r="R117" s="5">
        <v>11.4972614091567</v>
      </c>
      <c r="S117" s="5">
        <v>94</v>
      </c>
      <c r="T117" s="5">
        <v>59.551863428811799</v>
      </c>
      <c r="U117" s="5">
        <v>99</v>
      </c>
      <c r="V117" s="5">
        <v>0.128034584608444</v>
      </c>
      <c r="W117" s="5">
        <v>91</v>
      </c>
      <c r="X117" s="5">
        <v>0.66317515323207699</v>
      </c>
      <c r="Y117" s="5">
        <v>80</v>
      </c>
      <c r="Z117" s="5">
        <v>11.6252959937651</v>
      </c>
      <c r="AA117" s="5">
        <v>94</v>
      </c>
      <c r="AB117" s="5">
        <f>100-AA117</f>
        <v>6</v>
      </c>
      <c r="AC117" s="5">
        <f>SUM(J117,O117,AB117)</f>
        <v>20</v>
      </c>
      <c r="AD117" s="5">
        <v>60.215038582043803</v>
      </c>
      <c r="AE117" s="5">
        <v>99</v>
      </c>
      <c r="AF117" s="17">
        <v>18</v>
      </c>
    </row>
    <row r="118" spans="1:32" x14ac:dyDescent="0.35">
      <c r="A118">
        <v>33011</v>
      </c>
      <c r="B118" s="5">
        <v>117</v>
      </c>
      <c r="C118" s="5" t="s">
        <v>44</v>
      </c>
      <c r="D118" s="5" t="s">
        <v>185</v>
      </c>
      <c r="E118" s="5">
        <v>31700</v>
      </c>
      <c r="F118" s="5" t="s">
        <v>187</v>
      </c>
      <c r="G118" s="5" t="s">
        <v>36</v>
      </c>
      <c r="H118" s="5">
        <v>201.58023872000001</v>
      </c>
      <c r="I118" s="5">
        <v>93</v>
      </c>
      <c r="J118" s="5">
        <f>100-I118</f>
        <v>7</v>
      </c>
      <c r="K118" s="5">
        <v>5.0304386024191396</v>
      </c>
      <c r="L118" s="5">
        <v>18</v>
      </c>
      <c r="M118" s="5">
        <v>24.641052831</v>
      </c>
      <c r="N118" s="5">
        <v>94</v>
      </c>
      <c r="O118" s="5">
        <f>100-N118</f>
        <v>6</v>
      </c>
      <c r="P118" s="5">
        <v>0.61491793120400495</v>
      </c>
      <c r="Q118" s="5">
        <v>17</v>
      </c>
      <c r="R118" s="5">
        <v>10.468051043793301</v>
      </c>
      <c r="S118" s="5">
        <v>93</v>
      </c>
      <c r="T118" s="5">
        <v>26.123040828390099</v>
      </c>
      <c r="U118" s="5">
        <v>52</v>
      </c>
      <c r="V118" s="5">
        <v>0.20482035019106401</v>
      </c>
      <c r="W118" s="5">
        <v>93</v>
      </c>
      <c r="X118" s="5">
        <v>0.51112956443776003</v>
      </c>
      <c r="Y118" s="5">
        <v>57</v>
      </c>
      <c r="Z118" s="5">
        <v>10.6728713939844</v>
      </c>
      <c r="AA118" s="5">
        <v>93</v>
      </c>
      <c r="AB118" s="5">
        <f>100-AA118</f>
        <v>7</v>
      </c>
      <c r="AC118" s="5">
        <f>SUM(J118,O118,AB118)</f>
        <v>20</v>
      </c>
      <c r="AD118" s="5">
        <v>26.634170392827802</v>
      </c>
      <c r="AE118" s="5">
        <v>52</v>
      </c>
      <c r="AF118" s="17">
        <v>18</v>
      </c>
    </row>
    <row r="119" spans="1:32" x14ac:dyDescent="0.35">
      <c r="A119">
        <v>1101</v>
      </c>
      <c r="B119" s="5">
        <v>118</v>
      </c>
      <c r="C119" s="5" t="s">
        <v>52</v>
      </c>
      <c r="D119" s="5" t="s">
        <v>57</v>
      </c>
      <c r="E119" s="5">
        <v>33860</v>
      </c>
      <c r="F119" s="5" t="s">
        <v>215</v>
      </c>
      <c r="G119" s="5" t="s">
        <v>36</v>
      </c>
      <c r="H119" s="5">
        <v>251.58157159999999</v>
      </c>
      <c r="I119" s="5">
        <v>94</v>
      </c>
      <c r="J119" s="5">
        <f>100-I119</f>
        <v>6</v>
      </c>
      <c r="K119" s="5">
        <v>10.9687077514682</v>
      </c>
      <c r="L119" s="5">
        <v>85</v>
      </c>
      <c r="M119" s="5">
        <v>16.883292288</v>
      </c>
      <c r="N119" s="5">
        <v>92</v>
      </c>
      <c r="O119" s="5">
        <f>100-N119</f>
        <v>8</v>
      </c>
      <c r="P119" s="5">
        <v>0.73609484912562195</v>
      </c>
      <c r="Q119" s="5">
        <v>32</v>
      </c>
      <c r="R119" s="5">
        <v>11.409049908394399</v>
      </c>
      <c r="S119" s="5">
        <v>94</v>
      </c>
      <c r="T119" s="5">
        <v>49.742329444567702</v>
      </c>
      <c r="U119" s="5">
        <v>99</v>
      </c>
      <c r="V119" s="5">
        <v>0.25309624555864102</v>
      </c>
      <c r="W119" s="5">
        <v>94</v>
      </c>
      <c r="X119" s="5">
        <v>1.1034746038316601</v>
      </c>
      <c r="Y119" s="5">
        <v>99</v>
      </c>
      <c r="Z119" s="5">
        <v>11.662146153953</v>
      </c>
      <c r="AA119" s="5">
        <v>94</v>
      </c>
      <c r="AB119" s="5">
        <f>100-AA119</f>
        <v>6</v>
      </c>
      <c r="AC119" s="5">
        <f>SUM(J119,O119,AB119)</f>
        <v>20</v>
      </c>
      <c r="AD119" s="5">
        <v>50.845804048399401</v>
      </c>
      <c r="AE119" s="5">
        <v>99</v>
      </c>
      <c r="AF119" s="17">
        <v>18</v>
      </c>
    </row>
    <row r="120" spans="1:32" x14ac:dyDescent="0.35">
      <c r="A120">
        <v>49049</v>
      </c>
      <c r="B120" s="5">
        <v>119</v>
      </c>
      <c r="C120" s="5" t="s">
        <v>137</v>
      </c>
      <c r="D120" s="5" t="s">
        <v>138</v>
      </c>
      <c r="E120" s="5">
        <v>39340</v>
      </c>
      <c r="F120" s="5" t="s">
        <v>140</v>
      </c>
      <c r="G120" s="5" t="s">
        <v>36</v>
      </c>
      <c r="H120" s="5">
        <v>178.05728248</v>
      </c>
      <c r="I120" s="5">
        <v>92</v>
      </c>
      <c r="J120" s="5">
        <f>100-I120</f>
        <v>8</v>
      </c>
      <c r="K120" s="5">
        <v>3.44695492678545</v>
      </c>
      <c r="L120" s="5">
        <v>8</v>
      </c>
      <c r="M120" s="5">
        <v>21.864214370999999</v>
      </c>
      <c r="N120" s="5">
        <v>93</v>
      </c>
      <c r="O120" s="5">
        <f>100-N120</f>
        <v>7</v>
      </c>
      <c r="P120" s="5">
        <v>0.423262449009222</v>
      </c>
      <c r="Q120" s="5">
        <v>6</v>
      </c>
      <c r="R120" s="5">
        <v>10.9973475018217</v>
      </c>
      <c r="S120" s="5">
        <v>94</v>
      </c>
      <c r="T120" s="5">
        <v>21.289419126810401</v>
      </c>
      <c r="U120" s="5">
        <v>33</v>
      </c>
      <c r="V120" s="5">
        <v>0.236121514363763</v>
      </c>
      <c r="W120" s="5">
        <v>94</v>
      </c>
      <c r="X120" s="5">
        <v>0.45710021287538899</v>
      </c>
      <c r="Y120" s="5">
        <v>47</v>
      </c>
      <c r="Z120" s="5">
        <v>11.2334690161855</v>
      </c>
      <c r="AA120" s="5">
        <v>94</v>
      </c>
      <c r="AB120" s="5">
        <f>100-AA120</f>
        <v>6</v>
      </c>
      <c r="AC120" s="5">
        <f>SUM(J120,O120,AB120)</f>
        <v>21</v>
      </c>
      <c r="AD120" s="5">
        <v>21.746519339685801</v>
      </c>
      <c r="AE120" s="5">
        <v>33</v>
      </c>
      <c r="AF120" s="17">
        <v>19</v>
      </c>
    </row>
    <row r="121" spans="1:32" x14ac:dyDescent="0.35">
      <c r="A121">
        <v>51087</v>
      </c>
      <c r="B121" s="5">
        <v>120</v>
      </c>
      <c r="C121" s="5" t="s">
        <v>48</v>
      </c>
      <c r="D121" s="5" t="s">
        <v>113</v>
      </c>
      <c r="E121" s="5">
        <v>40060</v>
      </c>
      <c r="F121" s="5" t="s">
        <v>115</v>
      </c>
      <c r="G121" s="5" t="s">
        <v>36</v>
      </c>
      <c r="H121" s="5">
        <v>219.92086179</v>
      </c>
      <c r="I121" s="5">
        <v>93</v>
      </c>
      <c r="J121" s="5">
        <f>100-I121</f>
        <v>7</v>
      </c>
      <c r="K121" s="5">
        <v>7.1650630195318197</v>
      </c>
      <c r="L121" s="5">
        <v>39</v>
      </c>
      <c r="M121" s="5">
        <v>22.004416743</v>
      </c>
      <c r="N121" s="5">
        <v>93</v>
      </c>
      <c r="O121" s="5">
        <f>100-N121</f>
        <v>7</v>
      </c>
      <c r="P121" s="5">
        <v>0.71690803404629599</v>
      </c>
      <c r="Q121" s="5">
        <v>29</v>
      </c>
      <c r="R121" s="5">
        <v>10.683568361572</v>
      </c>
      <c r="S121" s="5">
        <v>93</v>
      </c>
      <c r="T121" s="5">
        <v>34.807266559929602</v>
      </c>
      <c r="U121" s="5">
        <v>82</v>
      </c>
      <c r="V121" s="5">
        <v>0.19845390318121101</v>
      </c>
      <c r="W121" s="5">
        <v>93</v>
      </c>
      <c r="X121" s="5">
        <v>0.64656654725336404</v>
      </c>
      <c r="Y121" s="5">
        <v>79</v>
      </c>
      <c r="Z121" s="5">
        <v>10.8820222647532</v>
      </c>
      <c r="AA121" s="5">
        <v>93</v>
      </c>
      <c r="AB121" s="5">
        <f>100-AA121</f>
        <v>7</v>
      </c>
      <c r="AC121" s="5">
        <f>SUM(J121,O121,AB121)</f>
        <v>21</v>
      </c>
      <c r="AD121" s="5">
        <v>35.453833107182902</v>
      </c>
      <c r="AE121" s="5">
        <v>82</v>
      </c>
      <c r="AF121" s="17">
        <v>19</v>
      </c>
    </row>
    <row r="122" spans="1:32" x14ac:dyDescent="0.35">
      <c r="A122">
        <v>29077</v>
      </c>
      <c r="B122" s="5">
        <v>121</v>
      </c>
      <c r="C122" s="5" t="s">
        <v>32</v>
      </c>
      <c r="D122" s="5" t="s">
        <v>33</v>
      </c>
      <c r="E122" s="5">
        <v>44180</v>
      </c>
      <c r="F122" s="5" t="s">
        <v>217</v>
      </c>
      <c r="G122" s="5" t="s">
        <v>36</v>
      </c>
      <c r="H122" s="5">
        <v>248.23686459999999</v>
      </c>
      <c r="I122" s="5">
        <v>94</v>
      </c>
      <c r="J122" s="5">
        <f>100-I122</f>
        <v>6</v>
      </c>
      <c r="K122" s="5">
        <v>9.0210871884698403</v>
      </c>
      <c r="L122" s="5">
        <v>60</v>
      </c>
      <c r="M122" s="5">
        <v>21.342052318</v>
      </c>
      <c r="N122" s="5">
        <v>93</v>
      </c>
      <c r="O122" s="5">
        <f>100-N122</f>
        <v>7</v>
      </c>
      <c r="P122" s="5">
        <v>0.77558389666174898</v>
      </c>
      <c r="Q122" s="5">
        <v>38</v>
      </c>
      <c r="R122" s="5">
        <v>9.0223652376259906</v>
      </c>
      <c r="S122" s="5">
        <v>92</v>
      </c>
      <c r="T122" s="5">
        <v>32.7878550939623</v>
      </c>
      <c r="U122" s="5">
        <v>77</v>
      </c>
      <c r="V122" s="5">
        <v>0.175944181550763</v>
      </c>
      <c r="W122" s="5">
        <v>92</v>
      </c>
      <c r="X122" s="5">
        <v>0.63939246277178396</v>
      </c>
      <c r="Y122" s="5">
        <v>78</v>
      </c>
      <c r="Z122" s="5">
        <v>9.1983094191767503</v>
      </c>
      <c r="AA122" s="5">
        <v>92</v>
      </c>
      <c r="AB122" s="5">
        <f>100-AA122</f>
        <v>8</v>
      </c>
      <c r="AC122" s="5">
        <f>SUM(J122,O122,AB122)</f>
        <v>21</v>
      </c>
      <c r="AD122" s="5">
        <v>33.427247556734102</v>
      </c>
      <c r="AE122" s="5">
        <v>77</v>
      </c>
      <c r="AF122" s="17">
        <v>19</v>
      </c>
    </row>
    <row r="123" spans="1:32" x14ac:dyDescent="0.35">
      <c r="A123">
        <v>17201</v>
      </c>
      <c r="B123" s="5">
        <v>122</v>
      </c>
      <c r="C123" s="5" t="s">
        <v>67</v>
      </c>
      <c r="D123" s="5" t="s">
        <v>156</v>
      </c>
      <c r="E123" s="5">
        <v>40420</v>
      </c>
      <c r="F123" s="5" t="s">
        <v>230</v>
      </c>
      <c r="G123" s="5" t="s">
        <v>36</v>
      </c>
      <c r="H123" s="5">
        <v>280.03750618999999</v>
      </c>
      <c r="I123" s="5">
        <v>94</v>
      </c>
      <c r="J123" s="5">
        <f>100-I123</f>
        <v>6</v>
      </c>
      <c r="K123" s="5">
        <v>9.4842449245764797</v>
      </c>
      <c r="L123" s="5">
        <v>66</v>
      </c>
      <c r="M123" s="5">
        <v>25.334240542</v>
      </c>
      <c r="N123" s="5">
        <v>94</v>
      </c>
      <c r="O123" s="5">
        <f>100-N123</f>
        <v>6</v>
      </c>
      <c r="P123" s="5">
        <v>0.85801414798859299</v>
      </c>
      <c r="Q123" s="5">
        <v>52</v>
      </c>
      <c r="R123" s="5">
        <v>7.5470862156553</v>
      </c>
      <c r="S123" s="5">
        <v>91</v>
      </c>
      <c r="T123" s="5">
        <v>25.5602955154176</v>
      </c>
      <c r="U123" s="5">
        <v>49</v>
      </c>
      <c r="V123" s="5">
        <v>0.17148117527780701</v>
      </c>
      <c r="W123" s="5">
        <v>92</v>
      </c>
      <c r="X123" s="5">
        <v>0.580768443633223</v>
      </c>
      <c r="Y123" s="5">
        <v>71</v>
      </c>
      <c r="Z123" s="5">
        <v>7.7185673909331101</v>
      </c>
      <c r="AA123" s="5">
        <v>91</v>
      </c>
      <c r="AB123" s="5">
        <f>100-AA123</f>
        <v>9</v>
      </c>
      <c r="AC123" s="5">
        <f>SUM(J123,O123,AB123)</f>
        <v>21</v>
      </c>
      <c r="AD123" s="5">
        <v>26.1410639590508</v>
      </c>
      <c r="AE123" s="5">
        <v>50</v>
      </c>
      <c r="AF123" s="17">
        <v>19</v>
      </c>
    </row>
    <row r="124" spans="1:32" x14ac:dyDescent="0.35">
      <c r="A124">
        <v>18141</v>
      </c>
      <c r="B124" s="5">
        <v>123</v>
      </c>
      <c r="C124" s="5" t="s">
        <v>67</v>
      </c>
      <c r="D124" s="5" t="s">
        <v>2664</v>
      </c>
      <c r="E124" s="5">
        <v>43780</v>
      </c>
      <c r="F124" s="5" t="s">
        <v>256</v>
      </c>
      <c r="G124" s="5" t="s">
        <v>36</v>
      </c>
      <c r="H124" s="5">
        <v>334.46721377</v>
      </c>
      <c r="I124" s="5">
        <v>95</v>
      </c>
      <c r="J124" s="5">
        <f>100-I124</f>
        <v>5</v>
      </c>
      <c r="K124" s="5">
        <v>12.530100054695801</v>
      </c>
      <c r="L124" s="5">
        <v>97</v>
      </c>
      <c r="M124" s="5">
        <v>22.618722461000001</v>
      </c>
      <c r="N124" s="5">
        <v>94</v>
      </c>
      <c r="O124" s="5">
        <f>100-N124</f>
        <v>6</v>
      </c>
      <c r="P124" s="5">
        <v>0.847362144561703</v>
      </c>
      <c r="Q124" s="5">
        <v>50</v>
      </c>
      <c r="R124" s="5">
        <v>6.2187509737818001</v>
      </c>
      <c r="S124" s="5">
        <v>90</v>
      </c>
      <c r="T124" s="5">
        <v>23.297222779601501</v>
      </c>
      <c r="U124" s="5">
        <v>41</v>
      </c>
      <c r="V124" s="5">
        <v>0.12981086395337699</v>
      </c>
      <c r="W124" s="5">
        <v>91</v>
      </c>
      <c r="X124" s="5">
        <v>0.48630868633982899</v>
      </c>
      <c r="Y124" s="5">
        <v>52</v>
      </c>
      <c r="Z124" s="5">
        <v>6.34856183773518</v>
      </c>
      <c r="AA124" s="5">
        <v>90</v>
      </c>
      <c r="AB124" s="5">
        <f>100-AA124</f>
        <v>10</v>
      </c>
      <c r="AC124" s="5">
        <f>SUM(J124,O124,AB124)</f>
        <v>21</v>
      </c>
      <c r="AD124" s="5">
        <v>23.783531465941302</v>
      </c>
      <c r="AE124" s="5">
        <v>41</v>
      </c>
      <c r="AF124" s="17">
        <v>19</v>
      </c>
    </row>
    <row r="125" spans="1:32" x14ac:dyDescent="0.35">
      <c r="A125">
        <v>36071</v>
      </c>
      <c r="B125" s="5">
        <v>124</v>
      </c>
      <c r="C125" s="5" t="s">
        <v>78</v>
      </c>
      <c r="D125" s="5" t="s">
        <v>79</v>
      </c>
      <c r="E125" s="5">
        <v>39100</v>
      </c>
      <c r="F125" s="5" t="s">
        <v>81</v>
      </c>
      <c r="G125" s="5" t="s">
        <v>36</v>
      </c>
      <c r="H125" s="5">
        <v>192.49010272999999</v>
      </c>
      <c r="I125" s="5">
        <v>92</v>
      </c>
      <c r="J125" s="5">
        <f>100-I125</f>
        <v>8</v>
      </c>
      <c r="K125" s="5">
        <v>5.1631810781812897</v>
      </c>
      <c r="L125" s="5">
        <v>19</v>
      </c>
      <c r="M125" s="5">
        <v>20.810597391999998</v>
      </c>
      <c r="N125" s="5">
        <v>93</v>
      </c>
      <c r="O125" s="5">
        <f>100-N125</f>
        <v>7</v>
      </c>
      <c r="P125" s="5">
        <v>0.55820471367683</v>
      </c>
      <c r="Q125" s="5">
        <v>13</v>
      </c>
      <c r="R125" s="5">
        <v>9.2588939250347693</v>
      </c>
      <c r="S125" s="5">
        <v>93</v>
      </c>
      <c r="T125" s="5">
        <v>24.835222819576501</v>
      </c>
      <c r="U125" s="5">
        <v>47</v>
      </c>
      <c r="V125" s="5">
        <v>0.171786774339344</v>
      </c>
      <c r="W125" s="5">
        <v>92</v>
      </c>
      <c r="X125" s="5">
        <v>0.46078536515449903</v>
      </c>
      <c r="Y125" s="5">
        <v>47</v>
      </c>
      <c r="Z125" s="5">
        <v>9.4306806993741095</v>
      </c>
      <c r="AA125" s="5">
        <v>93</v>
      </c>
      <c r="AB125" s="5">
        <f>100-AA125</f>
        <v>7</v>
      </c>
      <c r="AC125" s="5">
        <f>SUM(J125,O125,AB125)</f>
        <v>22</v>
      </c>
      <c r="AD125" s="5">
        <v>25.296008184731001</v>
      </c>
      <c r="AE125" s="5">
        <v>46</v>
      </c>
      <c r="AF125" s="17">
        <v>20</v>
      </c>
    </row>
    <row r="126" spans="1:32" x14ac:dyDescent="0.35">
      <c r="A126">
        <v>41047</v>
      </c>
      <c r="B126" s="5">
        <v>125</v>
      </c>
      <c r="C126" s="5" t="s">
        <v>133</v>
      </c>
      <c r="D126" s="5" t="s">
        <v>134</v>
      </c>
      <c r="E126" s="5">
        <v>41420</v>
      </c>
      <c r="F126" s="5" t="s">
        <v>136</v>
      </c>
      <c r="G126" s="5" t="s">
        <v>36</v>
      </c>
      <c r="H126" s="5">
        <v>198.54867580999999</v>
      </c>
      <c r="I126" s="5">
        <v>92</v>
      </c>
      <c r="J126" s="5">
        <f>100-I126</f>
        <v>8</v>
      </c>
      <c r="K126" s="5">
        <v>6.2964363553046798</v>
      </c>
      <c r="L126" s="5">
        <v>31</v>
      </c>
      <c r="M126" s="5">
        <v>19.522838238999999</v>
      </c>
      <c r="N126" s="5">
        <v>93</v>
      </c>
      <c r="O126" s="5">
        <f>100-N126</f>
        <v>7</v>
      </c>
      <c r="P126" s="5">
        <v>0.61911421944915701</v>
      </c>
      <c r="Q126" s="5">
        <v>18</v>
      </c>
      <c r="R126" s="5">
        <v>9.8324070253623201</v>
      </c>
      <c r="S126" s="5">
        <v>93</v>
      </c>
      <c r="T126" s="5">
        <v>31.180829991476699</v>
      </c>
      <c r="U126" s="5">
        <v>72</v>
      </c>
      <c r="V126" s="5">
        <v>0.234177331882027</v>
      </c>
      <c r="W126" s="5">
        <v>94</v>
      </c>
      <c r="X126" s="5">
        <v>0.74263031976160898</v>
      </c>
      <c r="Y126" s="5">
        <v>89</v>
      </c>
      <c r="Z126" s="5">
        <v>10.066584357244301</v>
      </c>
      <c r="AA126" s="5">
        <v>93</v>
      </c>
      <c r="AB126" s="5">
        <f>100-AA126</f>
        <v>7</v>
      </c>
      <c r="AC126" s="5">
        <f>SUM(J126,O126,AB126)</f>
        <v>22</v>
      </c>
      <c r="AD126" s="5">
        <v>31.923460311238401</v>
      </c>
      <c r="AE126" s="5">
        <v>72</v>
      </c>
      <c r="AF126" s="17">
        <v>20</v>
      </c>
    </row>
    <row r="127" spans="1:32" x14ac:dyDescent="0.35">
      <c r="A127">
        <v>28049</v>
      </c>
      <c r="B127" s="5">
        <v>126</v>
      </c>
      <c r="C127" s="5" t="s">
        <v>52</v>
      </c>
      <c r="D127" s="5" t="s">
        <v>53</v>
      </c>
      <c r="E127" s="5">
        <v>27140</v>
      </c>
      <c r="F127" s="5" t="s">
        <v>164</v>
      </c>
      <c r="G127" s="5" t="s">
        <v>36</v>
      </c>
      <c r="H127" s="5">
        <v>213.38493137</v>
      </c>
      <c r="I127" s="5">
        <v>93</v>
      </c>
      <c r="J127" s="5">
        <f>100-I127</f>
        <v>7</v>
      </c>
      <c r="K127" s="5">
        <v>8.6994692447561004</v>
      </c>
      <c r="L127" s="5">
        <v>56</v>
      </c>
      <c r="M127" s="5">
        <v>15.657814537</v>
      </c>
      <c r="N127" s="5">
        <v>91</v>
      </c>
      <c r="O127" s="5">
        <f>100-N127</f>
        <v>9</v>
      </c>
      <c r="P127" s="5">
        <v>0.638351898281591</v>
      </c>
      <c r="Q127" s="5">
        <v>20</v>
      </c>
      <c r="R127" s="5">
        <v>10.9309664557899</v>
      </c>
      <c r="S127" s="5">
        <v>94</v>
      </c>
      <c r="T127" s="5">
        <v>44.564349453859201</v>
      </c>
      <c r="U127" s="5">
        <v>97</v>
      </c>
      <c r="V127" s="5">
        <v>0.20056572682565499</v>
      </c>
      <c r="W127" s="5">
        <v>93</v>
      </c>
      <c r="X127" s="5">
        <v>0.81768443576107497</v>
      </c>
      <c r="Y127" s="5">
        <v>95</v>
      </c>
      <c r="Z127" s="5">
        <v>11.1315321826155</v>
      </c>
      <c r="AA127" s="5">
        <v>94</v>
      </c>
      <c r="AB127" s="5">
        <f>100-AA127</f>
        <v>6</v>
      </c>
      <c r="AC127" s="5">
        <f>SUM(J127,O127,AB127)</f>
        <v>22</v>
      </c>
      <c r="AD127" s="5">
        <v>45.382033889620303</v>
      </c>
      <c r="AE127" s="5">
        <v>97</v>
      </c>
      <c r="AF127" s="17">
        <v>20</v>
      </c>
    </row>
    <row r="128" spans="1:32" x14ac:dyDescent="0.35">
      <c r="A128">
        <v>42043</v>
      </c>
      <c r="B128" s="5">
        <v>127</v>
      </c>
      <c r="C128" s="5" t="s">
        <v>48</v>
      </c>
      <c r="D128" s="5" t="s">
        <v>165</v>
      </c>
      <c r="E128" s="5">
        <v>25420</v>
      </c>
      <c r="F128" s="5" t="s">
        <v>166</v>
      </c>
      <c r="G128" s="5" t="s">
        <v>36</v>
      </c>
      <c r="H128" s="5">
        <v>229.49391781</v>
      </c>
      <c r="I128" s="5">
        <v>93</v>
      </c>
      <c r="J128" s="5">
        <f>100-I128</f>
        <v>7</v>
      </c>
      <c r="K128" s="5">
        <v>8.5600118541588994</v>
      </c>
      <c r="L128" s="5">
        <v>54</v>
      </c>
      <c r="M128" s="5">
        <v>20.768727526999999</v>
      </c>
      <c r="N128" s="5">
        <v>93</v>
      </c>
      <c r="O128" s="5">
        <f>100-N128</f>
        <v>7</v>
      </c>
      <c r="P128" s="5">
        <v>0.77466346613203996</v>
      </c>
      <c r="Q128" s="5">
        <v>38</v>
      </c>
      <c r="R128" s="5">
        <v>7.9189711641341001</v>
      </c>
      <c r="S128" s="5">
        <v>92</v>
      </c>
      <c r="T128" s="5">
        <v>29.537378456300299</v>
      </c>
      <c r="U128" s="5">
        <v>66</v>
      </c>
      <c r="V128" s="5">
        <v>0.15745924121091001</v>
      </c>
      <c r="W128" s="5">
        <v>92</v>
      </c>
      <c r="X128" s="5">
        <v>0.58731533461734298</v>
      </c>
      <c r="Y128" s="5">
        <v>71</v>
      </c>
      <c r="Z128" s="5">
        <v>8.0764304053450093</v>
      </c>
      <c r="AA128" s="5">
        <v>92</v>
      </c>
      <c r="AB128" s="5">
        <f>100-AA128</f>
        <v>8</v>
      </c>
      <c r="AC128" s="5">
        <f>SUM(J128,O128,AB128)</f>
        <v>22</v>
      </c>
      <c r="AD128" s="5">
        <v>30.1246937909176</v>
      </c>
      <c r="AE128" s="5">
        <v>66</v>
      </c>
      <c r="AF128" s="17">
        <v>20</v>
      </c>
    </row>
    <row r="129" spans="1:32" x14ac:dyDescent="0.35">
      <c r="A129">
        <v>45051</v>
      </c>
      <c r="B129" s="5">
        <v>128</v>
      </c>
      <c r="C129" s="5" t="s">
        <v>52</v>
      </c>
      <c r="D129" s="5" t="s">
        <v>103</v>
      </c>
      <c r="E129" s="5">
        <v>34820</v>
      </c>
      <c r="F129" s="5" t="s">
        <v>173</v>
      </c>
      <c r="G129" s="5" t="s">
        <v>36</v>
      </c>
      <c r="H129" s="5">
        <v>222.10926756999999</v>
      </c>
      <c r="I129" s="5">
        <v>93</v>
      </c>
      <c r="J129" s="5">
        <f>100-I129</f>
        <v>7</v>
      </c>
      <c r="K129" s="5">
        <v>8.2479276162218493</v>
      </c>
      <c r="L129" s="5">
        <v>51</v>
      </c>
      <c r="M129" s="5">
        <v>22.093454804</v>
      </c>
      <c r="N129" s="5">
        <v>93</v>
      </c>
      <c r="O129" s="5">
        <f>100-N129</f>
        <v>7</v>
      </c>
      <c r="P129" s="5">
        <v>0.82043049355529896</v>
      </c>
      <c r="Q129" s="5">
        <v>46</v>
      </c>
      <c r="R129" s="5">
        <v>8.0668882048602502</v>
      </c>
      <c r="S129" s="5">
        <v>92</v>
      </c>
      <c r="T129" s="5">
        <v>29.956026027086899</v>
      </c>
      <c r="U129" s="5">
        <v>67</v>
      </c>
      <c r="V129" s="5">
        <v>0.15843919830613201</v>
      </c>
      <c r="W129" s="5">
        <v>92</v>
      </c>
      <c r="X129" s="5">
        <v>0.58835682702404601</v>
      </c>
      <c r="Y129" s="5">
        <v>71</v>
      </c>
      <c r="Z129" s="5">
        <v>8.2253274031663892</v>
      </c>
      <c r="AA129" s="5">
        <v>92</v>
      </c>
      <c r="AB129" s="5">
        <f>100-AA129</f>
        <v>8</v>
      </c>
      <c r="AC129" s="5">
        <f>SUM(J129,O129,AB129)</f>
        <v>22</v>
      </c>
      <c r="AD129" s="5">
        <v>30.5443828541109</v>
      </c>
      <c r="AE129" s="5">
        <v>67</v>
      </c>
      <c r="AF129" s="17">
        <v>20</v>
      </c>
    </row>
    <row r="130" spans="1:32" x14ac:dyDescent="0.35">
      <c r="A130">
        <v>21067</v>
      </c>
      <c r="B130" s="5">
        <v>129</v>
      </c>
      <c r="C130" s="5" t="s">
        <v>52</v>
      </c>
      <c r="D130" s="5" t="s">
        <v>209</v>
      </c>
      <c r="E130" s="5">
        <v>30460</v>
      </c>
      <c r="F130" s="5" t="s">
        <v>211</v>
      </c>
      <c r="G130" s="5" t="s">
        <v>36</v>
      </c>
      <c r="H130" s="5">
        <v>231.92746643000001</v>
      </c>
      <c r="I130" s="5">
        <v>94</v>
      </c>
      <c r="J130" s="5">
        <f>100-I130</f>
        <v>6</v>
      </c>
      <c r="K130" s="5">
        <v>7.84060562029459</v>
      </c>
      <c r="L130" s="5">
        <v>46</v>
      </c>
      <c r="M130" s="5">
        <v>19.479136814</v>
      </c>
      <c r="N130" s="5">
        <v>92</v>
      </c>
      <c r="O130" s="5">
        <f>100-N130</f>
        <v>8</v>
      </c>
      <c r="P130" s="5">
        <v>0.65851721632302596</v>
      </c>
      <c r="Q130" s="5">
        <v>22</v>
      </c>
      <c r="R130" s="5">
        <v>9.1582332974224094</v>
      </c>
      <c r="S130" s="5">
        <v>92</v>
      </c>
      <c r="T130" s="5">
        <v>30.9605828792217</v>
      </c>
      <c r="U130" s="5">
        <v>71</v>
      </c>
      <c r="V130" s="5">
        <v>0.174429787193042</v>
      </c>
      <c r="W130" s="5">
        <v>92</v>
      </c>
      <c r="X130" s="5">
        <v>0.58968227906087001</v>
      </c>
      <c r="Y130" s="5">
        <v>72</v>
      </c>
      <c r="Z130" s="5">
        <v>9.3326630846154508</v>
      </c>
      <c r="AA130" s="5">
        <v>92</v>
      </c>
      <c r="AB130" s="5">
        <f>100-AA130</f>
        <v>8</v>
      </c>
      <c r="AC130" s="5">
        <f>SUM(J130,O130,AB130)</f>
        <v>22</v>
      </c>
      <c r="AD130" s="5">
        <v>31.5502651582825</v>
      </c>
      <c r="AE130" s="5">
        <v>71</v>
      </c>
      <c r="AF130" s="17">
        <v>20</v>
      </c>
    </row>
    <row r="131" spans="1:32" x14ac:dyDescent="0.35">
      <c r="A131">
        <v>26161</v>
      </c>
      <c r="B131" s="5">
        <v>130</v>
      </c>
      <c r="C131" s="5" t="s">
        <v>67</v>
      </c>
      <c r="D131" s="5" t="s">
        <v>206</v>
      </c>
      <c r="E131" s="5">
        <v>11460</v>
      </c>
      <c r="F131" s="5" t="s">
        <v>213</v>
      </c>
      <c r="G131" s="5" t="s">
        <v>36</v>
      </c>
      <c r="H131" s="5">
        <v>234.67650652</v>
      </c>
      <c r="I131" s="5">
        <v>94</v>
      </c>
      <c r="J131" s="5">
        <f>100-I131</f>
        <v>6</v>
      </c>
      <c r="K131" s="5">
        <v>6.80634084184332</v>
      </c>
      <c r="L131" s="5">
        <v>36</v>
      </c>
      <c r="M131" s="5">
        <v>17.990695095</v>
      </c>
      <c r="N131" s="5">
        <v>92</v>
      </c>
      <c r="O131" s="5">
        <f>100-N131</f>
        <v>8</v>
      </c>
      <c r="P131" s="5">
        <v>0.52178551919858696</v>
      </c>
      <c r="Q131" s="5">
        <v>10</v>
      </c>
      <c r="R131" s="5">
        <v>8.3253475613422605</v>
      </c>
      <c r="S131" s="5">
        <v>92</v>
      </c>
      <c r="T131" s="5">
        <v>24.146069825901101</v>
      </c>
      <c r="U131" s="5">
        <v>44</v>
      </c>
      <c r="V131" s="5">
        <v>0.161694606963392</v>
      </c>
      <c r="W131" s="5">
        <v>92</v>
      </c>
      <c r="X131" s="5">
        <v>0.46896411728668003</v>
      </c>
      <c r="Y131" s="5">
        <v>49</v>
      </c>
      <c r="Z131" s="5">
        <v>8.4870421683056492</v>
      </c>
      <c r="AA131" s="5">
        <v>92</v>
      </c>
      <c r="AB131" s="5">
        <f>100-AA131</f>
        <v>8</v>
      </c>
      <c r="AC131" s="5">
        <f>SUM(J131,O131,AB131)</f>
        <v>22</v>
      </c>
      <c r="AD131" s="5">
        <v>24.6150339431878</v>
      </c>
      <c r="AE131" s="5">
        <v>44</v>
      </c>
      <c r="AF131" s="17">
        <v>20</v>
      </c>
    </row>
    <row r="132" spans="1:32" x14ac:dyDescent="0.35">
      <c r="A132">
        <v>42049</v>
      </c>
      <c r="B132" s="5">
        <v>131</v>
      </c>
      <c r="C132" s="5" t="s">
        <v>48</v>
      </c>
      <c r="D132" s="5" t="s">
        <v>165</v>
      </c>
      <c r="E132" s="5">
        <v>21500</v>
      </c>
      <c r="F132" s="5" t="s">
        <v>227</v>
      </c>
      <c r="G132" s="5" t="s">
        <v>36</v>
      </c>
      <c r="H132" s="5">
        <v>254.28710910999999</v>
      </c>
      <c r="I132" s="5">
        <v>94</v>
      </c>
      <c r="J132" s="5">
        <f>100-I132</f>
        <v>6</v>
      </c>
      <c r="K132" s="5">
        <v>9.0633615302638209</v>
      </c>
      <c r="L132" s="5">
        <v>60</v>
      </c>
      <c r="M132" s="5">
        <v>25.095814842999999</v>
      </c>
      <c r="N132" s="5">
        <v>94</v>
      </c>
      <c r="O132" s="5">
        <f>100-N132</f>
        <v>6</v>
      </c>
      <c r="P132" s="5">
        <v>0.89447099231553395</v>
      </c>
      <c r="Q132" s="5">
        <v>58</v>
      </c>
      <c r="R132" s="5">
        <v>6.3054483576090803</v>
      </c>
      <c r="S132" s="5">
        <v>90</v>
      </c>
      <c r="T132" s="5">
        <v>22.474028776149201</v>
      </c>
      <c r="U132" s="5">
        <v>37</v>
      </c>
      <c r="V132" s="5">
        <v>0.11837763663701099</v>
      </c>
      <c r="W132" s="5">
        <v>90</v>
      </c>
      <c r="X132" s="5">
        <v>0.42192438369941998</v>
      </c>
      <c r="Y132" s="5">
        <v>40</v>
      </c>
      <c r="Z132" s="5">
        <v>6.4238259942460898</v>
      </c>
      <c r="AA132" s="5">
        <v>90</v>
      </c>
      <c r="AB132" s="5">
        <f>100-AA132</f>
        <v>10</v>
      </c>
      <c r="AC132" s="5">
        <f>SUM(J132,O132,AB132)</f>
        <v>22</v>
      </c>
      <c r="AD132" s="5">
        <v>22.895953159848599</v>
      </c>
      <c r="AE132" s="5">
        <v>37</v>
      </c>
      <c r="AF132" s="17">
        <v>20</v>
      </c>
    </row>
    <row r="133" spans="1:32" x14ac:dyDescent="0.35">
      <c r="A133">
        <v>6007</v>
      </c>
      <c r="B133" s="5">
        <v>132</v>
      </c>
      <c r="C133" s="5" t="s">
        <v>82</v>
      </c>
      <c r="D133" s="5" t="s">
        <v>83</v>
      </c>
      <c r="E133" s="5">
        <v>17020</v>
      </c>
      <c r="F133" s="5" t="s">
        <v>94</v>
      </c>
      <c r="G133" s="5" t="s">
        <v>36</v>
      </c>
      <c r="H133" s="5">
        <v>165.16326642999999</v>
      </c>
      <c r="I133" s="5">
        <v>91</v>
      </c>
      <c r="J133" s="5">
        <f>100-I133</f>
        <v>9</v>
      </c>
      <c r="K133" s="5">
        <v>7.5074212013636403</v>
      </c>
      <c r="L133" s="5">
        <v>43</v>
      </c>
      <c r="M133" s="5">
        <v>23.890260388000002</v>
      </c>
      <c r="N133" s="5">
        <v>94</v>
      </c>
      <c r="O133" s="5">
        <f>100-N133</f>
        <v>6</v>
      </c>
      <c r="P133" s="5">
        <v>1.08592092672727</v>
      </c>
      <c r="Q133" s="5">
        <v>85</v>
      </c>
      <c r="R133" s="5">
        <v>8.5631764917494202</v>
      </c>
      <c r="S133" s="5">
        <v>92</v>
      </c>
      <c r="T133" s="5">
        <v>38.923529507951898</v>
      </c>
      <c r="U133" s="5">
        <v>90</v>
      </c>
      <c r="V133" s="5">
        <v>0.211752158629881</v>
      </c>
      <c r="W133" s="5">
        <v>94</v>
      </c>
      <c r="X133" s="5">
        <v>0.96250981195400598</v>
      </c>
      <c r="Y133" s="5">
        <v>98</v>
      </c>
      <c r="Z133" s="5">
        <v>8.7749286503793105</v>
      </c>
      <c r="AA133" s="5">
        <v>92</v>
      </c>
      <c r="AB133" s="5">
        <f>100-AA133</f>
        <v>8</v>
      </c>
      <c r="AC133" s="5">
        <f>SUM(J133,O133,AB133)</f>
        <v>23</v>
      </c>
      <c r="AD133" s="5">
        <v>39.886039319905898</v>
      </c>
      <c r="AE133" s="5">
        <v>91</v>
      </c>
      <c r="AF133" s="17">
        <v>21</v>
      </c>
    </row>
    <row r="134" spans="1:32" x14ac:dyDescent="0.35">
      <c r="A134">
        <v>12021</v>
      </c>
      <c r="B134" s="5">
        <v>133</v>
      </c>
      <c r="C134" s="5" t="s">
        <v>52</v>
      </c>
      <c r="D134" s="5" t="s">
        <v>86</v>
      </c>
      <c r="E134" s="5">
        <v>34940</v>
      </c>
      <c r="F134" s="5" t="s">
        <v>123</v>
      </c>
      <c r="G134" s="5" t="s">
        <v>36</v>
      </c>
      <c r="H134" s="5">
        <v>177.47815617000001</v>
      </c>
      <c r="I134" s="5">
        <v>92</v>
      </c>
      <c r="J134" s="5">
        <f>100-I134</f>
        <v>8</v>
      </c>
      <c r="K134" s="5">
        <v>5.5199725108857898</v>
      </c>
      <c r="L134" s="5">
        <v>22</v>
      </c>
      <c r="M134" s="5">
        <v>18.200394252999999</v>
      </c>
      <c r="N134" s="5">
        <v>92</v>
      </c>
      <c r="O134" s="5">
        <f>100-N134</f>
        <v>8</v>
      </c>
      <c r="P134" s="5">
        <v>0.56607347141701903</v>
      </c>
      <c r="Q134" s="5">
        <v>14</v>
      </c>
      <c r="R134" s="5">
        <v>9.2569103990526393</v>
      </c>
      <c r="S134" s="5">
        <v>93</v>
      </c>
      <c r="T134" s="5">
        <v>28.7910873322115</v>
      </c>
      <c r="U134" s="5">
        <v>63</v>
      </c>
      <c r="V134" s="5">
        <v>0.17694487915145499</v>
      </c>
      <c r="W134" s="5">
        <v>92</v>
      </c>
      <c r="X134" s="5">
        <v>0.55033863881393097</v>
      </c>
      <c r="Y134" s="5">
        <v>66</v>
      </c>
      <c r="Z134" s="5">
        <v>9.4338552782040903</v>
      </c>
      <c r="AA134" s="5">
        <v>93</v>
      </c>
      <c r="AB134" s="5">
        <f>100-AA134</f>
        <v>7</v>
      </c>
      <c r="AC134" s="5">
        <f>SUM(J134,O134,AB134)</f>
        <v>23</v>
      </c>
      <c r="AD134" s="5">
        <v>29.341425971025402</v>
      </c>
      <c r="AE134" s="5">
        <v>63</v>
      </c>
      <c r="AF134" s="17">
        <v>21</v>
      </c>
    </row>
    <row r="135" spans="1:32" x14ac:dyDescent="0.35">
      <c r="A135">
        <v>36001</v>
      </c>
      <c r="B135" s="5">
        <v>134</v>
      </c>
      <c r="C135" s="5" t="s">
        <v>78</v>
      </c>
      <c r="D135" s="5" t="s">
        <v>79</v>
      </c>
      <c r="E135" s="5">
        <v>10580</v>
      </c>
      <c r="F135" s="5" t="s">
        <v>131</v>
      </c>
      <c r="G135" s="5" t="s">
        <v>36</v>
      </c>
      <c r="H135" s="5">
        <v>197.21687405</v>
      </c>
      <c r="I135" s="5">
        <v>92</v>
      </c>
      <c r="J135" s="5">
        <f>100-I135</f>
        <v>8</v>
      </c>
      <c r="K135" s="5">
        <v>6.48304670714389</v>
      </c>
      <c r="L135" s="5">
        <v>33</v>
      </c>
      <c r="M135" s="5">
        <v>20.232434647000002</v>
      </c>
      <c r="N135" s="5">
        <v>93</v>
      </c>
      <c r="O135" s="5">
        <f>100-N135</f>
        <v>7</v>
      </c>
      <c r="P135" s="5">
        <v>0.665094300107822</v>
      </c>
      <c r="Q135" s="5">
        <v>23</v>
      </c>
      <c r="R135" s="5">
        <v>8.0482218385598099</v>
      </c>
      <c r="S135" s="5">
        <v>92</v>
      </c>
      <c r="T135" s="5">
        <v>26.4566601312271</v>
      </c>
      <c r="U135" s="5">
        <v>53</v>
      </c>
      <c r="V135" s="5">
        <v>0.156515821405354</v>
      </c>
      <c r="W135" s="5">
        <v>92</v>
      </c>
      <c r="X135" s="5">
        <v>0.51450941278008799</v>
      </c>
      <c r="Y135" s="5">
        <v>58</v>
      </c>
      <c r="Z135" s="5">
        <v>8.2047376599651596</v>
      </c>
      <c r="AA135" s="5">
        <v>92</v>
      </c>
      <c r="AB135" s="5">
        <f>100-AA135</f>
        <v>8</v>
      </c>
      <c r="AC135" s="5">
        <f>SUM(J135,O135,AB135)</f>
        <v>23</v>
      </c>
      <c r="AD135" s="5">
        <v>26.9711695440072</v>
      </c>
      <c r="AE135" s="5">
        <v>53</v>
      </c>
      <c r="AF135" s="17">
        <v>21</v>
      </c>
    </row>
    <row r="136" spans="1:32" x14ac:dyDescent="0.35">
      <c r="A136">
        <v>12073</v>
      </c>
      <c r="B136" s="5">
        <v>135</v>
      </c>
      <c r="C136" s="5" t="s">
        <v>52</v>
      </c>
      <c r="D136" s="5" t="s">
        <v>86</v>
      </c>
      <c r="E136" s="5">
        <v>45220</v>
      </c>
      <c r="F136" s="5" t="s">
        <v>154</v>
      </c>
      <c r="G136" s="5" t="s">
        <v>36</v>
      </c>
      <c r="H136" s="5">
        <v>205.87827406</v>
      </c>
      <c r="I136" s="5">
        <v>93</v>
      </c>
      <c r="J136" s="5">
        <f>100-I136</f>
        <v>7</v>
      </c>
      <c r="K136" s="5">
        <v>7.4732482498266704</v>
      </c>
      <c r="L136" s="5">
        <v>43</v>
      </c>
      <c r="M136" s="5">
        <v>13.716985848</v>
      </c>
      <c r="N136" s="5">
        <v>90</v>
      </c>
      <c r="O136" s="5">
        <f>100-N136</f>
        <v>10</v>
      </c>
      <c r="P136" s="5">
        <v>0.49791771836783599</v>
      </c>
      <c r="Q136" s="5">
        <v>9</v>
      </c>
      <c r="R136" s="5">
        <v>11.995146792126899</v>
      </c>
      <c r="S136" s="5">
        <v>94</v>
      </c>
      <c r="T136" s="5">
        <v>43.541607379393398</v>
      </c>
      <c r="U136" s="5">
        <v>97</v>
      </c>
      <c r="V136" s="5">
        <v>0.26292271227691999</v>
      </c>
      <c r="W136" s="5">
        <v>94</v>
      </c>
      <c r="X136" s="5">
        <v>0.95439244783572397</v>
      </c>
      <c r="Y136" s="5">
        <v>98</v>
      </c>
      <c r="Z136" s="5">
        <v>12.258069504403901</v>
      </c>
      <c r="AA136" s="5">
        <v>94</v>
      </c>
      <c r="AB136" s="5">
        <f>100-AA136</f>
        <v>6</v>
      </c>
      <c r="AC136" s="5">
        <f>SUM(J136,O136,AB136)</f>
        <v>23</v>
      </c>
      <c r="AD136" s="5">
        <v>44.495999827229099</v>
      </c>
      <c r="AE136" s="5">
        <v>97</v>
      </c>
      <c r="AF136" s="17">
        <v>21</v>
      </c>
    </row>
    <row r="137" spans="1:32" x14ac:dyDescent="0.35">
      <c r="A137">
        <v>13051</v>
      </c>
      <c r="B137" s="5">
        <v>136</v>
      </c>
      <c r="C137" s="5" t="s">
        <v>52</v>
      </c>
      <c r="D137" s="5" t="s">
        <v>97</v>
      </c>
      <c r="E137" s="5">
        <v>42340</v>
      </c>
      <c r="F137" s="5" t="s">
        <v>205</v>
      </c>
      <c r="G137" s="5" t="s">
        <v>36</v>
      </c>
      <c r="H137" s="5">
        <v>237.81505611</v>
      </c>
      <c r="I137" s="5">
        <v>94</v>
      </c>
      <c r="J137" s="5">
        <f>100-I137</f>
        <v>6</v>
      </c>
      <c r="K137" s="5">
        <v>8.9698204682266702</v>
      </c>
      <c r="L137" s="5">
        <v>59</v>
      </c>
      <c r="M137" s="5">
        <v>16.578083448000001</v>
      </c>
      <c r="N137" s="5">
        <v>91</v>
      </c>
      <c r="O137" s="5">
        <f>100-N137</f>
        <v>9</v>
      </c>
      <c r="P137" s="5">
        <v>0.62528602969131897</v>
      </c>
      <c r="Q137" s="5">
        <v>18</v>
      </c>
      <c r="R137" s="5">
        <v>8.9916124259775199</v>
      </c>
      <c r="S137" s="5">
        <v>92</v>
      </c>
      <c r="T137" s="5">
        <v>33.914231714407798</v>
      </c>
      <c r="U137" s="5">
        <v>80</v>
      </c>
      <c r="V137" s="5">
        <v>0.17879198475986899</v>
      </c>
      <c r="W137" s="5">
        <v>92</v>
      </c>
      <c r="X137" s="5">
        <v>0.67436100585328196</v>
      </c>
      <c r="Y137" s="5">
        <v>81</v>
      </c>
      <c r="Z137" s="5">
        <v>9.1704044107373903</v>
      </c>
      <c r="AA137" s="5">
        <v>92</v>
      </c>
      <c r="AB137" s="5">
        <f>100-AA137</f>
        <v>8</v>
      </c>
      <c r="AC137" s="5">
        <f>SUM(J137,O137,AB137)</f>
        <v>23</v>
      </c>
      <c r="AD137" s="5">
        <v>34.588592720261097</v>
      </c>
      <c r="AE137" s="5">
        <v>80</v>
      </c>
      <c r="AF137" s="17">
        <v>21</v>
      </c>
    </row>
    <row r="138" spans="1:32" x14ac:dyDescent="0.35">
      <c r="A138">
        <v>34001</v>
      </c>
      <c r="B138" s="5">
        <v>137</v>
      </c>
      <c r="C138" s="5" t="s">
        <v>78</v>
      </c>
      <c r="D138" s="5" t="s">
        <v>91</v>
      </c>
      <c r="E138" s="5">
        <v>12100</v>
      </c>
      <c r="F138" s="5" t="s">
        <v>145</v>
      </c>
      <c r="G138" s="5" t="s">
        <v>36</v>
      </c>
      <c r="H138" s="5">
        <v>189.23070157999999</v>
      </c>
      <c r="I138" s="5">
        <v>92</v>
      </c>
      <c r="J138" s="5">
        <f>100-I138</f>
        <v>8</v>
      </c>
      <c r="K138" s="5">
        <v>6.8924199898743002</v>
      </c>
      <c r="L138" s="5">
        <v>37</v>
      </c>
      <c r="M138" s="5">
        <v>23.016976184000001</v>
      </c>
      <c r="N138" s="5">
        <v>94</v>
      </c>
      <c r="O138" s="5">
        <f>100-N138</f>
        <v>6</v>
      </c>
      <c r="P138" s="5">
        <v>0.83835585574888305</v>
      </c>
      <c r="Q138" s="5">
        <v>49</v>
      </c>
      <c r="R138" s="5">
        <v>6.6284688465809403</v>
      </c>
      <c r="S138" s="5">
        <v>90</v>
      </c>
      <c r="T138" s="5">
        <v>24.143117791654401</v>
      </c>
      <c r="U138" s="5">
        <v>44</v>
      </c>
      <c r="V138" s="5">
        <v>0.12619263243093601</v>
      </c>
      <c r="W138" s="5">
        <v>90</v>
      </c>
      <c r="X138" s="5">
        <v>0.45963610295770901</v>
      </c>
      <c r="Y138" s="5">
        <v>47</v>
      </c>
      <c r="Z138" s="5">
        <v>6.7546614790118698</v>
      </c>
      <c r="AA138" s="5">
        <v>90</v>
      </c>
      <c r="AB138" s="5">
        <f>100-AA138</f>
        <v>10</v>
      </c>
      <c r="AC138" s="5">
        <f>SUM(J138,O138,AB138)</f>
        <v>24</v>
      </c>
      <c r="AD138" s="5">
        <v>24.602753894612199</v>
      </c>
      <c r="AE138" s="5">
        <v>44</v>
      </c>
      <c r="AF138" s="17">
        <v>22</v>
      </c>
    </row>
    <row r="139" spans="1:32" x14ac:dyDescent="0.35">
      <c r="A139">
        <v>13245</v>
      </c>
      <c r="B139" s="5">
        <v>138</v>
      </c>
      <c r="C139" s="5" t="s">
        <v>52</v>
      </c>
      <c r="D139" s="5" t="s">
        <v>2665</v>
      </c>
      <c r="E139" s="5">
        <v>12260</v>
      </c>
      <c r="F139" s="5" t="s">
        <v>160</v>
      </c>
      <c r="G139" s="5" t="s">
        <v>36</v>
      </c>
      <c r="H139" s="5">
        <v>224.95872761999999</v>
      </c>
      <c r="I139" s="5">
        <v>93</v>
      </c>
      <c r="J139" s="5">
        <f>100-I139</f>
        <v>7</v>
      </c>
      <c r="K139" s="5">
        <v>11.217145317104499</v>
      </c>
      <c r="L139" s="5">
        <v>88</v>
      </c>
      <c r="M139" s="5">
        <v>16.136971182</v>
      </c>
      <c r="N139" s="5">
        <v>91</v>
      </c>
      <c r="O139" s="5">
        <f>100-N139</f>
        <v>9</v>
      </c>
      <c r="P139" s="5">
        <v>0.80463982278645096</v>
      </c>
      <c r="Q139" s="5">
        <v>43</v>
      </c>
      <c r="R139" s="5">
        <v>8.6487634445444002</v>
      </c>
      <c r="S139" s="5">
        <v>92</v>
      </c>
      <c r="T139" s="5">
        <v>43.125437895698298</v>
      </c>
      <c r="U139" s="5">
        <v>97</v>
      </c>
      <c r="V139" s="5">
        <v>0.15523551045338099</v>
      </c>
      <c r="W139" s="5">
        <v>91</v>
      </c>
      <c r="X139" s="5">
        <v>0.77405277739296297</v>
      </c>
      <c r="Y139" s="5">
        <v>92</v>
      </c>
      <c r="Z139" s="5">
        <v>8.8039989549977804</v>
      </c>
      <c r="AA139" s="5">
        <v>92</v>
      </c>
      <c r="AB139" s="5">
        <f>100-AA139</f>
        <v>8</v>
      </c>
      <c r="AC139" s="5">
        <f>SUM(J139,O139,AB139)</f>
        <v>24</v>
      </c>
      <c r="AD139" s="5">
        <v>43.8994906730913</v>
      </c>
      <c r="AE139" s="5">
        <v>96</v>
      </c>
      <c r="AF139" s="17">
        <v>22</v>
      </c>
    </row>
    <row r="140" spans="1:32" x14ac:dyDescent="0.35">
      <c r="A140">
        <v>48355</v>
      </c>
      <c r="B140" s="5">
        <v>139</v>
      </c>
      <c r="C140" s="5" t="s">
        <v>39</v>
      </c>
      <c r="D140" s="5" t="s">
        <v>72</v>
      </c>
      <c r="E140" s="5">
        <v>18580</v>
      </c>
      <c r="F140" s="5" t="s">
        <v>203</v>
      </c>
      <c r="G140" s="5" t="s">
        <v>36</v>
      </c>
      <c r="H140" s="5">
        <v>235.68958789999999</v>
      </c>
      <c r="I140" s="5">
        <v>94</v>
      </c>
      <c r="J140" s="5">
        <f>100-I140</f>
        <v>6</v>
      </c>
      <c r="K140" s="5">
        <v>6.9275030759237302</v>
      </c>
      <c r="L140" s="5">
        <v>37</v>
      </c>
      <c r="M140" s="5">
        <v>16.43936978</v>
      </c>
      <c r="N140" s="5">
        <v>91</v>
      </c>
      <c r="O140" s="5">
        <f>100-N140</f>
        <v>9</v>
      </c>
      <c r="P140" s="5">
        <v>0.48319395749258598</v>
      </c>
      <c r="Q140" s="5">
        <v>8</v>
      </c>
      <c r="R140" s="5">
        <v>6.9455359192701502</v>
      </c>
      <c r="S140" s="5">
        <v>91</v>
      </c>
      <c r="T140" s="5">
        <v>20.414657207978699</v>
      </c>
      <c r="U140" s="5">
        <v>29</v>
      </c>
      <c r="V140" s="5">
        <v>0.118321544227946</v>
      </c>
      <c r="W140" s="5">
        <v>90</v>
      </c>
      <c r="X140" s="5">
        <v>0.34777644141620501</v>
      </c>
      <c r="Y140" s="5">
        <v>25</v>
      </c>
      <c r="Z140" s="5">
        <v>7.0638574634981</v>
      </c>
      <c r="AA140" s="5">
        <v>91</v>
      </c>
      <c r="AB140" s="5">
        <f>100-AA140</f>
        <v>9</v>
      </c>
      <c r="AC140" s="5">
        <f>SUM(J140,O140,AB140)</f>
        <v>24</v>
      </c>
      <c r="AD140" s="5">
        <v>20.7624336493949</v>
      </c>
      <c r="AE140" s="5">
        <v>29</v>
      </c>
      <c r="AF140" s="17">
        <v>22</v>
      </c>
    </row>
    <row r="141" spans="1:32" x14ac:dyDescent="0.35">
      <c r="A141">
        <v>26065</v>
      </c>
      <c r="B141" s="5">
        <v>140</v>
      </c>
      <c r="C141" s="5" t="s">
        <v>67</v>
      </c>
      <c r="D141" s="5" t="s">
        <v>206</v>
      </c>
      <c r="E141" s="5">
        <v>29620</v>
      </c>
      <c r="F141" s="5" t="s">
        <v>208</v>
      </c>
      <c r="G141" s="5" t="s">
        <v>36</v>
      </c>
      <c r="H141" s="5">
        <v>232.23900791</v>
      </c>
      <c r="I141" s="5">
        <v>94</v>
      </c>
      <c r="J141" s="5">
        <f>100-I141</f>
        <v>6</v>
      </c>
      <c r="K141" s="5">
        <v>8.2678227775503306</v>
      </c>
      <c r="L141" s="5">
        <v>51</v>
      </c>
      <c r="M141" s="5">
        <v>18.059743560000001</v>
      </c>
      <c r="N141" s="5">
        <v>92</v>
      </c>
      <c r="O141" s="5">
        <f>100-N141</f>
        <v>8</v>
      </c>
      <c r="P141" s="5">
        <v>0.64293574324925695</v>
      </c>
      <c r="Q141" s="5">
        <v>20</v>
      </c>
      <c r="R141" s="5">
        <v>6.5642401888947397</v>
      </c>
      <c r="S141" s="5">
        <v>90</v>
      </c>
      <c r="T141" s="5">
        <v>23.369017564907701</v>
      </c>
      <c r="U141" s="5">
        <v>41</v>
      </c>
      <c r="V141" s="5">
        <v>0.117556535764843</v>
      </c>
      <c r="W141" s="5">
        <v>90</v>
      </c>
      <c r="X141" s="5">
        <v>0.41850704272003197</v>
      </c>
      <c r="Y141" s="5">
        <v>39</v>
      </c>
      <c r="Z141" s="5">
        <v>6.6817967246595797</v>
      </c>
      <c r="AA141" s="5">
        <v>90</v>
      </c>
      <c r="AB141" s="5">
        <f>100-AA141</f>
        <v>10</v>
      </c>
      <c r="AC141" s="5">
        <f>SUM(J141,O141,AB141)</f>
        <v>24</v>
      </c>
      <c r="AD141" s="5">
        <v>23.787524607627699</v>
      </c>
      <c r="AE141" s="5">
        <v>41</v>
      </c>
      <c r="AF141" s="17">
        <v>22</v>
      </c>
    </row>
    <row r="142" spans="1:32" x14ac:dyDescent="0.35">
      <c r="A142">
        <v>48027</v>
      </c>
      <c r="B142" s="5">
        <v>141</v>
      </c>
      <c r="C142" s="5" t="s">
        <v>39</v>
      </c>
      <c r="D142" s="5" t="s">
        <v>72</v>
      </c>
      <c r="E142" s="5">
        <v>28660</v>
      </c>
      <c r="F142" s="5" t="s">
        <v>74</v>
      </c>
      <c r="G142" s="5" t="s">
        <v>36</v>
      </c>
      <c r="H142" s="5">
        <v>173.04570778999999</v>
      </c>
      <c r="I142" s="5">
        <v>91</v>
      </c>
      <c r="J142" s="5">
        <f>100-I142</f>
        <v>9</v>
      </c>
      <c r="K142" s="5">
        <v>5.5778912047319</v>
      </c>
      <c r="L142" s="5">
        <v>23</v>
      </c>
      <c r="M142" s="5">
        <v>16.459698349</v>
      </c>
      <c r="N142" s="5">
        <v>91</v>
      </c>
      <c r="O142" s="5">
        <f>100-N142</f>
        <v>9</v>
      </c>
      <c r="P142" s="5">
        <v>0.53055581572034105</v>
      </c>
      <c r="Q142" s="5">
        <v>11</v>
      </c>
      <c r="R142" s="5">
        <v>9.5132826696133197</v>
      </c>
      <c r="S142" s="5">
        <v>93</v>
      </c>
      <c r="T142" s="5">
        <v>30.6647627431248</v>
      </c>
      <c r="U142" s="5">
        <v>70</v>
      </c>
      <c r="V142" s="5">
        <v>0.15425597368605201</v>
      </c>
      <c r="W142" s="5">
        <v>91</v>
      </c>
      <c r="X142" s="5">
        <v>0.49722298801248099</v>
      </c>
      <c r="Y142" s="5">
        <v>54</v>
      </c>
      <c r="Z142" s="5">
        <v>9.6675386432993697</v>
      </c>
      <c r="AA142" s="5">
        <v>93</v>
      </c>
      <c r="AB142" s="5">
        <f>100-AA142</f>
        <v>7</v>
      </c>
      <c r="AC142" s="5">
        <f>SUM(J142,O142,AB142)</f>
        <v>25</v>
      </c>
      <c r="AD142" s="5">
        <v>31.1619857311373</v>
      </c>
      <c r="AE142" s="5">
        <v>70</v>
      </c>
      <c r="AF142" s="17">
        <v>23</v>
      </c>
    </row>
    <row r="143" spans="1:32" x14ac:dyDescent="0.35">
      <c r="A143">
        <v>6047</v>
      </c>
      <c r="B143" s="5">
        <v>142</v>
      </c>
      <c r="C143" s="5" t="s">
        <v>82</v>
      </c>
      <c r="D143" s="5" t="s">
        <v>83</v>
      </c>
      <c r="E143" s="5">
        <v>32900</v>
      </c>
      <c r="F143" s="5" t="s">
        <v>85</v>
      </c>
      <c r="G143" s="5" t="s">
        <v>36</v>
      </c>
      <c r="H143" s="5">
        <v>169.87909873000001</v>
      </c>
      <c r="I143" s="5">
        <v>91</v>
      </c>
      <c r="J143" s="5">
        <f>100-I143</f>
        <v>9</v>
      </c>
      <c r="K143" s="5">
        <v>6.6412723854835702</v>
      </c>
      <c r="L143" s="5">
        <v>34</v>
      </c>
      <c r="M143" s="5">
        <v>18.301927670000001</v>
      </c>
      <c r="N143" s="5">
        <v>92</v>
      </c>
      <c r="O143" s="5">
        <f>100-N143</f>
        <v>8</v>
      </c>
      <c r="P143" s="5">
        <v>0.71549759649403999</v>
      </c>
      <c r="Q143" s="5">
        <v>29</v>
      </c>
      <c r="R143" s="5">
        <v>9.0378434389601896</v>
      </c>
      <c r="S143" s="5">
        <v>92</v>
      </c>
      <c r="T143" s="5">
        <v>35.332645689914102</v>
      </c>
      <c r="U143" s="5">
        <v>83</v>
      </c>
      <c r="V143" s="5">
        <v>0.20348540571437199</v>
      </c>
      <c r="W143" s="5">
        <v>93</v>
      </c>
      <c r="X143" s="5">
        <v>0.79550810895674295</v>
      </c>
      <c r="Y143" s="5">
        <v>93</v>
      </c>
      <c r="Z143" s="5">
        <v>9.2413288446745607</v>
      </c>
      <c r="AA143" s="5">
        <v>92</v>
      </c>
      <c r="AB143" s="5">
        <f>100-AA143</f>
        <v>8</v>
      </c>
      <c r="AC143" s="5">
        <f>SUM(J143,O143,AB143)</f>
        <v>25</v>
      </c>
      <c r="AD143" s="5">
        <v>36.128153798870798</v>
      </c>
      <c r="AE143" s="5">
        <v>83</v>
      </c>
      <c r="AF143" s="17">
        <v>23</v>
      </c>
    </row>
    <row r="144" spans="1:32" x14ac:dyDescent="0.35">
      <c r="A144">
        <v>12111</v>
      </c>
      <c r="B144" s="5">
        <v>143</v>
      </c>
      <c r="C144" s="5" t="s">
        <v>52</v>
      </c>
      <c r="D144" s="5" t="s">
        <v>86</v>
      </c>
      <c r="E144" s="5">
        <v>38940</v>
      </c>
      <c r="F144" s="5" t="s">
        <v>88</v>
      </c>
      <c r="G144" s="5" t="s">
        <v>36</v>
      </c>
      <c r="H144" s="5">
        <v>162.44695408000001</v>
      </c>
      <c r="I144" s="5">
        <v>91</v>
      </c>
      <c r="J144" s="5">
        <f>100-I144</f>
        <v>9</v>
      </c>
      <c r="K144" s="5">
        <v>5.8478540935746199</v>
      </c>
      <c r="L144" s="5">
        <v>26</v>
      </c>
      <c r="M144" s="5">
        <v>18.50327343</v>
      </c>
      <c r="N144" s="5">
        <v>92</v>
      </c>
      <c r="O144" s="5">
        <f>100-N144</f>
        <v>8</v>
      </c>
      <c r="P144" s="5">
        <v>0.66609093340629</v>
      </c>
      <c r="Q144" s="5">
        <v>23</v>
      </c>
      <c r="R144" s="5">
        <v>7.9231472530175502</v>
      </c>
      <c r="S144" s="5">
        <v>92</v>
      </c>
      <c r="T144" s="5">
        <v>28.522177814879399</v>
      </c>
      <c r="U144" s="5">
        <v>62</v>
      </c>
      <c r="V144" s="5">
        <v>0.15363590191026999</v>
      </c>
      <c r="W144" s="5">
        <v>91</v>
      </c>
      <c r="X144" s="5">
        <v>0.553066902974091</v>
      </c>
      <c r="Y144" s="5">
        <v>66</v>
      </c>
      <c r="Z144" s="5">
        <v>8.0767831549278206</v>
      </c>
      <c r="AA144" s="5">
        <v>92</v>
      </c>
      <c r="AB144" s="5">
        <f>100-AA144</f>
        <v>8</v>
      </c>
      <c r="AC144" s="5">
        <f>SUM(J144,O144,AB144)</f>
        <v>25</v>
      </c>
      <c r="AD144" s="5">
        <v>29.075244717853501</v>
      </c>
      <c r="AE144" s="5">
        <v>62</v>
      </c>
      <c r="AF144" s="17">
        <v>23</v>
      </c>
    </row>
    <row r="145" spans="1:32" x14ac:dyDescent="0.35">
      <c r="A145">
        <v>37063</v>
      </c>
      <c r="B145" s="5">
        <v>144</v>
      </c>
      <c r="C145" s="5" t="s">
        <v>52</v>
      </c>
      <c r="D145" s="5" t="s">
        <v>106</v>
      </c>
      <c r="E145" s="5">
        <v>20500</v>
      </c>
      <c r="F145" s="5" t="s">
        <v>108</v>
      </c>
      <c r="G145" s="5" t="s">
        <v>36</v>
      </c>
      <c r="H145" s="5">
        <v>200.60568508</v>
      </c>
      <c r="I145" s="5">
        <v>92</v>
      </c>
      <c r="J145" s="5">
        <f>100-I145</f>
        <v>8</v>
      </c>
      <c r="K145" s="5">
        <v>7.4968397224080396</v>
      </c>
      <c r="L145" s="5">
        <v>43</v>
      </c>
      <c r="M145" s="5">
        <v>14.951287867</v>
      </c>
      <c r="N145" s="5">
        <v>90</v>
      </c>
      <c r="O145" s="5">
        <f>100-N145</f>
        <v>10</v>
      </c>
      <c r="P145" s="5">
        <v>0.55874492658462505</v>
      </c>
      <c r="Q145" s="5">
        <v>13</v>
      </c>
      <c r="R145" s="5">
        <v>10.4978491160192</v>
      </c>
      <c r="S145" s="5">
        <v>93</v>
      </c>
      <c r="T145" s="5">
        <v>39.231536345260601</v>
      </c>
      <c r="U145" s="5">
        <v>91</v>
      </c>
      <c r="V145" s="5">
        <v>0.18108286148219899</v>
      </c>
      <c r="W145" s="5">
        <v>93</v>
      </c>
      <c r="X145" s="5">
        <v>0.67672518277120897</v>
      </c>
      <c r="Y145" s="5">
        <v>82</v>
      </c>
      <c r="Z145" s="5">
        <v>10.678931977501399</v>
      </c>
      <c r="AA145" s="5">
        <v>93</v>
      </c>
      <c r="AB145" s="5">
        <f>100-AA145</f>
        <v>7</v>
      </c>
      <c r="AC145" s="5">
        <f>SUM(J145,O145,AB145)</f>
        <v>25</v>
      </c>
      <c r="AD145" s="5">
        <v>39.908261528031801</v>
      </c>
      <c r="AE145" s="5">
        <v>91</v>
      </c>
      <c r="AF145" s="17">
        <v>23</v>
      </c>
    </row>
    <row r="146" spans="1:32" x14ac:dyDescent="0.35">
      <c r="A146">
        <v>48309</v>
      </c>
      <c r="B146" s="5">
        <v>145</v>
      </c>
      <c r="C146" s="5" t="s">
        <v>39</v>
      </c>
      <c r="D146" s="5" t="s">
        <v>72</v>
      </c>
      <c r="E146" s="5">
        <v>47380</v>
      </c>
      <c r="F146" s="5" t="s">
        <v>119</v>
      </c>
      <c r="G146" s="5" t="s">
        <v>36</v>
      </c>
      <c r="H146" s="5">
        <v>196.00892558999999</v>
      </c>
      <c r="I146" s="5">
        <v>92</v>
      </c>
      <c r="J146" s="5">
        <f>100-I146</f>
        <v>8</v>
      </c>
      <c r="K146" s="5">
        <v>8.3441430014558993</v>
      </c>
      <c r="L146" s="5">
        <v>52</v>
      </c>
      <c r="M146" s="5">
        <v>17.438467206999999</v>
      </c>
      <c r="N146" s="5">
        <v>92</v>
      </c>
      <c r="O146" s="5">
        <f>100-N146</f>
        <v>8</v>
      </c>
      <c r="P146" s="5">
        <v>0.74235937809166197</v>
      </c>
      <c r="Q146" s="5">
        <v>33</v>
      </c>
      <c r="R146" s="5">
        <v>7.4220738252415197</v>
      </c>
      <c r="S146" s="5">
        <v>91</v>
      </c>
      <c r="T146" s="5">
        <v>31.595931245866499</v>
      </c>
      <c r="U146" s="5">
        <v>73</v>
      </c>
      <c r="V146" s="5">
        <v>0.12718408765292499</v>
      </c>
      <c r="W146" s="5">
        <v>90</v>
      </c>
      <c r="X146" s="5">
        <v>0.54142545381099405</v>
      </c>
      <c r="Y146" s="5">
        <v>64</v>
      </c>
      <c r="Z146" s="5">
        <v>7.5492579128944497</v>
      </c>
      <c r="AA146" s="5">
        <v>91</v>
      </c>
      <c r="AB146" s="5">
        <f>100-AA146</f>
        <v>9</v>
      </c>
      <c r="AC146" s="5">
        <f>SUM(J146,O146,AB146)</f>
        <v>25</v>
      </c>
      <c r="AD146" s="5">
        <v>32.137356699677497</v>
      </c>
      <c r="AE146" s="5">
        <v>73</v>
      </c>
      <c r="AF146" s="17">
        <v>23</v>
      </c>
    </row>
    <row r="147" spans="1:32" x14ac:dyDescent="0.35">
      <c r="A147">
        <v>37021</v>
      </c>
      <c r="B147" s="5">
        <v>146</v>
      </c>
      <c r="C147" s="5" t="s">
        <v>52</v>
      </c>
      <c r="D147" s="5" t="s">
        <v>106</v>
      </c>
      <c r="E147" s="5">
        <v>11700</v>
      </c>
      <c r="F147" s="5" t="s">
        <v>126</v>
      </c>
      <c r="G147" s="5" t="s">
        <v>36</v>
      </c>
      <c r="H147" s="5">
        <v>191.11885468</v>
      </c>
      <c r="I147" s="5">
        <v>92</v>
      </c>
      <c r="J147" s="5">
        <f>100-I147</f>
        <v>8</v>
      </c>
      <c r="K147" s="5">
        <v>8.0194888627799799</v>
      </c>
      <c r="L147" s="5">
        <v>48</v>
      </c>
      <c r="M147" s="5">
        <v>20.146204718</v>
      </c>
      <c r="N147" s="5">
        <v>93</v>
      </c>
      <c r="O147" s="5">
        <f>100-N147</f>
        <v>7</v>
      </c>
      <c r="P147" s="5">
        <v>0.84534968898698404</v>
      </c>
      <c r="Q147" s="5">
        <v>50</v>
      </c>
      <c r="R147" s="5">
        <v>6.4964931057348299</v>
      </c>
      <c r="S147" s="5">
        <v>90</v>
      </c>
      <c r="T147" s="5">
        <v>27.259766806262402</v>
      </c>
      <c r="U147" s="5">
        <v>56</v>
      </c>
      <c r="V147" s="5">
        <v>0.12022297103969801</v>
      </c>
      <c r="W147" s="5">
        <v>90</v>
      </c>
      <c r="X147" s="5">
        <v>0.50446450137924204</v>
      </c>
      <c r="Y147" s="5">
        <v>56</v>
      </c>
      <c r="Z147" s="5">
        <v>6.6167160767745301</v>
      </c>
      <c r="AA147" s="5">
        <v>90</v>
      </c>
      <c r="AB147" s="5">
        <f>100-AA147</f>
        <v>10</v>
      </c>
      <c r="AC147" s="5">
        <f>SUM(J147,O147,AB147)</f>
        <v>25</v>
      </c>
      <c r="AD147" s="5">
        <v>27.764231307641602</v>
      </c>
      <c r="AE147" s="5">
        <v>56</v>
      </c>
      <c r="AF147" s="17">
        <v>23</v>
      </c>
    </row>
    <row r="148" spans="1:32" x14ac:dyDescent="0.35">
      <c r="A148">
        <v>48303</v>
      </c>
      <c r="B148" s="5">
        <v>147</v>
      </c>
      <c r="C148" s="5" t="s">
        <v>39</v>
      </c>
      <c r="D148" s="5" t="s">
        <v>72</v>
      </c>
      <c r="E148" s="5">
        <v>31180</v>
      </c>
      <c r="F148" s="5" t="s">
        <v>128</v>
      </c>
      <c r="G148" s="5" t="s">
        <v>36</v>
      </c>
      <c r="H148" s="5">
        <v>189.86686194000001</v>
      </c>
      <c r="I148" s="5">
        <v>92</v>
      </c>
      <c r="J148" s="5">
        <f>100-I148</f>
        <v>8</v>
      </c>
      <c r="K148" s="5">
        <v>6.8093885522054602</v>
      </c>
      <c r="L148" s="5">
        <v>36</v>
      </c>
      <c r="M148" s="5">
        <v>21.052255061</v>
      </c>
      <c r="N148" s="5">
        <v>93</v>
      </c>
      <c r="O148" s="5">
        <f>100-N148</f>
        <v>7</v>
      </c>
      <c r="P148" s="5">
        <v>0.75501845422496106</v>
      </c>
      <c r="Q148" s="5">
        <v>35</v>
      </c>
      <c r="R148" s="5">
        <v>6.6973936089972002</v>
      </c>
      <c r="S148" s="5">
        <v>90</v>
      </c>
      <c r="T148" s="5">
        <v>24.019544487511101</v>
      </c>
      <c r="U148" s="5">
        <v>43</v>
      </c>
      <c r="V148" s="5">
        <v>0.113575316982142</v>
      </c>
      <c r="W148" s="5">
        <v>89</v>
      </c>
      <c r="X148" s="5">
        <v>0.40732672113983598</v>
      </c>
      <c r="Y148" s="5">
        <v>36</v>
      </c>
      <c r="Z148" s="5">
        <v>6.8109689259793402</v>
      </c>
      <c r="AA148" s="5">
        <v>90</v>
      </c>
      <c r="AB148" s="5">
        <f>100-AA148</f>
        <v>10</v>
      </c>
      <c r="AC148" s="5">
        <f>SUM(J148,O148,AB148)</f>
        <v>25</v>
      </c>
      <c r="AD148" s="5">
        <v>24.426871208650901</v>
      </c>
      <c r="AE148" s="5">
        <v>43</v>
      </c>
      <c r="AF148" s="17">
        <v>23</v>
      </c>
    </row>
    <row r="149" spans="1:32" x14ac:dyDescent="0.35">
      <c r="A149">
        <v>13215</v>
      </c>
      <c r="B149" s="5">
        <v>148</v>
      </c>
      <c r="C149" s="5" t="s">
        <v>52</v>
      </c>
      <c r="D149" s="5" t="s">
        <v>2656</v>
      </c>
      <c r="E149" s="5">
        <v>17980</v>
      </c>
      <c r="F149" s="5" t="s">
        <v>150</v>
      </c>
      <c r="G149" s="5" t="s">
        <v>36</v>
      </c>
      <c r="H149" s="5">
        <v>217.81072682000001</v>
      </c>
      <c r="I149" s="5">
        <v>93</v>
      </c>
      <c r="J149" s="5">
        <f>100-I149</f>
        <v>7</v>
      </c>
      <c r="K149" s="5">
        <v>11.470665235274</v>
      </c>
      <c r="L149" s="5">
        <v>90</v>
      </c>
      <c r="M149" s="5">
        <v>14.121046073</v>
      </c>
      <c r="N149" s="5">
        <v>90</v>
      </c>
      <c r="O149" s="5">
        <f>100-N149</f>
        <v>10</v>
      </c>
      <c r="P149" s="5">
        <v>0.74366306306448604</v>
      </c>
      <c r="Q149" s="5">
        <v>33</v>
      </c>
      <c r="R149" s="5">
        <v>9.1876033395384695</v>
      </c>
      <c r="S149" s="5">
        <v>92</v>
      </c>
      <c r="T149" s="5">
        <v>48.385092764244</v>
      </c>
      <c r="U149" s="5">
        <v>99</v>
      </c>
      <c r="V149" s="5">
        <v>0.19800025862919199</v>
      </c>
      <c r="W149" s="5">
        <v>93</v>
      </c>
      <c r="X149" s="5">
        <v>1.04273775511068</v>
      </c>
      <c r="Y149" s="5">
        <v>99</v>
      </c>
      <c r="Z149" s="5">
        <v>9.3856035981676698</v>
      </c>
      <c r="AA149" s="5">
        <v>92</v>
      </c>
      <c r="AB149" s="5">
        <f>100-AA149</f>
        <v>8</v>
      </c>
      <c r="AC149" s="5">
        <f>SUM(J149,O149,AB149)</f>
        <v>25</v>
      </c>
      <c r="AD149" s="5">
        <v>49.4278305193547</v>
      </c>
      <c r="AE149" s="5">
        <v>99</v>
      </c>
      <c r="AF149" s="17">
        <v>23</v>
      </c>
    </row>
    <row r="150" spans="1:32" x14ac:dyDescent="0.35">
      <c r="A150">
        <v>48061</v>
      </c>
      <c r="B150" s="5">
        <v>149</v>
      </c>
      <c r="C150" s="5" t="s">
        <v>39</v>
      </c>
      <c r="D150" s="5" t="s">
        <v>72</v>
      </c>
      <c r="E150" s="5">
        <v>15180</v>
      </c>
      <c r="F150" s="5" t="s">
        <v>152</v>
      </c>
      <c r="G150" s="5" t="s">
        <v>36</v>
      </c>
      <c r="H150" s="5">
        <v>209.75399038</v>
      </c>
      <c r="I150" s="5">
        <v>93</v>
      </c>
      <c r="J150" s="5">
        <f>100-I150</f>
        <v>7</v>
      </c>
      <c r="K150" s="5">
        <v>5.1635564565998697</v>
      </c>
      <c r="L150" s="5">
        <v>19</v>
      </c>
      <c r="M150" s="5">
        <v>13.704976451</v>
      </c>
      <c r="N150" s="5">
        <v>90</v>
      </c>
      <c r="O150" s="5">
        <f>100-N150</f>
        <v>10</v>
      </c>
      <c r="P150" s="5">
        <v>0.33737818056718</v>
      </c>
      <c r="Q150" s="5">
        <v>4</v>
      </c>
      <c r="R150" s="5">
        <v>8.9142350655118108</v>
      </c>
      <c r="S150" s="5">
        <v>92</v>
      </c>
      <c r="T150" s="5">
        <v>21.944352975017999</v>
      </c>
      <c r="U150" s="5">
        <v>35</v>
      </c>
      <c r="V150" s="5">
        <v>0.13256384826866099</v>
      </c>
      <c r="W150" s="5">
        <v>91</v>
      </c>
      <c r="X150" s="5">
        <v>0.326335109715575</v>
      </c>
      <c r="Y150" s="5">
        <v>22</v>
      </c>
      <c r="Z150" s="5">
        <v>9.0467989137804707</v>
      </c>
      <c r="AA150" s="5">
        <v>92</v>
      </c>
      <c r="AB150" s="5">
        <f>100-AA150</f>
        <v>8</v>
      </c>
      <c r="AC150" s="5">
        <f>SUM(J150,O150,AB150)</f>
        <v>25</v>
      </c>
      <c r="AD150" s="5">
        <v>22.2706880847336</v>
      </c>
      <c r="AE150" s="5">
        <v>35</v>
      </c>
      <c r="AF150" s="17">
        <v>23</v>
      </c>
    </row>
    <row r="151" spans="1:32" x14ac:dyDescent="0.35">
      <c r="A151">
        <v>45007</v>
      </c>
      <c r="B151" s="5">
        <v>150</v>
      </c>
      <c r="C151" s="5" t="s">
        <v>52</v>
      </c>
      <c r="D151" s="5" t="s">
        <v>103</v>
      </c>
      <c r="E151" s="5">
        <v>11340</v>
      </c>
      <c r="F151" s="5" t="s">
        <v>112</v>
      </c>
      <c r="G151" s="5" t="s">
        <v>36</v>
      </c>
      <c r="H151" s="5">
        <v>201.09277293</v>
      </c>
      <c r="I151" s="5">
        <v>92</v>
      </c>
      <c r="J151" s="5">
        <f>100-I151</f>
        <v>8</v>
      </c>
      <c r="K151" s="5">
        <v>10.74638334224</v>
      </c>
      <c r="L151" s="5">
        <v>82</v>
      </c>
      <c r="M151" s="5">
        <v>16.303761843</v>
      </c>
      <c r="N151" s="5">
        <v>91</v>
      </c>
      <c r="O151" s="5">
        <f>100-N151</f>
        <v>9</v>
      </c>
      <c r="P151" s="5">
        <v>0.87127186190053696</v>
      </c>
      <c r="Q151" s="5">
        <v>54</v>
      </c>
      <c r="R151" s="5">
        <v>7.1991825395004696</v>
      </c>
      <c r="S151" s="5">
        <v>91</v>
      </c>
      <c r="T151" s="5">
        <v>38.472379784212102</v>
      </c>
      <c r="U151" s="5">
        <v>90</v>
      </c>
      <c r="V151" s="5">
        <v>0.132976461565847</v>
      </c>
      <c r="W151" s="5">
        <v>91</v>
      </c>
      <c r="X151" s="5">
        <v>0.71062525552754396</v>
      </c>
      <c r="Y151" s="5">
        <v>86</v>
      </c>
      <c r="Z151" s="5">
        <v>7.3321590010663202</v>
      </c>
      <c r="AA151" s="5">
        <v>91</v>
      </c>
      <c r="AB151" s="5">
        <f>100-AA151</f>
        <v>9</v>
      </c>
      <c r="AC151" s="5">
        <f>SUM(J151,O151,AB151)</f>
        <v>26</v>
      </c>
      <c r="AD151" s="5">
        <v>39.183005039739598</v>
      </c>
      <c r="AE151" s="5">
        <v>90</v>
      </c>
      <c r="AF151" s="17">
        <v>24</v>
      </c>
    </row>
    <row r="152" spans="1:32" x14ac:dyDescent="0.35">
      <c r="A152">
        <v>31109</v>
      </c>
      <c r="B152" s="5">
        <v>151</v>
      </c>
      <c r="C152" s="5" t="s">
        <v>32</v>
      </c>
      <c r="D152" s="5" t="s">
        <v>61</v>
      </c>
      <c r="E152" s="5">
        <v>30700</v>
      </c>
      <c r="F152" s="5" t="s">
        <v>63</v>
      </c>
      <c r="G152" s="5" t="s">
        <v>36</v>
      </c>
      <c r="H152" s="5">
        <v>160.66912901000001</v>
      </c>
      <c r="I152" s="5">
        <v>91</v>
      </c>
      <c r="J152" s="5">
        <f>100-I152</f>
        <v>9</v>
      </c>
      <c r="K152" s="5">
        <v>5.62947401465276</v>
      </c>
      <c r="L152" s="5">
        <v>23</v>
      </c>
      <c r="M152" s="5">
        <v>16.350050117999999</v>
      </c>
      <c r="N152" s="5">
        <v>91</v>
      </c>
      <c r="O152" s="5">
        <f>100-N152</f>
        <v>9</v>
      </c>
      <c r="P152" s="5">
        <v>0.57286787352797897</v>
      </c>
      <c r="Q152" s="5">
        <v>14</v>
      </c>
      <c r="R152" s="5">
        <v>7.0370772025905399</v>
      </c>
      <c r="S152" s="5">
        <v>91</v>
      </c>
      <c r="T152" s="5">
        <v>24.656288046861299</v>
      </c>
      <c r="U152" s="5">
        <v>46</v>
      </c>
      <c r="V152" s="5">
        <v>0.143685933595848</v>
      </c>
      <c r="W152" s="5">
        <v>91</v>
      </c>
      <c r="X152" s="5">
        <v>0.50344221969274905</v>
      </c>
      <c r="Y152" s="5">
        <v>56</v>
      </c>
      <c r="Z152" s="5">
        <v>7.1807631361863899</v>
      </c>
      <c r="AA152" s="5">
        <v>91</v>
      </c>
      <c r="AB152" s="5">
        <f>100-AA152</f>
        <v>9</v>
      </c>
      <c r="AC152" s="5">
        <f>SUM(J152,O152,AB152)</f>
        <v>27</v>
      </c>
      <c r="AD152" s="5">
        <v>25.159730266554099</v>
      </c>
      <c r="AE152" s="5">
        <v>46</v>
      </c>
      <c r="AF152" s="17">
        <v>25</v>
      </c>
    </row>
    <row r="153" spans="1:32" x14ac:dyDescent="0.35">
      <c r="A153">
        <v>13021</v>
      </c>
      <c r="B153" s="5">
        <v>152</v>
      </c>
      <c r="C153" s="5" t="s">
        <v>52</v>
      </c>
      <c r="D153" s="5" t="s">
        <v>97</v>
      </c>
      <c r="E153" s="5">
        <v>31420</v>
      </c>
      <c r="F153" s="5" t="s">
        <v>99</v>
      </c>
      <c r="G153" s="5" t="s">
        <v>36</v>
      </c>
      <c r="H153" s="5">
        <v>191.91442981</v>
      </c>
      <c r="I153" s="5">
        <v>92</v>
      </c>
      <c r="J153" s="5">
        <f>100-I153</f>
        <v>8</v>
      </c>
      <c r="K153" s="5">
        <v>12.3380347939851</v>
      </c>
      <c r="L153" s="5">
        <v>96</v>
      </c>
      <c r="M153" s="5">
        <v>14.471365670999999</v>
      </c>
      <c r="N153" s="5">
        <v>90</v>
      </c>
      <c r="O153" s="5">
        <f>100-N153</f>
        <v>10</v>
      </c>
      <c r="P153" s="5">
        <v>0.93035324827865495</v>
      </c>
      <c r="Q153" s="5">
        <v>64</v>
      </c>
      <c r="R153" s="5">
        <v>7.1024671041757799</v>
      </c>
      <c r="S153" s="5">
        <v>91</v>
      </c>
      <c r="T153" s="5">
        <v>45.661228465838498</v>
      </c>
      <c r="U153" s="5">
        <v>98</v>
      </c>
      <c r="V153" s="5">
        <v>0.13265216366003901</v>
      </c>
      <c r="W153" s="5">
        <v>91</v>
      </c>
      <c r="X153" s="5">
        <v>0.85281081383787005</v>
      </c>
      <c r="Y153" s="5">
        <v>96</v>
      </c>
      <c r="Z153" s="5">
        <v>7.2351192678358203</v>
      </c>
      <c r="AA153" s="5">
        <v>91</v>
      </c>
      <c r="AB153" s="5">
        <f>100-AA153</f>
        <v>9</v>
      </c>
      <c r="AC153" s="5">
        <f>SUM(J153,O153,AB153)</f>
        <v>27</v>
      </c>
      <c r="AD153" s="5">
        <v>46.514039279676403</v>
      </c>
      <c r="AE153" s="5">
        <v>98</v>
      </c>
      <c r="AF153" s="17">
        <v>25</v>
      </c>
    </row>
    <row r="154" spans="1:32" x14ac:dyDescent="0.35">
      <c r="A154">
        <v>48423</v>
      </c>
      <c r="B154" s="5">
        <v>153</v>
      </c>
      <c r="C154" s="5" t="s">
        <v>39</v>
      </c>
      <c r="D154" s="5" t="s">
        <v>72</v>
      </c>
      <c r="E154" s="5">
        <v>46340</v>
      </c>
      <c r="F154" s="5" t="s">
        <v>102</v>
      </c>
      <c r="G154" s="5" t="s">
        <v>36</v>
      </c>
      <c r="H154" s="5">
        <v>174.00320029</v>
      </c>
      <c r="I154" s="5">
        <v>92</v>
      </c>
      <c r="J154" s="5">
        <f>100-I154</f>
        <v>8</v>
      </c>
      <c r="K154" s="5">
        <v>8.2971666312215699</v>
      </c>
      <c r="L154" s="5">
        <v>51</v>
      </c>
      <c r="M154" s="5">
        <v>15.168565923999999</v>
      </c>
      <c r="N154" s="5">
        <v>90</v>
      </c>
      <c r="O154" s="5">
        <f>100-N154</f>
        <v>10</v>
      </c>
      <c r="P154" s="5">
        <v>0.72329772566447603</v>
      </c>
      <c r="Q154" s="5">
        <v>30</v>
      </c>
      <c r="R154" s="5">
        <v>7.7545107852260804</v>
      </c>
      <c r="S154" s="5">
        <v>91</v>
      </c>
      <c r="T154" s="5">
        <v>36.976600442631799</v>
      </c>
      <c r="U154" s="5">
        <v>87</v>
      </c>
      <c r="V154" s="5">
        <v>0.12607786396818099</v>
      </c>
      <c r="W154" s="5">
        <v>90</v>
      </c>
      <c r="X154" s="5">
        <v>0.60118954370323696</v>
      </c>
      <c r="Y154" s="5">
        <v>73</v>
      </c>
      <c r="Z154" s="5">
        <v>7.8805886491942596</v>
      </c>
      <c r="AA154" s="5">
        <v>91</v>
      </c>
      <c r="AB154" s="5">
        <f>100-AA154</f>
        <v>9</v>
      </c>
      <c r="AC154" s="5">
        <f>SUM(J154,O154,AB154)</f>
        <v>27</v>
      </c>
      <c r="AD154" s="5">
        <v>37.577789986334999</v>
      </c>
      <c r="AE154" s="5">
        <v>86</v>
      </c>
      <c r="AF154" s="17">
        <v>25</v>
      </c>
    </row>
    <row r="155" spans="1:32" x14ac:dyDescent="0.35">
      <c r="A155">
        <v>23005</v>
      </c>
      <c r="B155" s="5">
        <v>154</v>
      </c>
      <c r="C155" s="5" t="s">
        <v>44</v>
      </c>
      <c r="D155" s="5" t="s">
        <v>45</v>
      </c>
      <c r="E155" s="5">
        <v>38860</v>
      </c>
      <c r="F155" s="5" t="s">
        <v>47</v>
      </c>
      <c r="G155" s="5" t="s">
        <v>36</v>
      </c>
      <c r="H155" s="5">
        <v>152.00476151000001</v>
      </c>
      <c r="I155" s="5">
        <v>90</v>
      </c>
      <c r="J155" s="5">
        <f>100-I155</f>
        <v>10</v>
      </c>
      <c r="K155" s="5">
        <v>5.3964782518088299</v>
      </c>
      <c r="L155" s="5">
        <v>21</v>
      </c>
      <c r="M155" s="5">
        <v>17.640948202000001</v>
      </c>
      <c r="N155" s="5">
        <v>92</v>
      </c>
      <c r="O155" s="5">
        <f>100-N155</f>
        <v>8</v>
      </c>
      <c r="P155" s="5">
        <v>0.626289547562075</v>
      </c>
      <c r="Q155" s="5">
        <v>18</v>
      </c>
      <c r="R155" s="5">
        <v>6.1253027225178904</v>
      </c>
      <c r="S155" s="5">
        <v>90</v>
      </c>
      <c r="T155" s="5">
        <v>21.746070714790498</v>
      </c>
      <c r="U155" s="5">
        <v>35</v>
      </c>
      <c r="V155" s="5">
        <v>0.113821346666639</v>
      </c>
      <c r="W155" s="5">
        <v>89</v>
      </c>
      <c r="X155" s="5">
        <v>0.404088934962542</v>
      </c>
      <c r="Y155" s="5">
        <v>36</v>
      </c>
      <c r="Z155" s="5">
        <v>6.2391240691845304</v>
      </c>
      <c r="AA155" s="5">
        <v>90</v>
      </c>
      <c r="AB155" s="5">
        <f>100-AA155</f>
        <v>10</v>
      </c>
      <c r="AC155" s="5">
        <f>SUM(J155,O155,AB155)</f>
        <v>28</v>
      </c>
      <c r="AD155" s="5">
        <v>22.150159649753</v>
      </c>
      <c r="AE155" s="5">
        <v>35</v>
      </c>
      <c r="AF155" s="17">
        <v>26</v>
      </c>
    </row>
    <row r="156" spans="1:32" x14ac:dyDescent="0.35">
      <c r="A156">
        <v>1003</v>
      </c>
      <c r="B156" s="5">
        <v>155</v>
      </c>
      <c r="C156" s="5" t="s">
        <v>52</v>
      </c>
      <c r="D156" s="5" t="s">
        <v>57</v>
      </c>
      <c r="E156" s="5">
        <v>19300</v>
      </c>
      <c r="F156" s="5" t="s">
        <v>59</v>
      </c>
      <c r="G156" s="5" t="s">
        <v>60</v>
      </c>
      <c r="H156" s="5">
        <v>170.96288797</v>
      </c>
      <c r="I156" s="5">
        <v>91</v>
      </c>
      <c r="J156" s="5">
        <f>100-I156</f>
        <v>9</v>
      </c>
      <c r="K156" s="5">
        <v>9.3799077151400407</v>
      </c>
      <c r="L156" s="5">
        <v>65</v>
      </c>
      <c r="M156" s="5">
        <v>15.49326939</v>
      </c>
      <c r="N156" s="5">
        <v>91</v>
      </c>
      <c r="O156" s="5">
        <f>100-N156</f>
        <v>9</v>
      </c>
      <c r="P156" s="5">
        <v>0.85004084108303801</v>
      </c>
      <c r="Q156" s="5">
        <v>51</v>
      </c>
      <c r="R156" s="5">
        <v>6.4905658152658798</v>
      </c>
      <c r="S156" s="5">
        <v>90</v>
      </c>
      <c r="T156" s="5">
        <v>35.610598937074499</v>
      </c>
      <c r="U156" s="5">
        <v>83</v>
      </c>
      <c r="V156" s="5">
        <v>0.12726578512467501</v>
      </c>
      <c r="W156" s="5">
        <v>90</v>
      </c>
      <c r="X156" s="5">
        <v>0.69824587893822398</v>
      </c>
      <c r="Y156" s="5">
        <v>85</v>
      </c>
      <c r="Z156" s="5">
        <v>6.6178316003905602</v>
      </c>
      <c r="AA156" s="5">
        <v>90</v>
      </c>
      <c r="AB156" s="5">
        <f>100-AA156</f>
        <v>10</v>
      </c>
      <c r="AC156" s="5">
        <f>SUM(J156,O156,AB156)</f>
        <v>28</v>
      </c>
      <c r="AD156" s="5">
        <v>36.308844816012702</v>
      </c>
      <c r="AE156" s="5">
        <v>83</v>
      </c>
      <c r="AF156" s="17">
        <v>26</v>
      </c>
    </row>
    <row r="157" spans="1:32" x14ac:dyDescent="0.35">
      <c r="A157">
        <v>28047</v>
      </c>
      <c r="B157" s="5">
        <v>156</v>
      </c>
      <c r="C157" s="5" t="s">
        <v>52</v>
      </c>
      <c r="D157" s="5" t="s">
        <v>53</v>
      </c>
      <c r="E157" s="5">
        <v>25060</v>
      </c>
      <c r="F157" s="5" t="s">
        <v>55</v>
      </c>
      <c r="G157" s="5" t="s">
        <v>36</v>
      </c>
      <c r="H157" s="5">
        <v>171.51451358</v>
      </c>
      <c r="I157" s="5">
        <v>91</v>
      </c>
      <c r="J157" s="5">
        <f>100-I157</f>
        <v>9</v>
      </c>
      <c r="K157" s="5">
        <v>9.1667520151786395</v>
      </c>
      <c r="L157" s="5">
        <v>62</v>
      </c>
      <c r="M157" s="5">
        <v>14.846141742</v>
      </c>
      <c r="N157" s="5">
        <v>90</v>
      </c>
      <c r="O157" s="5">
        <f>100-N157</f>
        <v>10</v>
      </c>
      <c r="P157" s="5">
        <v>0.79346579417973895</v>
      </c>
      <c r="Q157" s="5">
        <v>41</v>
      </c>
      <c r="R157" s="5">
        <v>6.6986999036161397</v>
      </c>
      <c r="S157" s="5">
        <v>90</v>
      </c>
      <c r="T157" s="5">
        <v>35.801821990946998</v>
      </c>
      <c r="U157" s="5">
        <v>84</v>
      </c>
      <c r="V157" s="5">
        <v>0.125842134726145</v>
      </c>
      <c r="W157" s="5">
        <v>90</v>
      </c>
      <c r="X157" s="5">
        <v>0.67257494308620602</v>
      </c>
      <c r="Y157" s="5">
        <v>81</v>
      </c>
      <c r="Z157" s="5">
        <v>6.8245420383422797</v>
      </c>
      <c r="AA157" s="5">
        <v>90</v>
      </c>
      <c r="AB157" s="5">
        <f>100-AA157</f>
        <v>10</v>
      </c>
      <c r="AC157" s="5">
        <f>SUM(J157,O157,AB157)</f>
        <v>29</v>
      </c>
      <c r="AD157" s="5">
        <v>36.474396934033201</v>
      </c>
      <c r="AE157" s="5">
        <v>84</v>
      </c>
      <c r="AF157" s="17">
        <v>27</v>
      </c>
    </row>
  </sheetData>
  <autoFilter ref="A1:AE157">
    <sortState xmlns:xlrd2="http://schemas.microsoft.com/office/spreadsheetml/2017/richdata2" ref="A2:AE157">
      <sortCondition ref="AC1:AC157"/>
    </sortState>
  </autoFilter>
  <conditionalFormatting sqref="F1:F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0"/>
  <sheetViews>
    <sheetView workbookViewId="0">
      <selection activeCell="B1" sqref="B1:F2"/>
    </sheetView>
  </sheetViews>
  <sheetFormatPr defaultRowHeight="14.5" x14ac:dyDescent="0.35"/>
  <cols>
    <col min="2" max="2" width="12.54296875" bestFit="1" customWidth="1"/>
    <col min="3" max="3" width="5.90625" bestFit="1" customWidth="1"/>
    <col min="4" max="4" width="21.08984375" bestFit="1" customWidth="1"/>
    <col min="5" max="5" width="0" hidden="1" customWidth="1"/>
    <col min="6" max="6" width="46.08984375" bestFit="1" customWidth="1"/>
    <col min="7" max="7" width="0" hidden="1" customWidth="1"/>
    <col min="8" max="8" width="19.26953125" bestFit="1" customWidth="1"/>
    <col min="12" max="12" width="0" hidden="1" customWidth="1"/>
    <col min="15" max="17" width="0" hidden="1" customWidth="1"/>
    <col min="20" max="30" width="0" hidden="1" customWidth="1"/>
    <col min="34" max="35" width="0" hidden="1" customWidth="1"/>
  </cols>
  <sheetData>
    <row r="1" spans="1:3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478</v>
      </c>
      <c r="O1" t="s">
        <v>13</v>
      </c>
      <c r="P1" t="s">
        <v>14</v>
      </c>
      <c r="Q1" t="s">
        <v>15</v>
      </c>
      <c r="R1" t="s">
        <v>16</v>
      </c>
      <c r="S1" t="s">
        <v>478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478</v>
      </c>
      <c r="AG1" t="s">
        <v>479</v>
      </c>
      <c r="AH1" t="s">
        <v>29</v>
      </c>
      <c r="AI1" t="s">
        <v>30</v>
      </c>
      <c r="AJ1" t="s">
        <v>31</v>
      </c>
    </row>
    <row r="2" spans="1:36" s="1" customFormat="1" x14ac:dyDescent="0.35">
      <c r="A2" s="1">
        <v>4013</v>
      </c>
      <c r="B2" s="1" t="s">
        <v>82</v>
      </c>
      <c r="C2" s="1" t="s">
        <v>401</v>
      </c>
      <c r="D2" s="1" t="s">
        <v>451</v>
      </c>
      <c r="E2" s="1">
        <v>38060</v>
      </c>
      <c r="F2" s="1" t="s">
        <v>452</v>
      </c>
      <c r="G2" s="1" t="s">
        <v>36</v>
      </c>
      <c r="H2" s="1" t="s">
        <v>43</v>
      </c>
      <c r="I2" s="1">
        <v>11</v>
      </c>
      <c r="J2" s="1">
        <v>28</v>
      </c>
      <c r="K2" s="1">
        <v>80</v>
      </c>
      <c r="L2" s="1">
        <v>1776.9464882300001</v>
      </c>
      <c r="M2" s="1">
        <v>99</v>
      </c>
      <c r="N2" s="1">
        <f>100-M2</f>
        <v>1</v>
      </c>
      <c r="O2" s="1">
        <v>4.6552057173778003</v>
      </c>
      <c r="P2" s="1">
        <v>15</v>
      </c>
      <c r="Q2" s="1">
        <v>274.34937830600001</v>
      </c>
      <c r="R2" s="1">
        <v>99</v>
      </c>
      <c r="S2" s="1">
        <f>100-R2</f>
        <v>1</v>
      </c>
      <c r="T2" s="1">
        <v>0.71873452740903598</v>
      </c>
      <c r="U2" s="1">
        <v>29</v>
      </c>
      <c r="V2" s="1">
        <v>165.41602905404699</v>
      </c>
      <c r="W2" s="1">
        <v>99</v>
      </c>
      <c r="X2" s="1">
        <v>43.335331103041</v>
      </c>
      <c r="Y2" s="1">
        <v>97</v>
      </c>
      <c r="Z2" s="1">
        <v>2.8521410811491301</v>
      </c>
      <c r="AA2" s="1">
        <v>99</v>
      </c>
      <c r="AB2" s="1">
        <v>0.747197709986132</v>
      </c>
      <c r="AC2" s="1">
        <v>90</v>
      </c>
      <c r="AD2" s="1">
        <v>168.26817013519599</v>
      </c>
      <c r="AE2" s="1">
        <v>99</v>
      </c>
      <c r="AF2" s="1">
        <f>100-AE2</f>
        <v>1</v>
      </c>
      <c r="AG2" s="1">
        <f>SUM(N2,S2,AF2)</f>
        <v>3</v>
      </c>
      <c r="AH2" s="1">
        <v>44.082528813027103</v>
      </c>
      <c r="AI2" s="1">
        <v>97</v>
      </c>
    </row>
    <row r="3" spans="1:36" s="1" customFormat="1" x14ac:dyDescent="0.35">
      <c r="A3" s="1">
        <v>6019</v>
      </c>
      <c r="B3" s="1" t="s">
        <v>82</v>
      </c>
      <c r="C3" s="1" t="s">
        <v>83</v>
      </c>
      <c r="D3" s="1" t="s">
        <v>453</v>
      </c>
      <c r="E3" s="1">
        <v>23420</v>
      </c>
      <c r="F3" s="1" t="s">
        <v>454</v>
      </c>
      <c r="G3" s="1" t="s">
        <v>36</v>
      </c>
      <c r="H3" s="1" t="s">
        <v>56</v>
      </c>
      <c r="I3" s="1">
        <v>15.4</v>
      </c>
      <c r="J3" s="1">
        <v>62</v>
      </c>
      <c r="K3" s="1">
        <v>95</v>
      </c>
      <c r="L3" s="1">
        <v>886.17194716999995</v>
      </c>
      <c r="M3" s="1">
        <v>99</v>
      </c>
      <c r="N3" s="1">
        <f>100-M3</f>
        <v>1</v>
      </c>
      <c r="O3" s="1">
        <v>9.5241221685206092</v>
      </c>
      <c r="P3" s="1">
        <v>66</v>
      </c>
      <c r="Q3" s="1">
        <v>80.7769746929999</v>
      </c>
      <c r="R3" s="1">
        <v>99</v>
      </c>
      <c r="S3" s="1">
        <f>100-R3</f>
        <v>1</v>
      </c>
      <c r="T3" s="1">
        <v>0.868149547992906</v>
      </c>
      <c r="U3" s="1">
        <v>54</v>
      </c>
      <c r="V3" s="1">
        <v>42.896067017775103</v>
      </c>
      <c r="W3" s="1">
        <v>99</v>
      </c>
      <c r="X3" s="1">
        <v>46.102495585764999</v>
      </c>
      <c r="Y3" s="1">
        <v>98</v>
      </c>
      <c r="Z3" s="1">
        <v>0.98409022570999605</v>
      </c>
      <c r="AA3" s="1">
        <v>99</v>
      </c>
      <c r="AB3" s="1">
        <v>1.0576497670052101</v>
      </c>
      <c r="AC3" s="1">
        <v>99</v>
      </c>
      <c r="AD3" s="1">
        <v>43.880157243485101</v>
      </c>
      <c r="AE3" s="1">
        <v>99</v>
      </c>
      <c r="AF3" s="1">
        <f>100-AE3</f>
        <v>1</v>
      </c>
      <c r="AG3" s="1">
        <f>SUM(N3,S3,AF3)</f>
        <v>3</v>
      </c>
      <c r="AH3" s="1">
        <v>47.160145352770201</v>
      </c>
      <c r="AI3" s="1">
        <v>98</v>
      </c>
    </row>
    <row r="4" spans="1:36" s="1" customFormat="1" x14ac:dyDescent="0.35">
      <c r="A4" s="1">
        <v>6037</v>
      </c>
      <c r="B4" s="1" t="s">
        <v>82</v>
      </c>
      <c r="C4" s="1" t="s">
        <v>83</v>
      </c>
      <c r="D4" s="1" t="s">
        <v>455</v>
      </c>
      <c r="E4" s="1">
        <v>31100</v>
      </c>
      <c r="F4" s="1" t="s">
        <v>456</v>
      </c>
      <c r="G4" s="1" t="s">
        <v>36</v>
      </c>
      <c r="H4" s="1" t="s">
        <v>43</v>
      </c>
      <c r="I4" s="1">
        <v>15.9</v>
      </c>
      <c r="J4" s="1">
        <v>51</v>
      </c>
      <c r="K4" s="1">
        <v>84</v>
      </c>
      <c r="L4" s="1">
        <v>6261.3594139799998</v>
      </c>
      <c r="M4" s="1">
        <v>99</v>
      </c>
      <c r="N4" s="1">
        <f>100-M4</f>
        <v>1</v>
      </c>
      <c r="O4" s="1">
        <v>6.3770356521929497</v>
      </c>
      <c r="P4" s="1">
        <v>32</v>
      </c>
      <c r="Q4" s="1">
        <v>570.66559886700099</v>
      </c>
      <c r="R4" s="1">
        <v>99</v>
      </c>
      <c r="S4" s="1">
        <f>100-R4</f>
        <v>1</v>
      </c>
      <c r="T4" s="1">
        <v>0.58120842916789195</v>
      </c>
      <c r="U4" s="1">
        <v>15</v>
      </c>
      <c r="V4" s="1">
        <v>395.52800559656498</v>
      </c>
      <c r="W4" s="1">
        <v>99</v>
      </c>
      <c r="X4" s="1">
        <v>40.283523534816297</v>
      </c>
      <c r="Y4" s="1">
        <v>93</v>
      </c>
      <c r="Z4" s="1">
        <v>10.0070899296127</v>
      </c>
      <c r="AA4" s="1">
        <v>99</v>
      </c>
      <c r="AB4" s="1">
        <v>1.0191967117134</v>
      </c>
      <c r="AC4" s="1">
        <v>98</v>
      </c>
      <c r="AD4" s="1">
        <v>405.535095526178</v>
      </c>
      <c r="AE4" s="1">
        <v>99</v>
      </c>
      <c r="AF4" s="1">
        <f>100-AE4</f>
        <v>1</v>
      </c>
      <c r="AG4" s="1">
        <f>SUM(N4,S4,AF4)</f>
        <v>3</v>
      </c>
      <c r="AH4" s="1">
        <v>41.302720246529702</v>
      </c>
      <c r="AI4" s="1">
        <v>94</v>
      </c>
    </row>
    <row r="5" spans="1:36" s="1" customFormat="1" x14ac:dyDescent="0.35">
      <c r="A5" s="1">
        <v>6059</v>
      </c>
      <c r="B5" s="1" t="s">
        <v>82</v>
      </c>
      <c r="C5" s="1" t="s">
        <v>83</v>
      </c>
      <c r="D5" s="1" t="s">
        <v>132</v>
      </c>
      <c r="E5" s="1">
        <v>31100</v>
      </c>
      <c r="F5" s="1" t="s">
        <v>456</v>
      </c>
      <c r="G5" s="1" t="s">
        <v>36</v>
      </c>
      <c r="H5" s="1" t="s">
        <v>37</v>
      </c>
      <c r="I5" s="1">
        <v>7.3</v>
      </c>
      <c r="J5" s="1">
        <v>23</v>
      </c>
      <c r="K5" s="1">
        <v>81</v>
      </c>
      <c r="L5" s="1">
        <v>1930.19468252</v>
      </c>
      <c r="M5" s="1">
        <v>99</v>
      </c>
      <c r="N5" s="1">
        <f>100-M5</f>
        <v>1</v>
      </c>
      <c r="O5" s="1">
        <v>6.4121126960314099</v>
      </c>
      <c r="P5" s="1">
        <v>32</v>
      </c>
      <c r="Q5" s="1">
        <v>159.80321240999999</v>
      </c>
      <c r="R5" s="1">
        <v>99</v>
      </c>
      <c r="S5" s="1">
        <f>100-R5</f>
        <v>1</v>
      </c>
      <c r="T5" s="1">
        <v>0.53086676511976505</v>
      </c>
      <c r="U5" s="1">
        <v>11</v>
      </c>
      <c r="V5" s="1">
        <v>111.024750374627</v>
      </c>
      <c r="W5" s="1">
        <v>99</v>
      </c>
      <c r="X5" s="1">
        <v>36.882456360382399</v>
      </c>
      <c r="Y5" s="1">
        <v>86</v>
      </c>
      <c r="Z5" s="1">
        <v>2.65654289796101</v>
      </c>
      <c r="AA5" s="1">
        <v>99</v>
      </c>
      <c r="AB5" s="1">
        <v>0.88250437107871105</v>
      </c>
      <c r="AC5" s="1">
        <v>96</v>
      </c>
      <c r="AD5" s="1">
        <v>113.68129327258799</v>
      </c>
      <c r="AE5" s="1">
        <v>99</v>
      </c>
      <c r="AF5" s="1">
        <f>100-AE5</f>
        <v>1</v>
      </c>
      <c r="AG5" s="1">
        <f>SUM(N5,S5,AF5)</f>
        <v>3</v>
      </c>
      <c r="AH5" s="1">
        <v>37.764960731461102</v>
      </c>
      <c r="AI5" s="1">
        <v>87</v>
      </c>
    </row>
    <row r="6" spans="1:36" s="1" customFormat="1" x14ac:dyDescent="0.35">
      <c r="A6" s="1">
        <v>6065</v>
      </c>
      <c r="B6" s="1" t="s">
        <v>82</v>
      </c>
      <c r="C6" s="1" t="s">
        <v>83</v>
      </c>
      <c r="D6" s="1" t="s">
        <v>457</v>
      </c>
      <c r="E6" s="1">
        <v>40140</v>
      </c>
      <c r="F6" s="1" t="s">
        <v>458</v>
      </c>
      <c r="G6" s="1" t="s">
        <v>36</v>
      </c>
      <c r="H6" s="1" t="s">
        <v>43</v>
      </c>
      <c r="I6" s="1">
        <v>9.8000000000000007</v>
      </c>
      <c r="J6" s="1">
        <v>32</v>
      </c>
      <c r="K6" s="1">
        <v>85</v>
      </c>
      <c r="L6" s="1">
        <v>1282.98800536</v>
      </c>
      <c r="M6" s="1">
        <v>99</v>
      </c>
      <c r="N6" s="1">
        <f>100-M6</f>
        <v>1</v>
      </c>
      <c r="O6" s="1">
        <v>5.8593532243870099</v>
      </c>
      <c r="P6" s="1">
        <v>26</v>
      </c>
      <c r="Q6" s="1">
        <v>169.71543394299999</v>
      </c>
      <c r="R6" s="1">
        <v>99</v>
      </c>
      <c r="S6" s="1">
        <f>100-R6</f>
        <v>1</v>
      </c>
      <c r="T6" s="1">
        <v>0.77508337642106595</v>
      </c>
      <c r="U6" s="1">
        <v>38</v>
      </c>
      <c r="V6" s="1">
        <v>75.329573703928801</v>
      </c>
      <c r="W6" s="1">
        <v>99</v>
      </c>
      <c r="X6" s="1">
        <v>34.402705148437001</v>
      </c>
      <c r="Y6" s="1">
        <v>81</v>
      </c>
      <c r="Z6" s="1">
        <v>1.4387325688638899</v>
      </c>
      <c r="AA6" s="1">
        <v>99</v>
      </c>
      <c r="AB6" s="1">
        <v>0.65706322126042005</v>
      </c>
      <c r="AC6" s="1">
        <v>80</v>
      </c>
      <c r="AD6" s="1">
        <v>76.7683062727926</v>
      </c>
      <c r="AE6" s="1">
        <v>99</v>
      </c>
      <c r="AF6" s="1">
        <f>100-AE6</f>
        <v>1</v>
      </c>
      <c r="AG6" s="1">
        <f>SUM(N6,S6,AF6)</f>
        <v>3</v>
      </c>
      <c r="AH6" s="1">
        <v>35.059768369697402</v>
      </c>
      <c r="AI6" s="1">
        <v>81</v>
      </c>
    </row>
    <row r="7" spans="1:36" s="1" customFormat="1" x14ac:dyDescent="0.35">
      <c r="A7" s="1">
        <v>6067</v>
      </c>
      <c r="B7" s="1" t="s">
        <v>82</v>
      </c>
      <c r="C7" s="1" t="s">
        <v>83</v>
      </c>
      <c r="D7" s="1" t="s">
        <v>459</v>
      </c>
      <c r="E7" s="1">
        <v>40900</v>
      </c>
      <c r="F7" s="1" t="s">
        <v>96</v>
      </c>
      <c r="G7" s="1" t="s">
        <v>36</v>
      </c>
      <c r="H7" s="1" t="s">
        <v>43</v>
      </c>
      <c r="I7" s="1">
        <v>5.0999999999999996</v>
      </c>
      <c r="J7" s="1">
        <v>13</v>
      </c>
      <c r="K7" s="1">
        <v>70</v>
      </c>
      <c r="L7" s="1">
        <v>851.82607655000004</v>
      </c>
      <c r="M7" s="1">
        <v>99</v>
      </c>
      <c r="N7" s="1">
        <f>100-M7</f>
        <v>1</v>
      </c>
      <c r="O7" s="1">
        <v>6.0038996421593698</v>
      </c>
      <c r="P7" s="1">
        <v>27</v>
      </c>
      <c r="Q7" s="1">
        <v>104.361061889</v>
      </c>
      <c r="R7" s="1">
        <v>99</v>
      </c>
      <c r="S7" s="1">
        <f>100-R7</f>
        <v>1</v>
      </c>
      <c r="T7" s="1">
        <v>0.73556487571786699</v>
      </c>
      <c r="U7" s="1">
        <v>32</v>
      </c>
      <c r="V7" s="1">
        <v>56.848453558084501</v>
      </c>
      <c r="W7" s="1">
        <v>99</v>
      </c>
      <c r="X7" s="1">
        <v>40.068321382817203</v>
      </c>
      <c r="Y7" s="1">
        <v>93</v>
      </c>
      <c r="Z7" s="1">
        <v>1.3378976681694701</v>
      </c>
      <c r="AA7" s="1">
        <v>99</v>
      </c>
      <c r="AB7" s="1">
        <v>0.94298631519964504</v>
      </c>
      <c r="AC7" s="1">
        <v>98</v>
      </c>
      <c r="AD7" s="1">
        <v>58.186351226253898</v>
      </c>
      <c r="AE7" s="1">
        <v>99</v>
      </c>
      <c r="AF7" s="1">
        <f>100-AE7</f>
        <v>1</v>
      </c>
      <c r="AG7" s="1">
        <f>SUM(N7,S7,AF7)</f>
        <v>3</v>
      </c>
      <c r="AH7" s="1">
        <v>41.0113076980169</v>
      </c>
      <c r="AI7" s="1">
        <v>93</v>
      </c>
    </row>
    <row r="8" spans="1:36" s="1" customFormat="1" x14ac:dyDescent="0.35">
      <c r="A8" s="1">
        <v>6071</v>
      </c>
      <c r="B8" s="1" t="s">
        <v>82</v>
      </c>
      <c r="C8" s="1" t="s">
        <v>83</v>
      </c>
      <c r="D8" s="1" t="s">
        <v>460</v>
      </c>
      <c r="E8" s="1">
        <v>40140</v>
      </c>
      <c r="F8" s="1" t="s">
        <v>458</v>
      </c>
      <c r="G8" s="1" t="s">
        <v>36</v>
      </c>
      <c r="H8" s="1" t="s">
        <v>75</v>
      </c>
      <c r="I8" s="1">
        <v>10.6</v>
      </c>
      <c r="J8" s="1">
        <v>27</v>
      </c>
      <c r="K8" s="1">
        <v>79</v>
      </c>
      <c r="L8" s="1">
        <v>1234.96793456</v>
      </c>
      <c r="M8" s="1">
        <v>99</v>
      </c>
      <c r="N8" s="1">
        <f>100-M8</f>
        <v>1</v>
      </c>
      <c r="O8" s="1">
        <v>6.0680123159772199</v>
      </c>
      <c r="P8" s="1">
        <v>28</v>
      </c>
      <c r="Q8" s="1">
        <v>158.07621098600001</v>
      </c>
      <c r="R8" s="1">
        <v>99</v>
      </c>
      <c r="S8" s="1">
        <f>100-R8</f>
        <v>1</v>
      </c>
      <c r="T8" s="1">
        <v>0.77670712597717095</v>
      </c>
      <c r="U8" s="1">
        <v>38</v>
      </c>
      <c r="V8" s="1">
        <v>69.722419025329202</v>
      </c>
      <c r="W8" s="1">
        <v>99</v>
      </c>
      <c r="X8" s="1">
        <v>34.258095737211001</v>
      </c>
      <c r="Y8" s="1">
        <v>80</v>
      </c>
      <c r="Z8" s="1">
        <v>1.4364556266689299</v>
      </c>
      <c r="AA8" s="1">
        <v>99</v>
      </c>
      <c r="AB8" s="1">
        <v>0.70580216619853797</v>
      </c>
      <c r="AC8" s="1">
        <v>85</v>
      </c>
      <c r="AD8" s="1">
        <v>71.158874651998104</v>
      </c>
      <c r="AE8" s="1">
        <v>99</v>
      </c>
      <c r="AF8" s="1">
        <f>100-AE8</f>
        <v>1</v>
      </c>
      <c r="AG8" s="1">
        <f>SUM(N8,S8,AF8)</f>
        <v>3</v>
      </c>
      <c r="AH8" s="1">
        <v>34.963897903409503</v>
      </c>
      <c r="AI8" s="1">
        <v>80</v>
      </c>
    </row>
    <row r="9" spans="1:36" s="1" customFormat="1" x14ac:dyDescent="0.35">
      <c r="A9" s="1">
        <v>6073</v>
      </c>
      <c r="B9" s="1" t="s">
        <v>82</v>
      </c>
      <c r="C9" s="1" t="s">
        <v>83</v>
      </c>
      <c r="D9" s="1" t="s">
        <v>461</v>
      </c>
      <c r="E9" s="1">
        <v>41740</v>
      </c>
      <c r="F9" s="1" t="s">
        <v>462</v>
      </c>
      <c r="G9" s="1" t="s">
        <v>36</v>
      </c>
      <c r="H9" s="1" t="s">
        <v>43</v>
      </c>
      <c r="I9" s="1">
        <v>8.6</v>
      </c>
      <c r="J9" s="1">
        <v>23</v>
      </c>
      <c r="K9" s="1">
        <v>47</v>
      </c>
      <c r="L9" s="1">
        <v>1739.09903583</v>
      </c>
      <c r="M9" s="1">
        <v>99</v>
      </c>
      <c r="N9" s="1">
        <f>100-M9</f>
        <v>1</v>
      </c>
      <c r="O9" s="1">
        <v>5.61849168672118</v>
      </c>
      <c r="P9" s="1">
        <v>23</v>
      </c>
      <c r="Q9" s="1">
        <v>166.77276203700001</v>
      </c>
      <c r="R9" s="1">
        <v>99</v>
      </c>
      <c r="S9" s="1">
        <f>100-R9</f>
        <v>1</v>
      </c>
      <c r="T9" s="1">
        <v>0.53879126937082</v>
      </c>
      <c r="U9" s="1">
        <v>12</v>
      </c>
      <c r="V9" s="1">
        <v>112.710076145899</v>
      </c>
      <c r="W9" s="1">
        <v>99</v>
      </c>
      <c r="X9" s="1">
        <v>36.413143402912603</v>
      </c>
      <c r="Y9" s="1">
        <v>85</v>
      </c>
      <c r="Z9" s="1">
        <v>2.2865638255135701</v>
      </c>
      <c r="AA9" s="1">
        <v>99</v>
      </c>
      <c r="AB9" s="1">
        <v>0.73871812818722105</v>
      </c>
      <c r="AC9" s="1">
        <v>89</v>
      </c>
      <c r="AD9" s="1">
        <v>114.996639971413</v>
      </c>
      <c r="AE9" s="1">
        <v>99</v>
      </c>
      <c r="AF9" s="1">
        <f>100-AE9</f>
        <v>1</v>
      </c>
      <c r="AG9" s="1">
        <f>SUM(N9,S9,AF9)</f>
        <v>3</v>
      </c>
      <c r="AH9" s="1">
        <v>37.151861531099797</v>
      </c>
      <c r="AI9" s="1">
        <v>85</v>
      </c>
      <c r="AJ9" s="1" t="s">
        <v>38</v>
      </c>
    </row>
    <row r="10" spans="1:36" s="1" customFormat="1" x14ac:dyDescent="0.35">
      <c r="A10" s="1">
        <v>12011</v>
      </c>
      <c r="B10" s="1" t="s">
        <v>52</v>
      </c>
      <c r="C10" s="1" t="s">
        <v>86</v>
      </c>
      <c r="D10" s="1" t="s">
        <v>463</v>
      </c>
      <c r="E10" s="1">
        <v>33100</v>
      </c>
      <c r="F10" s="1" t="s">
        <v>438</v>
      </c>
      <c r="G10" s="1" t="s">
        <v>36</v>
      </c>
      <c r="H10" s="1" t="s">
        <v>43</v>
      </c>
      <c r="L10" s="1">
        <v>934.51614925000001</v>
      </c>
      <c r="M10" s="1">
        <v>99</v>
      </c>
      <c r="N10" s="1">
        <f>100-M10</f>
        <v>1</v>
      </c>
      <c r="O10" s="1">
        <v>5.3460003755579004</v>
      </c>
      <c r="P10" s="1">
        <v>21</v>
      </c>
      <c r="Q10" s="1">
        <v>87.035223498999997</v>
      </c>
      <c r="R10" s="1">
        <v>99</v>
      </c>
      <c r="S10" s="1">
        <f>100-R10</f>
        <v>1</v>
      </c>
      <c r="T10" s="1">
        <v>0.49789437869622799</v>
      </c>
      <c r="U10" s="1">
        <v>9</v>
      </c>
      <c r="V10" s="1">
        <v>53.656267639561598</v>
      </c>
      <c r="W10" s="1">
        <v>99</v>
      </c>
      <c r="X10" s="1">
        <v>30.694646334613001</v>
      </c>
      <c r="Y10" s="1">
        <v>70</v>
      </c>
      <c r="Z10" s="1">
        <v>1.09943735693476</v>
      </c>
      <c r="AA10" s="1">
        <v>99</v>
      </c>
      <c r="AB10" s="1">
        <v>0.62894499231422396</v>
      </c>
      <c r="AC10" s="1">
        <v>77</v>
      </c>
      <c r="AD10" s="1">
        <v>54.755704996496398</v>
      </c>
      <c r="AE10" s="1">
        <v>99</v>
      </c>
      <c r="AF10" s="1">
        <f>100-AE10</f>
        <v>1</v>
      </c>
      <c r="AG10" s="1">
        <f>SUM(N10,S10,AF10)</f>
        <v>3</v>
      </c>
      <c r="AH10" s="1">
        <v>31.3235913269272</v>
      </c>
      <c r="AI10" s="1">
        <v>70</v>
      </c>
    </row>
    <row r="11" spans="1:36" s="1" customFormat="1" x14ac:dyDescent="0.35">
      <c r="A11" s="1">
        <v>12086</v>
      </c>
      <c r="B11" s="1" t="s">
        <v>52</v>
      </c>
      <c r="C11" s="1" t="s">
        <v>86</v>
      </c>
      <c r="D11" s="1" t="s">
        <v>464</v>
      </c>
      <c r="E11" s="1">
        <v>33100</v>
      </c>
      <c r="F11" s="1" t="s">
        <v>438</v>
      </c>
      <c r="G11" s="1" t="s">
        <v>36</v>
      </c>
      <c r="H11" s="1" t="s">
        <v>75</v>
      </c>
      <c r="L11" s="1">
        <v>1347.06212323</v>
      </c>
      <c r="M11" s="1">
        <v>99</v>
      </c>
      <c r="N11" s="1">
        <f>100-M11</f>
        <v>1</v>
      </c>
      <c r="O11" s="1">
        <v>5.3959431077917097</v>
      </c>
      <c r="P11" s="1">
        <v>21</v>
      </c>
      <c r="Q11" s="1">
        <v>106.741019341</v>
      </c>
      <c r="R11" s="1">
        <v>99</v>
      </c>
      <c r="S11" s="1">
        <f>100-R11</f>
        <v>1</v>
      </c>
      <c r="T11" s="1">
        <v>0.42757379759937703</v>
      </c>
      <c r="U11" s="1">
        <v>6</v>
      </c>
      <c r="V11" s="1">
        <v>79.828171516386504</v>
      </c>
      <c r="W11" s="1">
        <v>99</v>
      </c>
      <c r="X11" s="1">
        <v>31.9768676197804</v>
      </c>
      <c r="Y11" s="1">
        <v>75</v>
      </c>
      <c r="Z11" s="1">
        <v>1.64681914541756</v>
      </c>
      <c r="AA11" s="1">
        <v>99</v>
      </c>
      <c r="AB11" s="1">
        <v>0.65966834522731799</v>
      </c>
      <c r="AC11" s="1">
        <v>80</v>
      </c>
      <c r="AD11" s="1">
        <v>81.4749906618041</v>
      </c>
      <c r="AE11" s="1">
        <v>99</v>
      </c>
      <c r="AF11" s="1">
        <f>100-AE11</f>
        <v>1</v>
      </c>
      <c r="AG11" s="1">
        <f>SUM(N11,S11,AF11)</f>
        <v>3</v>
      </c>
      <c r="AH11" s="1">
        <v>32.636535965007702</v>
      </c>
      <c r="AI11" s="1">
        <v>75</v>
      </c>
    </row>
    <row r="12" spans="1:36" s="1" customFormat="1" x14ac:dyDescent="0.35">
      <c r="A12" s="1">
        <v>17031</v>
      </c>
      <c r="B12" s="1" t="s">
        <v>67</v>
      </c>
      <c r="C12" s="1" t="s">
        <v>156</v>
      </c>
      <c r="D12" s="1" t="s">
        <v>465</v>
      </c>
      <c r="E12" s="1">
        <v>16980</v>
      </c>
      <c r="F12" s="1" t="s">
        <v>158</v>
      </c>
      <c r="G12" s="1" t="s">
        <v>36</v>
      </c>
      <c r="H12" s="1" t="s">
        <v>75</v>
      </c>
      <c r="L12" s="1">
        <v>5337.6373782999899</v>
      </c>
      <c r="M12" s="1">
        <v>99</v>
      </c>
      <c r="N12" s="1">
        <f>100-M12</f>
        <v>1</v>
      </c>
      <c r="O12" s="1">
        <v>10.275209475664999</v>
      </c>
      <c r="P12" s="1">
        <v>76</v>
      </c>
      <c r="Q12" s="1">
        <v>344.90578405899998</v>
      </c>
      <c r="R12" s="1">
        <v>99</v>
      </c>
      <c r="S12" s="1">
        <f>100-R12</f>
        <v>1</v>
      </c>
      <c r="T12" s="1">
        <v>0.66396027481796405</v>
      </c>
      <c r="U12" s="1">
        <v>23</v>
      </c>
      <c r="V12" s="1">
        <v>197.88514075609899</v>
      </c>
      <c r="W12" s="1">
        <v>99</v>
      </c>
      <c r="X12" s="1">
        <v>38.093844322522401</v>
      </c>
      <c r="Y12" s="1">
        <v>89</v>
      </c>
      <c r="Z12" s="1">
        <v>5.31871713277976</v>
      </c>
      <c r="AA12" s="1">
        <v>99</v>
      </c>
      <c r="AB12" s="1">
        <v>1.0238787090202499</v>
      </c>
      <c r="AC12" s="1">
        <v>98</v>
      </c>
      <c r="AD12" s="1">
        <v>203.20385788887901</v>
      </c>
      <c r="AE12" s="1">
        <v>99</v>
      </c>
      <c r="AF12" s="1">
        <f>100-AE12</f>
        <v>1</v>
      </c>
      <c r="AG12" s="1">
        <f>SUM(N12,S12,AF12)</f>
        <v>3</v>
      </c>
      <c r="AH12" s="1">
        <v>39.117723031542603</v>
      </c>
      <c r="AI12" s="1">
        <v>89</v>
      </c>
    </row>
    <row r="13" spans="1:36" s="1" customFormat="1" x14ac:dyDescent="0.35">
      <c r="A13" s="1">
        <v>26163</v>
      </c>
      <c r="B13" s="1" t="s">
        <v>67</v>
      </c>
      <c r="C13" s="1" t="s">
        <v>206</v>
      </c>
      <c r="D13" s="1" t="s">
        <v>466</v>
      </c>
      <c r="E13" s="1">
        <v>19820</v>
      </c>
      <c r="F13" s="1" t="s">
        <v>419</v>
      </c>
      <c r="G13" s="1" t="s">
        <v>36</v>
      </c>
      <c r="H13" s="1" t="s">
        <v>56</v>
      </c>
      <c r="L13" s="1">
        <v>1973.27791798</v>
      </c>
      <c r="M13" s="1">
        <v>99</v>
      </c>
      <c r="N13" s="1">
        <f>100-M13</f>
        <v>1</v>
      </c>
      <c r="O13" s="1">
        <v>10.838708447289401</v>
      </c>
      <c r="P13" s="1">
        <v>83</v>
      </c>
      <c r="Q13" s="1">
        <v>161.86700905800001</v>
      </c>
      <c r="R13" s="1">
        <v>99</v>
      </c>
      <c r="S13" s="1">
        <f>100-R13</f>
        <v>1</v>
      </c>
      <c r="T13" s="1">
        <v>0.88909387898608305</v>
      </c>
      <c r="U13" s="1">
        <v>57</v>
      </c>
      <c r="V13" s="1">
        <v>51.491854499013598</v>
      </c>
      <c r="W13" s="1">
        <v>99</v>
      </c>
      <c r="X13" s="1">
        <v>28.283152273673501</v>
      </c>
      <c r="Y13" s="1">
        <v>61</v>
      </c>
      <c r="Z13" s="1">
        <v>1.1299184049773101</v>
      </c>
      <c r="AA13" s="1">
        <v>99</v>
      </c>
      <c r="AB13" s="1">
        <v>0.62063513959109495</v>
      </c>
      <c r="AC13" s="1">
        <v>75</v>
      </c>
      <c r="AD13" s="1">
        <v>52.621772903990902</v>
      </c>
      <c r="AE13" s="1">
        <v>99</v>
      </c>
      <c r="AF13" s="1">
        <f>100-AE13</f>
        <v>1</v>
      </c>
      <c r="AG13" s="1">
        <f>SUM(N13,S13,AF13)</f>
        <v>3</v>
      </c>
      <c r="AH13" s="1">
        <v>28.903787413264599</v>
      </c>
      <c r="AI13" s="1">
        <v>61</v>
      </c>
    </row>
    <row r="14" spans="1:36" s="1" customFormat="1" x14ac:dyDescent="0.35">
      <c r="A14" s="1">
        <v>32003</v>
      </c>
      <c r="B14" s="1" t="s">
        <v>82</v>
      </c>
      <c r="C14" s="1" t="s">
        <v>199</v>
      </c>
      <c r="D14" s="1" t="s">
        <v>142</v>
      </c>
      <c r="E14" s="1">
        <v>29820</v>
      </c>
      <c r="F14" s="1" t="s">
        <v>467</v>
      </c>
      <c r="G14" s="1" t="s">
        <v>36</v>
      </c>
      <c r="H14" s="1" t="s">
        <v>75</v>
      </c>
      <c r="I14" s="1">
        <v>8.6999999999999993</v>
      </c>
      <c r="J14" s="1">
        <v>22</v>
      </c>
      <c r="K14" s="1">
        <v>72</v>
      </c>
      <c r="L14" s="1">
        <v>861.64105303000099</v>
      </c>
      <c r="M14" s="1">
        <v>99</v>
      </c>
      <c r="N14" s="1">
        <f>100-M14</f>
        <v>1</v>
      </c>
      <c r="O14" s="1">
        <v>4.4157984010918101</v>
      </c>
      <c r="P14" s="1">
        <v>13</v>
      </c>
      <c r="Q14" s="1">
        <v>144.77745606400001</v>
      </c>
      <c r="R14" s="1">
        <v>99</v>
      </c>
      <c r="S14" s="1">
        <f>100-R14</f>
        <v>1</v>
      </c>
      <c r="T14" s="1">
        <v>0.74196564422434896</v>
      </c>
      <c r="U14" s="1">
        <v>33</v>
      </c>
      <c r="V14" s="1">
        <v>71.5399961007993</v>
      </c>
      <c r="W14" s="1">
        <v>99</v>
      </c>
      <c r="X14" s="1">
        <v>36.6633181282536</v>
      </c>
      <c r="Y14" s="1">
        <v>86</v>
      </c>
      <c r="Z14" s="1">
        <v>1.4484873513284</v>
      </c>
      <c r="AA14" s="1">
        <v>99</v>
      </c>
      <c r="AB14" s="1">
        <v>0.74233094018733303</v>
      </c>
      <c r="AC14" s="1">
        <v>89</v>
      </c>
      <c r="AD14" s="1">
        <v>72.988483452127696</v>
      </c>
      <c r="AE14" s="1">
        <v>99</v>
      </c>
      <c r="AF14" s="1">
        <f>100-AE14</f>
        <v>1</v>
      </c>
      <c r="AG14" s="1">
        <f>SUM(N14,S14,AF14)</f>
        <v>3</v>
      </c>
      <c r="AH14" s="1">
        <v>37.405649068440901</v>
      </c>
      <c r="AI14" s="1">
        <v>86</v>
      </c>
    </row>
    <row r="15" spans="1:36" s="1" customFormat="1" x14ac:dyDescent="0.35">
      <c r="A15" s="1">
        <v>36047</v>
      </c>
      <c r="B15" s="1" t="s">
        <v>78</v>
      </c>
      <c r="C15" s="1" t="s">
        <v>79</v>
      </c>
      <c r="D15" s="1" t="s">
        <v>468</v>
      </c>
      <c r="E15" s="1">
        <v>35620</v>
      </c>
      <c r="F15" s="1" t="s">
        <v>90</v>
      </c>
      <c r="G15" s="1" t="s">
        <v>36</v>
      </c>
      <c r="H15" s="1" t="s">
        <v>75</v>
      </c>
      <c r="L15" s="1">
        <v>1410.3538172799999</v>
      </c>
      <c r="M15" s="1">
        <v>99</v>
      </c>
      <c r="N15" s="1">
        <f>100-M15</f>
        <v>1</v>
      </c>
      <c r="O15" s="1">
        <v>5.6308293100171696</v>
      </c>
      <c r="P15" s="1">
        <v>24</v>
      </c>
      <c r="Q15" s="1">
        <v>131.69667022199999</v>
      </c>
      <c r="R15" s="1">
        <v>99</v>
      </c>
      <c r="S15" s="1">
        <f>100-R15</f>
        <v>1</v>
      </c>
      <c r="T15" s="1">
        <v>0.52579818030901904</v>
      </c>
      <c r="U15" s="1">
        <v>11</v>
      </c>
      <c r="V15" s="1">
        <v>105.80076875842499</v>
      </c>
      <c r="W15" s="1">
        <v>99</v>
      </c>
      <c r="X15" s="1">
        <v>42.240894621481701</v>
      </c>
      <c r="Y15" s="1">
        <v>96</v>
      </c>
      <c r="Z15" s="1">
        <v>2.8837779777358699</v>
      </c>
      <c r="AA15" s="1">
        <v>99</v>
      </c>
      <c r="AB15" s="1">
        <v>1.1513466593747199</v>
      </c>
      <c r="AC15" s="1">
        <v>99</v>
      </c>
      <c r="AD15" s="1">
        <v>108.684546736161</v>
      </c>
      <c r="AE15" s="1">
        <v>99</v>
      </c>
      <c r="AF15" s="1">
        <f>100-AE15</f>
        <v>1</v>
      </c>
      <c r="AG15" s="1">
        <f>SUM(N15,S15,AF15)</f>
        <v>3</v>
      </c>
      <c r="AH15" s="1">
        <v>43.392241280856403</v>
      </c>
      <c r="AI15" s="1">
        <v>96</v>
      </c>
    </row>
    <row r="16" spans="1:36" s="1" customFormat="1" x14ac:dyDescent="0.35">
      <c r="A16" s="1">
        <v>36061</v>
      </c>
      <c r="B16" s="1" t="s">
        <v>78</v>
      </c>
      <c r="C16" s="1" t="s">
        <v>79</v>
      </c>
      <c r="D16" s="1" t="s">
        <v>469</v>
      </c>
      <c r="E16" s="1">
        <v>35620</v>
      </c>
      <c r="F16" s="1" t="s">
        <v>90</v>
      </c>
      <c r="G16" s="1" t="s">
        <v>36</v>
      </c>
      <c r="L16" s="1">
        <v>819.08016377000001</v>
      </c>
      <c r="M16" s="1">
        <v>99</v>
      </c>
      <c r="N16" s="1">
        <f>100-M16</f>
        <v>1</v>
      </c>
      <c r="O16" s="1">
        <v>5.1648534515058904</v>
      </c>
      <c r="P16" s="1">
        <v>19</v>
      </c>
      <c r="Q16" s="1">
        <v>81.154767993999897</v>
      </c>
      <c r="R16" s="1">
        <v>99</v>
      </c>
      <c r="S16" s="1">
        <f>100-R16</f>
        <v>1</v>
      </c>
      <c r="T16" s="1">
        <v>0.51173560552452801</v>
      </c>
      <c r="U16" s="1">
        <v>10</v>
      </c>
      <c r="V16" s="1">
        <v>71.195076105335403</v>
      </c>
      <c r="W16" s="1">
        <v>99</v>
      </c>
      <c r="X16" s="1">
        <v>44.893302367425001</v>
      </c>
      <c r="Y16" s="1">
        <v>98</v>
      </c>
      <c r="Z16" s="1">
        <v>1.96187136349776</v>
      </c>
      <c r="AA16" s="1">
        <v>99</v>
      </c>
      <c r="AB16" s="1">
        <v>1.2370923544935599</v>
      </c>
      <c r="AC16" s="1">
        <v>99</v>
      </c>
      <c r="AD16" s="1">
        <v>73.156947468833195</v>
      </c>
      <c r="AE16" s="1">
        <v>99</v>
      </c>
      <c r="AF16" s="1">
        <f>100-AE16</f>
        <v>1</v>
      </c>
      <c r="AG16" s="1">
        <f>SUM(N16,S16,AF16)</f>
        <v>3</v>
      </c>
      <c r="AH16" s="1">
        <v>46.130394721918599</v>
      </c>
      <c r="AI16" s="1">
        <v>98</v>
      </c>
    </row>
    <row r="17" spans="1:36" s="1" customFormat="1" x14ac:dyDescent="0.35">
      <c r="A17" s="1">
        <v>36081</v>
      </c>
      <c r="B17" s="1" t="s">
        <v>78</v>
      </c>
      <c r="C17" s="1" t="s">
        <v>79</v>
      </c>
      <c r="D17" s="1" t="s">
        <v>470</v>
      </c>
      <c r="E17" s="1">
        <v>35620</v>
      </c>
      <c r="F17" s="1" t="s">
        <v>90</v>
      </c>
      <c r="G17" s="1" t="s">
        <v>36</v>
      </c>
      <c r="H17" s="1" t="s">
        <v>43</v>
      </c>
      <c r="I17" s="1">
        <v>7.4</v>
      </c>
      <c r="J17" s="1">
        <v>16</v>
      </c>
      <c r="K17" s="1">
        <v>59</v>
      </c>
      <c r="L17" s="1">
        <v>1140.1926724800001</v>
      </c>
      <c r="M17" s="1">
        <v>99</v>
      </c>
      <c r="N17" s="1">
        <f>100-M17</f>
        <v>1</v>
      </c>
      <c r="O17" s="1">
        <v>5.11131675072017</v>
      </c>
      <c r="P17" s="1">
        <v>18</v>
      </c>
      <c r="Q17" s="1">
        <v>119.199320262</v>
      </c>
      <c r="R17" s="1">
        <v>99</v>
      </c>
      <c r="S17" s="1">
        <f>100-R17</f>
        <v>1</v>
      </c>
      <c r="T17" s="1">
        <v>0.53435309402964604</v>
      </c>
      <c r="U17" s="1">
        <v>11</v>
      </c>
      <c r="V17" s="1">
        <v>91.296269180313701</v>
      </c>
      <c r="W17" s="1">
        <v>99</v>
      </c>
      <c r="X17" s="1">
        <v>40.9267802892129</v>
      </c>
      <c r="Y17" s="1">
        <v>94</v>
      </c>
      <c r="Z17" s="1">
        <v>2.4727807904847801</v>
      </c>
      <c r="AA17" s="1">
        <v>99</v>
      </c>
      <c r="AB17" s="1">
        <v>1.10851141042442</v>
      </c>
      <c r="AC17" s="1">
        <v>99</v>
      </c>
      <c r="AD17" s="1">
        <v>93.769049970798505</v>
      </c>
      <c r="AE17" s="1">
        <v>99</v>
      </c>
      <c r="AF17" s="1">
        <f>100-AE17</f>
        <v>1</v>
      </c>
      <c r="AG17" s="1">
        <f>SUM(N17,S17,AF17)</f>
        <v>3</v>
      </c>
      <c r="AH17" s="1">
        <v>42.035291699637398</v>
      </c>
      <c r="AI17" s="1">
        <v>95</v>
      </c>
    </row>
    <row r="18" spans="1:36" s="1" customFormat="1" x14ac:dyDescent="0.35">
      <c r="A18" s="1">
        <v>42003</v>
      </c>
      <c r="B18" s="1" t="s">
        <v>48</v>
      </c>
      <c r="C18" s="1" t="s">
        <v>165</v>
      </c>
      <c r="D18" s="1" t="s">
        <v>471</v>
      </c>
      <c r="E18" s="1">
        <v>38300</v>
      </c>
      <c r="F18" s="1" t="s">
        <v>228</v>
      </c>
      <c r="G18" s="1" t="s">
        <v>36</v>
      </c>
      <c r="H18" s="1" t="s">
        <v>43</v>
      </c>
      <c r="L18" s="1">
        <v>1333.64500694</v>
      </c>
      <c r="M18" s="1">
        <v>99</v>
      </c>
      <c r="N18" s="1">
        <f>100-M18</f>
        <v>1</v>
      </c>
      <c r="O18" s="1">
        <v>10.9015996015852</v>
      </c>
      <c r="P18" s="1">
        <v>84</v>
      </c>
      <c r="Q18" s="1">
        <v>122.730240549</v>
      </c>
      <c r="R18" s="1">
        <v>99</v>
      </c>
      <c r="S18" s="1">
        <f>100-R18</f>
        <v>1</v>
      </c>
      <c r="T18" s="1">
        <v>1.00323244529766</v>
      </c>
      <c r="U18" s="1">
        <v>75</v>
      </c>
      <c r="V18" s="1">
        <v>48.609882785337703</v>
      </c>
      <c r="W18" s="1">
        <v>99</v>
      </c>
      <c r="X18" s="1">
        <v>39.735122618696998</v>
      </c>
      <c r="Y18" s="1">
        <v>92</v>
      </c>
      <c r="Z18" s="1">
        <v>0.79063589184410099</v>
      </c>
      <c r="AA18" s="1">
        <v>98</v>
      </c>
      <c r="AB18" s="1">
        <v>0.64628862093541695</v>
      </c>
      <c r="AC18" s="1">
        <v>79</v>
      </c>
      <c r="AD18" s="1">
        <v>49.4005186771818</v>
      </c>
      <c r="AE18" s="1">
        <v>99</v>
      </c>
      <c r="AF18" s="1">
        <f>100-AE18</f>
        <v>1</v>
      </c>
      <c r="AG18" s="1">
        <f>SUM(N18,S18,AF18)</f>
        <v>3</v>
      </c>
      <c r="AH18" s="1">
        <v>40.381411239632399</v>
      </c>
      <c r="AI18" s="1">
        <v>92</v>
      </c>
    </row>
    <row r="19" spans="1:36" s="1" customFormat="1" x14ac:dyDescent="0.35">
      <c r="A19" s="1">
        <v>42101</v>
      </c>
      <c r="B19" s="1" t="s">
        <v>48</v>
      </c>
      <c r="C19" s="1" t="s">
        <v>165</v>
      </c>
      <c r="D19" s="1" t="s">
        <v>472</v>
      </c>
      <c r="E19" s="1">
        <v>37980</v>
      </c>
      <c r="F19" s="1" t="s">
        <v>170</v>
      </c>
      <c r="G19" s="1" t="s">
        <v>36</v>
      </c>
      <c r="L19" s="1">
        <v>1465.3490889899999</v>
      </c>
      <c r="M19" s="1">
        <v>99</v>
      </c>
      <c r="N19" s="1">
        <f>100-M19</f>
        <v>1</v>
      </c>
      <c r="O19" s="1">
        <v>9.60251197564099</v>
      </c>
      <c r="P19" s="1">
        <v>67</v>
      </c>
      <c r="Q19" s="1">
        <v>128.62680874500001</v>
      </c>
      <c r="R19" s="1">
        <v>99</v>
      </c>
      <c r="S19" s="1">
        <f>100-R19</f>
        <v>1</v>
      </c>
      <c r="T19" s="1">
        <v>0.84289844695892402</v>
      </c>
      <c r="U19" s="1">
        <v>50</v>
      </c>
      <c r="V19" s="1">
        <v>56.146177084251697</v>
      </c>
      <c r="W19" s="1">
        <v>99</v>
      </c>
      <c r="X19" s="1">
        <v>36.792894054316797</v>
      </c>
      <c r="Y19" s="1">
        <v>86</v>
      </c>
      <c r="Z19" s="1">
        <v>1.3801120839454899</v>
      </c>
      <c r="AA19" s="1">
        <v>99</v>
      </c>
      <c r="AB19" s="1">
        <v>0.90439492632760698</v>
      </c>
      <c r="AC19" s="1">
        <v>97</v>
      </c>
      <c r="AD19" s="1">
        <v>57.526289168197202</v>
      </c>
      <c r="AE19" s="1">
        <v>99</v>
      </c>
      <c r="AF19" s="1">
        <f>100-AE19</f>
        <v>1</v>
      </c>
      <c r="AG19" s="1">
        <f>SUM(N19,S19,AF19)</f>
        <v>3</v>
      </c>
      <c r="AH19" s="1">
        <v>37.697288980644402</v>
      </c>
      <c r="AI19" s="1">
        <v>86</v>
      </c>
    </row>
    <row r="20" spans="1:36" s="1" customFormat="1" x14ac:dyDescent="0.35">
      <c r="A20" s="1">
        <v>48029</v>
      </c>
      <c r="B20" s="1" t="s">
        <v>39</v>
      </c>
      <c r="C20" s="1" t="s">
        <v>72</v>
      </c>
      <c r="D20" s="1" t="s">
        <v>473</v>
      </c>
      <c r="E20" s="1">
        <v>41700</v>
      </c>
      <c r="F20" s="1" t="s">
        <v>474</v>
      </c>
      <c r="G20" s="1" t="s">
        <v>36</v>
      </c>
      <c r="H20" s="1" t="s">
        <v>75</v>
      </c>
      <c r="L20" s="1">
        <v>1077.39436032</v>
      </c>
      <c r="M20" s="1">
        <v>99</v>
      </c>
      <c r="N20" s="1">
        <f>100-M20</f>
        <v>1</v>
      </c>
      <c r="O20" s="1">
        <v>6.2830144883316903</v>
      </c>
      <c r="P20" s="1">
        <v>31</v>
      </c>
      <c r="Q20" s="1">
        <v>96.551466729000097</v>
      </c>
      <c r="R20" s="1">
        <v>99</v>
      </c>
      <c r="S20" s="1">
        <f>100-R20</f>
        <v>1</v>
      </c>
      <c r="T20" s="1">
        <v>0.56305684034563197</v>
      </c>
      <c r="U20" s="1">
        <v>13</v>
      </c>
      <c r="V20" s="1">
        <v>53.943341826104103</v>
      </c>
      <c r="W20" s="1">
        <v>99</v>
      </c>
      <c r="X20" s="1">
        <v>31.458007459940301</v>
      </c>
      <c r="Y20" s="1">
        <v>73</v>
      </c>
      <c r="Z20" s="1">
        <v>0.89497923173231597</v>
      </c>
      <c r="AA20" s="1">
        <v>99</v>
      </c>
      <c r="AB20" s="1">
        <v>0.52192286193701198</v>
      </c>
      <c r="AC20" s="1">
        <v>60</v>
      </c>
      <c r="AD20" s="1">
        <v>54.838321057836403</v>
      </c>
      <c r="AE20" s="1">
        <v>99</v>
      </c>
      <c r="AF20" s="1">
        <f>100-AE20</f>
        <v>1</v>
      </c>
      <c r="AG20" s="1">
        <f>SUM(N20,S20,AF20)</f>
        <v>3</v>
      </c>
      <c r="AH20" s="1">
        <v>31.979930321877301</v>
      </c>
      <c r="AI20" s="1">
        <v>73</v>
      </c>
    </row>
    <row r="21" spans="1:36" s="1" customFormat="1" x14ac:dyDescent="0.35">
      <c r="A21" s="1">
        <v>48113</v>
      </c>
      <c r="B21" s="1" t="s">
        <v>39</v>
      </c>
      <c r="C21" s="1" t="s">
        <v>72</v>
      </c>
      <c r="D21" s="1" t="s">
        <v>475</v>
      </c>
      <c r="E21" s="1">
        <v>19100</v>
      </c>
      <c r="F21" s="1" t="s">
        <v>249</v>
      </c>
      <c r="G21" s="1" t="s">
        <v>36</v>
      </c>
      <c r="H21" s="1" t="s">
        <v>75</v>
      </c>
      <c r="L21" s="1">
        <v>1373.8409778299999</v>
      </c>
      <c r="M21" s="1">
        <v>99</v>
      </c>
      <c r="N21" s="1">
        <f>100-M21</f>
        <v>1</v>
      </c>
      <c r="O21" s="1">
        <v>5.8013527830503202</v>
      </c>
      <c r="P21" s="1">
        <v>25</v>
      </c>
      <c r="Q21" s="1">
        <v>125.626652139</v>
      </c>
      <c r="R21" s="1">
        <v>99</v>
      </c>
      <c r="S21" s="1">
        <f>100-R21</f>
        <v>1</v>
      </c>
      <c r="T21" s="1">
        <v>0.530486817450327</v>
      </c>
      <c r="U21" s="1">
        <v>11</v>
      </c>
      <c r="V21" s="1">
        <v>84.029496055294899</v>
      </c>
      <c r="W21" s="1">
        <v>99</v>
      </c>
      <c r="X21" s="1">
        <v>35.483346228956599</v>
      </c>
      <c r="Y21" s="1">
        <v>83</v>
      </c>
      <c r="Z21" s="1">
        <v>1.5453624552776599</v>
      </c>
      <c r="AA21" s="1">
        <v>99</v>
      </c>
      <c r="AB21" s="1">
        <v>0.65256408313771397</v>
      </c>
      <c r="AC21" s="1">
        <v>79</v>
      </c>
      <c r="AD21" s="1">
        <v>85.574858510572597</v>
      </c>
      <c r="AE21" s="1">
        <v>99</v>
      </c>
      <c r="AF21" s="1">
        <f>100-AE21</f>
        <v>1</v>
      </c>
      <c r="AG21" s="1">
        <f>SUM(N21,S21,AF21)</f>
        <v>3</v>
      </c>
      <c r="AH21" s="1">
        <v>36.135910312094303</v>
      </c>
      <c r="AI21" s="1">
        <v>83</v>
      </c>
    </row>
    <row r="22" spans="1:36" s="1" customFormat="1" x14ac:dyDescent="0.35">
      <c r="A22" s="1">
        <v>48201</v>
      </c>
      <c r="B22" s="1" t="s">
        <v>39</v>
      </c>
      <c r="C22" s="1" t="s">
        <v>72</v>
      </c>
      <c r="D22" s="1" t="s">
        <v>476</v>
      </c>
      <c r="E22" s="1">
        <v>26420</v>
      </c>
      <c r="F22" s="1" t="s">
        <v>117</v>
      </c>
      <c r="G22" s="1" t="s">
        <v>36</v>
      </c>
      <c r="H22" s="1" t="s">
        <v>75</v>
      </c>
      <c r="L22" s="1">
        <v>2345.1008453300001</v>
      </c>
      <c r="M22" s="1">
        <v>99</v>
      </c>
      <c r="N22" s="1">
        <f>100-M22</f>
        <v>1</v>
      </c>
      <c r="O22" s="1">
        <v>5.7302977142348901</v>
      </c>
      <c r="P22" s="1">
        <v>25</v>
      </c>
      <c r="Q22" s="1">
        <v>160.61634303299999</v>
      </c>
      <c r="R22" s="1">
        <v>99</v>
      </c>
      <c r="S22" s="1">
        <f>100-R22</f>
        <v>1</v>
      </c>
      <c r="T22" s="1">
        <v>0.39246903397932698</v>
      </c>
      <c r="U22" s="1">
        <v>5</v>
      </c>
      <c r="V22" s="1">
        <v>186.686567150288</v>
      </c>
      <c r="W22" s="1">
        <v>99</v>
      </c>
      <c r="X22" s="1">
        <v>45.617211351485203</v>
      </c>
      <c r="Y22" s="1">
        <v>98</v>
      </c>
      <c r="Z22" s="1">
        <v>3.2222383010547202</v>
      </c>
      <c r="AA22" s="1">
        <v>99</v>
      </c>
      <c r="AB22" s="1">
        <v>0.78735994693037104</v>
      </c>
      <c r="AC22" s="1">
        <v>93</v>
      </c>
      <c r="AD22" s="1">
        <v>189.908805451342</v>
      </c>
      <c r="AE22" s="1">
        <v>99</v>
      </c>
      <c r="AF22" s="1">
        <f>100-AE22</f>
        <v>1</v>
      </c>
      <c r="AG22" s="1">
        <f>SUM(N22,S22,AF22)</f>
        <v>3</v>
      </c>
      <c r="AH22" s="1">
        <v>46.404571298415497</v>
      </c>
      <c r="AI22" s="1">
        <v>98</v>
      </c>
    </row>
    <row r="23" spans="1:36" s="1" customFormat="1" x14ac:dyDescent="0.35">
      <c r="A23" s="1">
        <v>48439</v>
      </c>
      <c r="B23" s="1" t="s">
        <v>39</v>
      </c>
      <c r="C23" s="1" t="s">
        <v>72</v>
      </c>
      <c r="D23" s="1" t="s">
        <v>477</v>
      </c>
      <c r="E23" s="1">
        <v>19100</v>
      </c>
      <c r="F23" s="1" t="s">
        <v>249</v>
      </c>
      <c r="G23" s="1" t="s">
        <v>36</v>
      </c>
      <c r="H23" s="1" t="s">
        <v>43</v>
      </c>
      <c r="L23" s="1">
        <v>1025.7001476200001</v>
      </c>
      <c r="M23" s="1">
        <v>99</v>
      </c>
      <c r="N23" s="1">
        <f>100-M23</f>
        <v>1</v>
      </c>
      <c r="O23" s="1">
        <v>5.6698776674180902</v>
      </c>
      <c r="P23" s="1">
        <v>24</v>
      </c>
      <c r="Q23" s="1">
        <v>98.235329249000003</v>
      </c>
      <c r="R23" s="1">
        <v>99</v>
      </c>
      <c r="S23" s="1">
        <f>100-R23</f>
        <v>1</v>
      </c>
      <c r="T23" s="1">
        <v>0.54302643979604603</v>
      </c>
      <c r="U23" s="1">
        <v>12</v>
      </c>
      <c r="V23" s="1">
        <v>61.785492198402501</v>
      </c>
      <c r="W23" s="1">
        <v>99</v>
      </c>
      <c r="X23" s="1">
        <v>34.153859020008703</v>
      </c>
      <c r="Y23" s="1">
        <v>80</v>
      </c>
      <c r="Z23" s="1">
        <v>1.1428458129899699</v>
      </c>
      <c r="AA23" s="1">
        <v>99</v>
      </c>
      <c r="AB23" s="1">
        <v>0.631743689167794</v>
      </c>
      <c r="AC23" s="1">
        <v>77</v>
      </c>
      <c r="AD23" s="1">
        <v>62.928338011392498</v>
      </c>
      <c r="AE23" s="1">
        <v>99</v>
      </c>
      <c r="AF23" s="1">
        <f>100-AE23</f>
        <v>1</v>
      </c>
      <c r="AG23" s="1">
        <f>SUM(N23,S23,AF23)</f>
        <v>3</v>
      </c>
      <c r="AH23" s="1">
        <v>34.785602709176501</v>
      </c>
      <c r="AI23" s="1">
        <v>80</v>
      </c>
    </row>
    <row r="24" spans="1:36" s="3" customFormat="1" x14ac:dyDescent="0.35">
      <c r="A24" s="3">
        <v>25017</v>
      </c>
      <c r="B24" s="3" t="s">
        <v>44</v>
      </c>
      <c r="C24" s="3" t="s">
        <v>193</v>
      </c>
      <c r="D24" s="3" t="s">
        <v>388</v>
      </c>
      <c r="E24" s="3">
        <v>14460</v>
      </c>
      <c r="F24" s="3" t="s">
        <v>195</v>
      </c>
      <c r="G24" s="3" t="s">
        <v>36</v>
      </c>
      <c r="H24" s="3" t="s">
        <v>37</v>
      </c>
      <c r="L24" s="3">
        <v>701.14791278999996</v>
      </c>
      <c r="M24" s="3">
        <v>98</v>
      </c>
      <c r="N24" s="3">
        <f>100-M24</f>
        <v>2</v>
      </c>
      <c r="O24" s="3">
        <v>4.6647256328817104</v>
      </c>
      <c r="P24" s="3">
        <v>15</v>
      </c>
      <c r="Q24" s="3">
        <v>82.857439434</v>
      </c>
      <c r="R24" s="3">
        <v>99</v>
      </c>
      <c r="S24" s="3">
        <f>100-R24</f>
        <v>1</v>
      </c>
      <c r="T24" s="3">
        <v>0.55124919371825298</v>
      </c>
      <c r="U24" s="3">
        <v>13</v>
      </c>
      <c r="V24" s="3">
        <v>42.220521297141197</v>
      </c>
      <c r="W24" s="3">
        <v>99</v>
      </c>
      <c r="X24" s="3">
        <v>28.089243986295699</v>
      </c>
      <c r="Y24" s="3">
        <v>60</v>
      </c>
      <c r="Z24" s="3">
        <v>0.88828220673570302</v>
      </c>
      <c r="AA24" s="3">
        <v>99</v>
      </c>
      <c r="AB24" s="3">
        <v>0.590972703962652</v>
      </c>
      <c r="AC24" s="3">
        <v>72</v>
      </c>
      <c r="AD24" s="3">
        <v>43.108803503876899</v>
      </c>
      <c r="AE24" s="3">
        <v>99</v>
      </c>
      <c r="AF24" s="3">
        <f>100-AE24</f>
        <v>1</v>
      </c>
      <c r="AG24" s="3">
        <f>SUM(N24,S24,AF24)</f>
        <v>4</v>
      </c>
      <c r="AH24" s="3">
        <v>28.680216690258298</v>
      </c>
      <c r="AI24" s="3">
        <v>60</v>
      </c>
    </row>
    <row r="25" spans="1:36" s="3" customFormat="1" x14ac:dyDescent="0.35">
      <c r="A25" s="3">
        <v>36059</v>
      </c>
      <c r="B25" s="3" t="s">
        <v>78</v>
      </c>
      <c r="C25" s="3" t="s">
        <v>79</v>
      </c>
      <c r="D25" s="3" t="s">
        <v>440</v>
      </c>
      <c r="E25" s="3">
        <v>35620</v>
      </c>
      <c r="F25" s="3" t="s">
        <v>90</v>
      </c>
      <c r="G25" s="3" t="s">
        <v>36</v>
      </c>
      <c r="H25" s="3" t="s">
        <v>37</v>
      </c>
      <c r="L25" s="3">
        <v>811.74273483000002</v>
      </c>
      <c r="M25" s="3">
        <v>98</v>
      </c>
      <c r="N25" s="3">
        <f>100-M25</f>
        <v>2</v>
      </c>
      <c r="O25" s="3">
        <v>6.0598980452128002</v>
      </c>
      <c r="P25" s="3">
        <v>28</v>
      </c>
      <c r="Q25" s="3">
        <v>95.348724464</v>
      </c>
      <c r="R25" s="3">
        <v>99</v>
      </c>
      <c r="S25" s="3">
        <f>100-R25</f>
        <v>1</v>
      </c>
      <c r="T25" s="3">
        <v>0.71180624624122502</v>
      </c>
      <c r="U25" s="3">
        <v>28</v>
      </c>
      <c r="V25" s="3">
        <v>41.021025891647</v>
      </c>
      <c r="W25" s="3">
        <v>99</v>
      </c>
      <c r="X25" s="3">
        <v>30.6234012264336</v>
      </c>
      <c r="Y25" s="3">
        <v>70</v>
      </c>
      <c r="Z25" s="3">
        <v>0.96535540343153103</v>
      </c>
      <c r="AA25" s="3">
        <v>99</v>
      </c>
      <c r="AB25" s="3">
        <v>0.72066617552363899</v>
      </c>
      <c r="AC25" s="3">
        <v>87</v>
      </c>
      <c r="AD25" s="3">
        <v>41.986381295078601</v>
      </c>
      <c r="AE25" s="3">
        <v>99</v>
      </c>
      <c r="AF25" s="3">
        <f>100-AE25</f>
        <v>1</v>
      </c>
      <c r="AG25" s="3">
        <f>SUM(N25,S25,AF25)</f>
        <v>4</v>
      </c>
      <c r="AH25" s="3">
        <v>31.344067401957201</v>
      </c>
      <c r="AI25" s="3">
        <v>70</v>
      </c>
    </row>
    <row r="26" spans="1:36" s="3" customFormat="1" x14ac:dyDescent="0.35">
      <c r="A26" s="3">
        <v>36005</v>
      </c>
      <c r="B26" s="3" t="s">
        <v>78</v>
      </c>
      <c r="C26" s="3" t="s">
        <v>79</v>
      </c>
      <c r="D26" s="3" t="s">
        <v>445</v>
      </c>
      <c r="E26" s="3">
        <v>35620</v>
      </c>
      <c r="F26" s="3" t="s">
        <v>90</v>
      </c>
      <c r="G26" s="3" t="s">
        <v>36</v>
      </c>
      <c r="H26" s="3" t="s">
        <v>56</v>
      </c>
      <c r="K26" s="3">
        <v>73</v>
      </c>
      <c r="L26" s="3">
        <v>823.13496040999996</v>
      </c>
      <c r="M26" s="3">
        <v>99</v>
      </c>
      <c r="N26" s="3">
        <f>100-M26</f>
        <v>1</v>
      </c>
      <c r="O26" s="3">
        <v>5.9427493048195501</v>
      </c>
      <c r="P26" s="3">
        <v>27</v>
      </c>
      <c r="Q26" s="3">
        <v>76.569307656000007</v>
      </c>
      <c r="R26" s="3">
        <v>98</v>
      </c>
      <c r="S26" s="3">
        <f>100-R26</f>
        <v>2</v>
      </c>
      <c r="T26" s="3">
        <v>0.55280387995737501</v>
      </c>
      <c r="U26" s="3">
        <v>13</v>
      </c>
      <c r="V26" s="3">
        <v>60.133182630208204</v>
      </c>
      <c r="W26" s="3">
        <v>99</v>
      </c>
      <c r="X26" s="3">
        <v>43.414075025346897</v>
      </c>
      <c r="Y26" s="3">
        <v>97</v>
      </c>
      <c r="Z26" s="3">
        <v>1.5925810310691499</v>
      </c>
      <c r="AA26" s="3">
        <v>99</v>
      </c>
      <c r="AB26" s="3">
        <v>1.1497883421864199</v>
      </c>
      <c r="AC26" s="3">
        <v>99</v>
      </c>
      <c r="AD26" s="3">
        <v>61.725763661277398</v>
      </c>
      <c r="AE26" s="3">
        <v>99</v>
      </c>
      <c r="AF26" s="3">
        <f>100-AE26</f>
        <v>1</v>
      </c>
      <c r="AG26" s="3">
        <f>SUM(N26,S26,AF26)</f>
        <v>4</v>
      </c>
      <c r="AH26" s="3">
        <v>44.563863367533301</v>
      </c>
      <c r="AI26" s="3">
        <v>97</v>
      </c>
    </row>
    <row r="27" spans="1:36" s="3" customFormat="1" x14ac:dyDescent="0.35">
      <c r="A27" s="3">
        <v>26125</v>
      </c>
      <c r="B27" s="3" t="s">
        <v>67</v>
      </c>
      <c r="C27" s="3" t="s">
        <v>206</v>
      </c>
      <c r="D27" s="3" t="s">
        <v>446</v>
      </c>
      <c r="E27" s="3">
        <v>19820</v>
      </c>
      <c r="F27" s="3" t="s">
        <v>419</v>
      </c>
      <c r="G27" s="3" t="s">
        <v>36</v>
      </c>
      <c r="H27" s="3" t="s">
        <v>43</v>
      </c>
      <c r="K27" s="3">
        <v>57</v>
      </c>
      <c r="L27" s="3">
        <v>958.17057311999997</v>
      </c>
      <c r="M27" s="3">
        <v>99</v>
      </c>
      <c r="N27" s="3">
        <f>100-M27</f>
        <v>1</v>
      </c>
      <c r="O27" s="3">
        <v>7.9690689918676796</v>
      </c>
      <c r="P27" s="3">
        <v>47</v>
      </c>
      <c r="Q27" s="3">
        <v>87.372992112999995</v>
      </c>
      <c r="R27" s="3">
        <v>99</v>
      </c>
      <c r="S27" s="3">
        <f>100-R27</f>
        <v>1</v>
      </c>
      <c r="T27" s="3">
        <v>0.72667792322944302</v>
      </c>
      <c r="U27" s="3">
        <v>31</v>
      </c>
      <c r="V27" s="3">
        <v>30.8777024305877</v>
      </c>
      <c r="W27" s="3">
        <v>98</v>
      </c>
      <c r="X27" s="3">
        <v>25.680870179353398</v>
      </c>
      <c r="Y27" s="3">
        <v>50</v>
      </c>
      <c r="Z27" s="3">
        <v>0.63126507054585301</v>
      </c>
      <c r="AA27" s="3">
        <v>98</v>
      </c>
      <c r="AB27" s="3">
        <v>0.52502080949485497</v>
      </c>
      <c r="AC27" s="3">
        <v>60</v>
      </c>
      <c r="AD27" s="3">
        <v>31.508967501133501</v>
      </c>
      <c r="AE27" s="3">
        <v>98</v>
      </c>
      <c r="AF27" s="3">
        <f>100-AE27</f>
        <v>2</v>
      </c>
      <c r="AG27" s="3">
        <f>SUM(N27,S27,AF27)</f>
        <v>4</v>
      </c>
      <c r="AH27" s="3">
        <v>26.2058909888482</v>
      </c>
      <c r="AI27" s="3">
        <v>50</v>
      </c>
    </row>
    <row r="28" spans="1:36" s="3" customFormat="1" x14ac:dyDescent="0.35">
      <c r="A28" s="3">
        <v>29189</v>
      </c>
      <c r="B28" s="3" t="s">
        <v>32</v>
      </c>
      <c r="C28" s="3" t="s">
        <v>33</v>
      </c>
      <c r="D28" s="3" t="s">
        <v>447</v>
      </c>
      <c r="E28" s="3">
        <v>41180</v>
      </c>
      <c r="F28" s="3" t="s">
        <v>110</v>
      </c>
      <c r="G28" s="3" t="s">
        <v>36</v>
      </c>
      <c r="H28" s="3" t="s">
        <v>43</v>
      </c>
      <c r="L28" s="3">
        <v>1025.46249001</v>
      </c>
      <c r="M28" s="3">
        <v>99</v>
      </c>
      <c r="N28" s="3">
        <f>100-M28</f>
        <v>1</v>
      </c>
      <c r="O28" s="3">
        <v>10.265362469242801</v>
      </c>
      <c r="P28" s="3">
        <v>76</v>
      </c>
      <c r="Q28" s="3">
        <v>88.124639211000002</v>
      </c>
      <c r="R28" s="3">
        <v>99</v>
      </c>
      <c r="S28" s="3">
        <f>100-R28</f>
        <v>1</v>
      </c>
      <c r="T28" s="3">
        <v>0.882169141031519</v>
      </c>
      <c r="U28" s="3">
        <v>56</v>
      </c>
      <c r="V28" s="3">
        <v>36.299264935112603</v>
      </c>
      <c r="W28" s="3">
        <v>98</v>
      </c>
      <c r="X28" s="3">
        <v>36.337273723427302</v>
      </c>
      <c r="Y28" s="3">
        <v>85</v>
      </c>
      <c r="Z28" s="3">
        <v>0.744132529215628</v>
      </c>
      <c r="AA28" s="3">
        <v>98</v>
      </c>
      <c r="AB28" s="3">
        <v>0.74491170686100405</v>
      </c>
      <c r="AC28" s="3">
        <v>89</v>
      </c>
      <c r="AD28" s="3">
        <v>37.043397464328201</v>
      </c>
      <c r="AE28" s="3">
        <v>98</v>
      </c>
      <c r="AF28" s="3">
        <f>100-AE28</f>
        <v>2</v>
      </c>
      <c r="AG28" s="3">
        <f>SUM(N28,S28,AF28)</f>
        <v>4</v>
      </c>
      <c r="AH28" s="3">
        <v>37.082185430288298</v>
      </c>
      <c r="AI28" s="3">
        <v>85</v>
      </c>
      <c r="AJ28" s="3" t="s">
        <v>38</v>
      </c>
    </row>
    <row r="29" spans="1:36" s="3" customFormat="1" x14ac:dyDescent="0.35">
      <c r="A29" s="3">
        <v>39035</v>
      </c>
      <c r="B29" s="3" t="s">
        <v>67</v>
      </c>
      <c r="C29" s="3" t="s">
        <v>257</v>
      </c>
      <c r="D29" s="3" t="s">
        <v>448</v>
      </c>
      <c r="E29" s="3">
        <v>17460</v>
      </c>
      <c r="F29" s="3" t="s">
        <v>259</v>
      </c>
      <c r="G29" s="3" t="s">
        <v>36</v>
      </c>
      <c r="H29" s="3" t="s">
        <v>56</v>
      </c>
      <c r="I29" s="3">
        <v>9</v>
      </c>
      <c r="J29" s="3">
        <v>18</v>
      </c>
      <c r="L29" s="3">
        <v>1547.91202531</v>
      </c>
      <c r="M29" s="3">
        <v>99</v>
      </c>
      <c r="N29" s="3">
        <f>100-M29</f>
        <v>1</v>
      </c>
      <c r="O29" s="3">
        <v>12.091910187544601</v>
      </c>
      <c r="P29" s="3">
        <v>95</v>
      </c>
      <c r="Q29" s="3">
        <v>118.242792064</v>
      </c>
      <c r="R29" s="3">
        <v>99</v>
      </c>
      <c r="S29" s="3">
        <f>100-R29</f>
        <v>1</v>
      </c>
      <c r="T29" s="3">
        <v>0.92368377439025295</v>
      </c>
      <c r="U29" s="3">
        <v>63</v>
      </c>
      <c r="V29" s="3">
        <v>32.990200277831399</v>
      </c>
      <c r="W29" s="3">
        <v>98</v>
      </c>
      <c r="X29" s="3">
        <v>25.771137655497999</v>
      </c>
      <c r="Y29" s="3">
        <v>50</v>
      </c>
      <c r="Z29" s="3">
        <v>0.85358199480409802</v>
      </c>
      <c r="AA29" s="3">
        <v>99</v>
      </c>
      <c r="AB29" s="3">
        <v>0.66679737931548599</v>
      </c>
      <c r="AC29" s="3">
        <v>81</v>
      </c>
      <c r="AD29" s="3">
        <v>33.843782272635501</v>
      </c>
      <c r="AE29" s="3">
        <v>98</v>
      </c>
      <c r="AF29" s="3">
        <f>100-AE29</f>
        <v>2</v>
      </c>
      <c r="AG29" s="3">
        <f>SUM(N29,S29,AF29)</f>
        <v>4</v>
      </c>
      <c r="AH29" s="3">
        <v>26.437935034813499</v>
      </c>
      <c r="AI29" s="3">
        <v>51</v>
      </c>
    </row>
    <row r="30" spans="1:36" s="3" customFormat="1" x14ac:dyDescent="0.35">
      <c r="A30" s="3">
        <v>39049</v>
      </c>
      <c r="B30" s="3" t="s">
        <v>67</v>
      </c>
      <c r="C30" s="3" t="s">
        <v>257</v>
      </c>
      <c r="D30" s="3" t="s">
        <v>449</v>
      </c>
      <c r="E30" s="3">
        <v>18140</v>
      </c>
      <c r="F30" s="3" t="s">
        <v>450</v>
      </c>
      <c r="G30" s="3" t="s">
        <v>36</v>
      </c>
      <c r="H30" s="3" t="s">
        <v>75</v>
      </c>
      <c r="L30" s="3">
        <v>1057.3208377799999</v>
      </c>
      <c r="M30" s="3">
        <v>99</v>
      </c>
      <c r="N30" s="3">
        <f>100-M30</f>
        <v>1</v>
      </c>
      <c r="O30" s="3">
        <v>9.0880876264167298</v>
      </c>
      <c r="P30" s="3">
        <v>61</v>
      </c>
      <c r="Q30" s="3">
        <v>80.797514007000004</v>
      </c>
      <c r="R30" s="3">
        <v>99</v>
      </c>
      <c r="S30" s="3">
        <f>100-R30</f>
        <v>1</v>
      </c>
      <c r="T30" s="3">
        <v>0.69448634799821896</v>
      </c>
      <c r="U30" s="3">
        <v>26</v>
      </c>
      <c r="V30" s="3">
        <v>33.086346059039798</v>
      </c>
      <c r="W30" s="3">
        <v>98</v>
      </c>
      <c r="X30" s="3">
        <v>28.439013162158801</v>
      </c>
      <c r="Y30" s="3">
        <v>62</v>
      </c>
      <c r="Z30" s="3">
        <v>0.76099549647010101</v>
      </c>
      <c r="AA30" s="3">
        <v>98</v>
      </c>
      <c r="AB30" s="3">
        <v>0.65410550025193204</v>
      </c>
      <c r="AC30" s="3">
        <v>80</v>
      </c>
      <c r="AD30" s="3">
        <v>33.8473415555099</v>
      </c>
      <c r="AE30" s="3">
        <v>98</v>
      </c>
      <c r="AF30" s="3">
        <f>100-AE30</f>
        <v>2</v>
      </c>
      <c r="AG30" s="3">
        <f>SUM(N30,S30,AF30)</f>
        <v>4</v>
      </c>
      <c r="AH30" s="3">
        <v>29.093118662410699</v>
      </c>
      <c r="AI30" s="3">
        <v>62</v>
      </c>
    </row>
    <row r="31" spans="1:36" s="2" customFormat="1" x14ac:dyDescent="0.35">
      <c r="A31" s="2">
        <v>6001</v>
      </c>
      <c r="B31" s="2" t="s">
        <v>82</v>
      </c>
      <c r="C31" s="2" t="s">
        <v>83</v>
      </c>
      <c r="D31" s="2" t="s">
        <v>431</v>
      </c>
      <c r="E31" s="2">
        <v>41860</v>
      </c>
      <c r="F31" s="2" t="s">
        <v>279</v>
      </c>
      <c r="G31" s="2" t="s">
        <v>36</v>
      </c>
      <c r="H31" s="2" t="s">
        <v>43</v>
      </c>
      <c r="I31" s="2">
        <v>9.4</v>
      </c>
      <c r="J31" s="2">
        <v>27</v>
      </c>
      <c r="K31" s="2">
        <v>72</v>
      </c>
      <c r="L31" s="2">
        <v>692.75164205999999</v>
      </c>
      <c r="M31" s="2">
        <v>98</v>
      </c>
      <c r="N31" s="2">
        <f>100-M31</f>
        <v>2</v>
      </c>
      <c r="O31" s="2">
        <v>4.5869360006250499</v>
      </c>
      <c r="P31" s="2">
        <v>14</v>
      </c>
      <c r="Q31" s="2">
        <v>60.488363880000001</v>
      </c>
      <c r="R31" s="2">
        <v>98</v>
      </c>
      <c r="S31" s="2">
        <f>100-R31</f>
        <v>2</v>
      </c>
      <c r="T31" s="2">
        <v>0.400513311054771</v>
      </c>
      <c r="U31" s="2">
        <v>5</v>
      </c>
      <c r="V31" s="2">
        <v>41.511365234348403</v>
      </c>
      <c r="W31" s="2">
        <v>99</v>
      </c>
      <c r="X31" s="2">
        <v>27.486037429274901</v>
      </c>
      <c r="Y31" s="2">
        <v>57</v>
      </c>
      <c r="Z31" s="2">
        <v>0.97212114895270296</v>
      </c>
      <c r="AA31" s="2">
        <v>99</v>
      </c>
      <c r="AB31" s="2">
        <v>0.643673320187372</v>
      </c>
      <c r="AC31" s="2">
        <v>78</v>
      </c>
      <c r="AD31" s="2">
        <v>42.483486383301098</v>
      </c>
      <c r="AE31" s="2">
        <v>99</v>
      </c>
      <c r="AF31" s="2">
        <f>100-AE31</f>
        <v>1</v>
      </c>
      <c r="AG31" s="2">
        <f>SUM(N31,S31,AF31)</f>
        <v>5</v>
      </c>
      <c r="AH31" s="2">
        <v>28.129710749462301</v>
      </c>
      <c r="AI31" s="2">
        <v>58</v>
      </c>
    </row>
    <row r="32" spans="1:36" s="2" customFormat="1" x14ac:dyDescent="0.35">
      <c r="A32" s="2">
        <v>6085</v>
      </c>
      <c r="B32" s="2" t="s">
        <v>82</v>
      </c>
      <c r="C32" s="2" t="s">
        <v>83</v>
      </c>
      <c r="D32" s="2" t="s">
        <v>432</v>
      </c>
      <c r="E32" s="2">
        <v>41940</v>
      </c>
      <c r="F32" s="2" t="s">
        <v>433</v>
      </c>
      <c r="G32" s="2" t="s">
        <v>36</v>
      </c>
      <c r="H32" s="2" t="s">
        <v>37</v>
      </c>
      <c r="I32" s="2">
        <v>5.9</v>
      </c>
      <c r="J32" s="2">
        <v>13</v>
      </c>
      <c r="K32" s="2">
        <v>53</v>
      </c>
      <c r="L32" s="2">
        <v>599.01713033999999</v>
      </c>
      <c r="M32" s="2">
        <v>98</v>
      </c>
      <c r="N32" s="2">
        <f>100-M32</f>
        <v>2</v>
      </c>
      <c r="O32" s="2">
        <v>3.36216327601168</v>
      </c>
      <c r="P32" s="2">
        <v>8</v>
      </c>
      <c r="Q32" s="2">
        <v>68.717658763000102</v>
      </c>
      <c r="R32" s="2">
        <v>98</v>
      </c>
      <c r="S32" s="2">
        <f>100-R32</f>
        <v>2</v>
      </c>
      <c r="T32" s="2">
        <v>0.38569846671216801</v>
      </c>
      <c r="U32" s="2">
        <v>5</v>
      </c>
      <c r="V32" s="2">
        <v>55.048785465818803</v>
      </c>
      <c r="W32" s="2">
        <v>99</v>
      </c>
      <c r="X32" s="2">
        <v>30.897781633918999</v>
      </c>
      <c r="Y32" s="2">
        <v>71</v>
      </c>
      <c r="Z32" s="2">
        <v>1.2415777055467201</v>
      </c>
      <c r="AA32" s="2">
        <v>99</v>
      </c>
      <c r="AB32" s="2">
        <v>0.69687271940531104</v>
      </c>
      <c r="AC32" s="2">
        <v>84</v>
      </c>
      <c r="AD32" s="2">
        <v>56.290363171365499</v>
      </c>
      <c r="AE32" s="2">
        <v>99</v>
      </c>
      <c r="AF32" s="2">
        <f>100-AE32</f>
        <v>1</v>
      </c>
      <c r="AG32" s="2">
        <f>SUM(N32,S32,AF32)</f>
        <v>5</v>
      </c>
      <c r="AH32" s="2">
        <v>31.594654353324401</v>
      </c>
      <c r="AI32" s="2">
        <v>71</v>
      </c>
    </row>
    <row r="33" spans="1:36" s="2" customFormat="1" x14ac:dyDescent="0.35">
      <c r="A33" s="2">
        <v>12057</v>
      </c>
      <c r="B33" s="2" t="s">
        <v>52</v>
      </c>
      <c r="C33" s="2" t="s">
        <v>86</v>
      </c>
      <c r="D33" s="2" t="s">
        <v>186</v>
      </c>
      <c r="E33" s="2">
        <v>45300</v>
      </c>
      <c r="F33" s="2" t="s">
        <v>326</v>
      </c>
      <c r="G33" s="2" t="s">
        <v>36</v>
      </c>
      <c r="H33" s="2" t="s">
        <v>75</v>
      </c>
      <c r="K33" s="2">
        <v>60</v>
      </c>
      <c r="L33" s="2">
        <v>787.36823987000002</v>
      </c>
      <c r="M33" s="2">
        <v>98</v>
      </c>
      <c r="N33" s="2">
        <f>100-M33</f>
        <v>2</v>
      </c>
      <c r="O33" s="2">
        <v>6.4053985180105197</v>
      </c>
      <c r="P33" s="2">
        <v>32</v>
      </c>
      <c r="Q33" s="2">
        <v>68.012053925000004</v>
      </c>
      <c r="R33" s="2">
        <v>98</v>
      </c>
      <c r="S33" s="2">
        <f>100-R33</f>
        <v>2</v>
      </c>
      <c r="T33" s="2">
        <v>0.55329169676690804</v>
      </c>
      <c r="U33" s="2">
        <v>13</v>
      </c>
      <c r="V33" s="2">
        <v>45.2777601838688</v>
      </c>
      <c r="W33" s="2">
        <v>99</v>
      </c>
      <c r="X33" s="2">
        <v>36.834365839860801</v>
      </c>
      <c r="Y33" s="2">
        <v>86</v>
      </c>
      <c r="Z33" s="2">
        <v>0.90776101006830601</v>
      </c>
      <c r="AA33" s="2">
        <v>99</v>
      </c>
      <c r="AB33" s="2">
        <v>0.738481784528074</v>
      </c>
      <c r="AC33" s="2">
        <v>89</v>
      </c>
      <c r="AD33" s="2">
        <v>46.185521193937099</v>
      </c>
      <c r="AE33" s="2">
        <v>99</v>
      </c>
      <c r="AF33" s="2">
        <f>100-AE33</f>
        <v>1</v>
      </c>
      <c r="AG33" s="2">
        <f>SUM(N33,S33,AF33)</f>
        <v>5</v>
      </c>
      <c r="AH33" s="2">
        <v>37.572847624388899</v>
      </c>
      <c r="AI33" s="2">
        <v>86</v>
      </c>
    </row>
    <row r="34" spans="1:36" s="2" customFormat="1" x14ac:dyDescent="0.35">
      <c r="A34" s="2">
        <v>13121</v>
      </c>
      <c r="B34" s="2" t="s">
        <v>52</v>
      </c>
      <c r="C34" s="2" t="s">
        <v>97</v>
      </c>
      <c r="D34" s="2" t="s">
        <v>434</v>
      </c>
      <c r="E34" s="2">
        <v>12060</v>
      </c>
      <c r="F34" s="2" t="s">
        <v>321</v>
      </c>
      <c r="G34" s="2" t="s">
        <v>36</v>
      </c>
      <c r="H34" s="2" t="s">
        <v>75</v>
      </c>
      <c r="K34" s="2">
        <v>57</v>
      </c>
      <c r="L34" s="2">
        <v>757.52604907</v>
      </c>
      <c r="M34" s="2">
        <v>98</v>
      </c>
      <c r="N34" s="2">
        <f>100-M34</f>
        <v>2</v>
      </c>
      <c r="O34" s="2">
        <v>8.2287821394315106</v>
      </c>
      <c r="P34" s="2">
        <v>50</v>
      </c>
      <c r="Q34" s="2">
        <v>51.576781781999998</v>
      </c>
      <c r="R34" s="2">
        <v>98</v>
      </c>
      <c r="S34" s="2">
        <f>100-R34</f>
        <v>2</v>
      </c>
      <c r="T34" s="2">
        <v>0.560263374781796</v>
      </c>
      <c r="U34" s="2">
        <v>13</v>
      </c>
      <c r="V34" s="2">
        <v>45.441005417494999</v>
      </c>
      <c r="W34" s="2">
        <v>99</v>
      </c>
      <c r="X34" s="2">
        <v>49.361224506583397</v>
      </c>
      <c r="Y34" s="2">
        <v>99</v>
      </c>
      <c r="Z34" s="2">
        <v>0.83011514395449804</v>
      </c>
      <c r="AA34" s="2">
        <v>98</v>
      </c>
      <c r="AB34" s="2">
        <v>0.90172960766570098</v>
      </c>
      <c r="AC34" s="2">
        <v>97</v>
      </c>
      <c r="AD34" s="2">
        <v>46.2711205614495</v>
      </c>
      <c r="AE34" s="2">
        <v>99</v>
      </c>
      <c r="AF34" s="2">
        <f>100-AE34</f>
        <v>1</v>
      </c>
      <c r="AG34" s="2">
        <f>SUM(N34,S34,AF34)</f>
        <v>5</v>
      </c>
      <c r="AH34" s="2">
        <v>50.262954114249098</v>
      </c>
      <c r="AI34" s="2">
        <v>99</v>
      </c>
    </row>
    <row r="35" spans="1:36" s="2" customFormat="1" x14ac:dyDescent="0.35">
      <c r="A35" s="2">
        <v>53033</v>
      </c>
      <c r="B35" s="2" t="s">
        <v>133</v>
      </c>
      <c r="C35" s="2" t="s">
        <v>141</v>
      </c>
      <c r="D35" s="2" t="s">
        <v>435</v>
      </c>
      <c r="E35" s="2">
        <v>42660</v>
      </c>
      <c r="F35" s="2" t="s">
        <v>253</v>
      </c>
      <c r="G35" s="2" t="s">
        <v>36</v>
      </c>
      <c r="H35" s="2" t="s">
        <v>37</v>
      </c>
      <c r="L35" s="2">
        <v>721.99093560999995</v>
      </c>
      <c r="M35" s="2">
        <v>98</v>
      </c>
      <c r="N35" s="2">
        <f>100-M35</f>
        <v>2</v>
      </c>
      <c r="O35" s="2">
        <v>3.7384663272835401</v>
      </c>
      <c r="P35" s="2">
        <v>9</v>
      </c>
      <c r="Q35" s="2">
        <v>75.470543719999995</v>
      </c>
      <c r="R35" s="2">
        <v>98</v>
      </c>
      <c r="S35" s="2">
        <f>100-R35</f>
        <v>2</v>
      </c>
      <c r="T35" s="2">
        <v>0.39078618924851199</v>
      </c>
      <c r="U35" s="2">
        <v>5</v>
      </c>
      <c r="V35" s="2">
        <v>76.363105339703907</v>
      </c>
      <c r="W35" s="2">
        <v>99</v>
      </c>
      <c r="X35" s="2">
        <v>39.540786993134503</v>
      </c>
      <c r="Y35" s="2">
        <v>92</v>
      </c>
      <c r="Z35" s="2">
        <v>1.9544396983872601</v>
      </c>
      <c r="AA35" s="2">
        <v>99</v>
      </c>
      <c r="AB35" s="2">
        <v>1.01200813483257</v>
      </c>
      <c r="AC35" s="2">
        <v>98</v>
      </c>
      <c r="AD35" s="2">
        <v>78.317545038091197</v>
      </c>
      <c r="AE35" s="2">
        <v>99</v>
      </c>
      <c r="AF35" s="2">
        <f>100-AE35</f>
        <v>1</v>
      </c>
      <c r="AG35" s="2">
        <f>SUM(N35,S35,AF35)</f>
        <v>5</v>
      </c>
      <c r="AH35" s="2">
        <v>40.552795127967002</v>
      </c>
      <c r="AI35" s="2">
        <v>92</v>
      </c>
    </row>
    <row r="36" spans="1:36" s="2" customFormat="1" x14ac:dyDescent="0.35">
      <c r="A36" s="2">
        <v>12099</v>
      </c>
      <c r="B36" s="2" t="s">
        <v>52</v>
      </c>
      <c r="C36" s="2" t="s">
        <v>86</v>
      </c>
      <c r="D36" s="2" t="s">
        <v>437</v>
      </c>
      <c r="E36" s="2">
        <v>33100</v>
      </c>
      <c r="F36" s="2" t="s">
        <v>438</v>
      </c>
      <c r="G36" s="2" t="s">
        <v>36</v>
      </c>
      <c r="H36" s="2" t="s">
        <v>43</v>
      </c>
      <c r="K36" s="2">
        <v>66</v>
      </c>
      <c r="L36" s="2">
        <v>772.98564594000004</v>
      </c>
      <c r="M36" s="2">
        <v>98</v>
      </c>
      <c r="N36" s="2">
        <f>100-M36</f>
        <v>2</v>
      </c>
      <c r="O36" s="2">
        <v>5.8553574556825296</v>
      </c>
      <c r="P36" s="2">
        <v>26</v>
      </c>
      <c r="Q36" s="2">
        <v>88.081355212000005</v>
      </c>
      <c r="R36" s="2">
        <v>99</v>
      </c>
      <c r="S36" s="2">
        <f>100-R36</f>
        <v>1</v>
      </c>
      <c r="T36" s="2">
        <v>0.66721526157193201</v>
      </c>
      <c r="U36" s="2">
        <v>23</v>
      </c>
      <c r="V36" s="2">
        <v>37.450515657305303</v>
      </c>
      <c r="W36" s="2">
        <v>98</v>
      </c>
      <c r="X36" s="2">
        <v>28.368722915480799</v>
      </c>
      <c r="Y36" s="2">
        <v>61</v>
      </c>
      <c r="Z36" s="2">
        <v>0.73792561030294501</v>
      </c>
      <c r="AA36" s="2">
        <v>98</v>
      </c>
      <c r="AB36" s="2">
        <v>0.55897780854287904</v>
      </c>
      <c r="AC36" s="2">
        <v>67</v>
      </c>
      <c r="AD36" s="2">
        <v>38.188441267608297</v>
      </c>
      <c r="AE36" s="2">
        <v>98</v>
      </c>
      <c r="AF36" s="2">
        <f>100-AE36</f>
        <v>2</v>
      </c>
      <c r="AG36" s="2">
        <f>SUM(N36,S36,AF36)</f>
        <v>5</v>
      </c>
      <c r="AH36" s="2">
        <v>28.927700724023701</v>
      </c>
      <c r="AI36" s="2">
        <v>61</v>
      </c>
    </row>
    <row r="37" spans="1:36" s="2" customFormat="1" x14ac:dyDescent="0.35">
      <c r="A37" s="2">
        <v>12103</v>
      </c>
      <c r="B37" s="2" t="s">
        <v>52</v>
      </c>
      <c r="C37" s="2" t="s">
        <v>86</v>
      </c>
      <c r="D37" s="2" t="s">
        <v>439</v>
      </c>
      <c r="E37" s="2">
        <v>45300</v>
      </c>
      <c r="F37" s="2" t="s">
        <v>326</v>
      </c>
      <c r="G37" s="2" t="s">
        <v>36</v>
      </c>
      <c r="H37" s="2" t="s">
        <v>75</v>
      </c>
      <c r="K37" s="2">
        <v>66</v>
      </c>
      <c r="L37" s="2">
        <v>742.21134235</v>
      </c>
      <c r="M37" s="2">
        <v>98</v>
      </c>
      <c r="N37" s="2">
        <f>100-M37</f>
        <v>2</v>
      </c>
      <c r="O37" s="2">
        <v>8.0979523289712905</v>
      </c>
      <c r="P37" s="2">
        <v>49</v>
      </c>
      <c r="Q37" s="2">
        <v>80.775398382999995</v>
      </c>
      <c r="R37" s="2">
        <v>99</v>
      </c>
      <c r="S37" s="2">
        <f>100-R37</f>
        <v>1</v>
      </c>
      <c r="T37" s="2">
        <v>0.88130602179714601</v>
      </c>
      <c r="U37" s="2">
        <v>56</v>
      </c>
      <c r="V37" s="2">
        <v>29.443701101149699</v>
      </c>
      <c r="W37" s="2">
        <v>98</v>
      </c>
      <c r="X37" s="2">
        <v>32.124770169997397</v>
      </c>
      <c r="Y37" s="2">
        <v>75</v>
      </c>
      <c r="Z37" s="2">
        <v>0.55136527534728497</v>
      </c>
      <c r="AA37" s="2">
        <v>97</v>
      </c>
      <c r="AB37" s="2">
        <v>0.60157120497182304</v>
      </c>
      <c r="AC37" s="2">
        <v>73</v>
      </c>
      <c r="AD37" s="2">
        <v>29.995066376497</v>
      </c>
      <c r="AE37" s="2">
        <v>98</v>
      </c>
      <c r="AF37" s="2">
        <f>100-AE37</f>
        <v>2</v>
      </c>
      <c r="AG37" s="2">
        <f>SUM(N37,S37,AF37)</f>
        <v>5</v>
      </c>
      <c r="AH37" s="2">
        <v>32.726341374969202</v>
      </c>
      <c r="AI37" s="2">
        <v>75</v>
      </c>
    </row>
    <row r="38" spans="1:36" s="2" customFormat="1" x14ac:dyDescent="0.35">
      <c r="A38" s="2">
        <v>36103</v>
      </c>
      <c r="B38" s="2" t="s">
        <v>78</v>
      </c>
      <c r="C38" s="2" t="s">
        <v>79</v>
      </c>
      <c r="D38" s="2" t="s">
        <v>292</v>
      </c>
      <c r="E38" s="2">
        <v>35620</v>
      </c>
      <c r="F38" s="2" t="s">
        <v>90</v>
      </c>
      <c r="G38" s="2" t="s">
        <v>36</v>
      </c>
      <c r="H38" s="2" t="s">
        <v>37</v>
      </c>
      <c r="K38" s="2">
        <v>67</v>
      </c>
      <c r="L38" s="2">
        <v>807.110998899999</v>
      </c>
      <c r="M38" s="2">
        <v>98</v>
      </c>
      <c r="N38" s="2">
        <f>100-M38</f>
        <v>2</v>
      </c>
      <c r="O38" s="2">
        <v>5.4047008330264097</v>
      </c>
      <c r="P38" s="2">
        <v>21</v>
      </c>
      <c r="Q38" s="2">
        <v>100.97139518199999</v>
      </c>
      <c r="R38" s="2">
        <v>99</v>
      </c>
      <c r="S38" s="2">
        <f>100-R38</f>
        <v>1</v>
      </c>
      <c r="T38" s="2">
        <v>0.67614018938627996</v>
      </c>
      <c r="U38" s="2">
        <v>24</v>
      </c>
      <c r="V38" s="2">
        <v>36.801491952390599</v>
      </c>
      <c r="W38" s="2">
        <v>98</v>
      </c>
      <c r="X38" s="2">
        <v>24.6435811781502</v>
      </c>
      <c r="Y38" s="2">
        <v>46</v>
      </c>
      <c r="Z38" s="2">
        <v>0.79033412543236203</v>
      </c>
      <c r="AA38" s="2">
        <v>98</v>
      </c>
      <c r="AB38" s="2">
        <v>0.529235695203644</v>
      </c>
      <c r="AC38" s="2">
        <v>61</v>
      </c>
      <c r="AD38" s="2">
        <v>37.591826077822901</v>
      </c>
      <c r="AE38" s="2">
        <v>98</v>
      </c>
      <c r="AF38" s="2">
        <f>100-AE38</f>
        <v>2</v>
      </c>
      <c r="AG38" s="2">
        <f>SUM(N38,S38,AF38)</f>
        <v>5</v>
      </c>
      <c r="AH38" s="2">
        <v>25.172816873353799</v>
      </c>
      <c r="AI38" s="2">
        <v>46</v>
      </c>
    </row>
    <row r="39" spans="1:36" s="2" customFormat="1" x14ac:dyDescent="0.35">
      <c r="A39" s="2">
        <v>1073</v>
      </c>
      <c r="B39" s="2" t="s">
        <v>52</v>
      </c>
      <c r="C39" s="2" t="s">
        <v>57</v>
      </c>
      <c r="D39" s="2" t="s">
        <v>109</v>
      </c>
      <c r="E39" s="2">
        <v>13820</v>
      </c>
      <c r="F39" s="2" t="s">
        <v>442</v>
      </c>
      <c r="G39" s="2" t="s">
        <v>36</v>
      </c>
      <c r="H39" s="2" t="s">
        <v>56</v>
      </c>
      <c r="I39" s="2">
        <v>11.3</v>
      </c>
      <c r="J39" s="2">
        <v>23</v>
      </c>
      <c r="K39" s="2">
        <v>70</v>
      </c>
      <c r="L39" s="2">
        <v>846.86630948000004</v>
      </c>
      <c r="M39" s="2">
        <v>99</v>
      </c>
      <c r="N39" s="2">
        <f>100-M39</f>
        <v>1</v>
      </c>
      <c r="O39" s="2">
        <v>12.861200266680401</v>
      </c>
      <c r="P39" s="2">
        <v>98</v>
      </c>
      <c r="Q39" s="2">
        <v>60.063993453000002</v>
      </c>
      <c r="R39" s="2">
        <v>98</v>
      </c>
      <c r="S39" s="2">
        <f>100-R39</f>
        <v>2</v>
      </c>
      <c r="T39" s="2">
        <v>0.91218063579592601</v>
      </c>
      <c r="U39" s="2">
        <v>61</v>
      </c>
      <c r="V39" s="2">
        <v>32.937724935135101</v>
      </c>
      <c r="W39" s="2">
        <v>98</v>
      </c>
      <c r="X39" s="2">
        <v>50.021906879223899</v>
      </c>
      <c r="Y39" s="2">
        <v>99</v>
      </c>
      <c r="Z39" s="2">
        <v>0.63748930913122703</v>
      </c>
      <c r="AA39" s="2">
        <v>98</v>
      </c>
      <c r="AB39" s="2">
        <v>0.96814309186993297</v>
      </c>
      <c r="AC39" s="2">
        <v>98</v>
      </c>
      <c r="AD39" s="2">
        <v>33.575214244266299</v>
      </c>
      <c r="AE39" s="2">
        <v>98</v>
      </c>
      <c r="AF39" s="2">
        <f>100-AE39</f>
        <v>2</v>
      </c>
      <c r="AG39" s="2">
        <f>SUM(N39,S39,AF39)</f>
        <v>5</v>
      </c>
      <c r="AH39" s="2">
        <v>50.990049971093804</v>
      </c>
      <c r="AI39" s="2">
        <v>99</v>
      </c>
    </row>
    <row r="40" spans="1:36" s="2" customFormat="1" x14ac:dyDescent="0.35">
      <c r="A40" s="2">
        <v>18097</v>
      </c>
      <c r="B40" s="2" t="s">
        <v>67</v>
      </c>
      <c r="C40" s="2" t="s">
        <v>254</v>
      </c>
      <c r="D40" s="2" t="s">
        <v>135</v>
      </c>
      <c r="E40" s="2">
        <v>26900</v>
      </c>
      <c r="F40" s="2" t="s">
        <v>443</v>
      </c>
      <c r="G40" s="2" t="s">
        <v>36</v>
      </c>
      <c r="H40" s="2" t="s">
        <v>56</v>
      </c>
      <c r="I40" s="2">
        <v>9.6</v>
      </c>
      <c r="J40" s="2">
        <v>20</v>
      </c>
      <c r="L40" s="2">
        <v>940.97451521999994</v>
      </c>
      <c r="M40" s="2">
        <v>99</v>
      </c>
      <c r="N40" s="2">
        <f>100-M40</f>
        <v>1</v>
      </c>
      <c r="O40" s="2">
        <v>10.4160040560421</v>
      </c>
      <c r="P40" s="2">
        <v>78</v>
      </c>
      <c r="Q40" s="2">
        <v>67.345284210000003</v>
      </c>
      <c r="R40" s="2">
        <v>98</v>
      </c>
      <c r="S40" s="2">
        <f>100-R40</f>
        <v>2</v>
      </c>
      <c r="T40" s="2">
        <v>0.74547051183704105</v>
      </c>
      <c r="U40" s="2">
        <v>34</v>
      </c>
      <c r="V40" s="2">
        <v>27.265577696893899</v>
      </c>
      <c r="W40" s="2">
        <v>98</v>
      </c>
      <c r="X40" s="2">
        <v>30.181302818257301</v>
      </c>
      <c r="Y40" s="2">
        <v>68</v>
      </c>
      <c r="Z40" s="2">
        <v>0.61735167966047899</v>
      </c>
      <c r="AA40" s="2">
        <v>98</v>
      </c>
      <c r="AB40" s="2">
        <v>0.68337000581195495</v>
      </c>
      <c r="AC40" s="2">
        <v>83</v>
      </c>
      <c r="AD40" s="2">
        <v>27.882929376554401</v>
      </c>
      <c r="AE40" s="2">
        <v>98</v>
      </c>
      <c r="AF40" s="2">
        <f>100-AE40</f>
        <v>2</v>
      </c>
      <c r="AG40" s="2">
        <f>SUM(N40,S40,AF40)</f>
        <v>5</v>
      </c>
      <c r="AH40" s="2">
        <v>30.864672824069199</v>
      </c>
      <c r="AI40" s="2">
        <v>69</v>
      </c>
    </row>
    <row r="41" spans="1:36" x14ac:dyDescent="0.35">
      <c r="A41">
        <v>21111</v>
      </c>
      <c r="B41" t="s">
        <v>52</v>
      </c>
      <c r="C41" t="s">
        <v>209</v>
      </c>
      <c r="D41" t="s">
        <v>109</v>
      </c>
      <c r="E41">
        <v>31140</v>
      </c>
      <c r="F41" t="s">
        <v>444</v>
      </c>
      <c r="G41" t="s">
        <v>36</v>
      </c>
      <c r="H41" t="s">
        <v>75</v>
      </c>
      <c r="L41">
        <v>837.18246280000005</v>
      </c>
      <c r="M41">
        <v>99</v>
      </c>
      <c r="N41">
        <f>100-M41</f>
        <v>1</v>
      </c>
      <c r="O41">
        <v>11.296545424614401</v>
      </c>
      <c r="P41">
        <v>89</v>
      </c>
      <c r="Q41">
        <v>68.941310244999997</v>
      </c>
      <c r="R41">
        <v>98</v>
      </c>
      <c r="S41">
        <f>100-R41</f>
        <v>2</v>
      </c>
      <c r="T41">
        <v>0.930261534875374</v>
      </c>
      <c r="U41">
        <v>64</v>
      </c>
      <c r="V41">
        <v>26.808257107671999</v>
      </c>
      <c r="W41">
        <v>98</v>
      </c>
      <c r="X41">
        <v>36.173798141768401</v>
      </c>
      <c r="Y41">
        <v>84</v>
      </c>
      <c r="Z41">
        <v>0.59295152254801597</v>
      </c>
      <c r="AA41">
        <v>97</v>
      </c>
      <c r="AB41">
        <v>0.800100827083153</v>
      </c>
      <c r="AC41">
        <v>94</v>
      </c>
      <c r="AD41">
        <v>27.401208630220001</v>
      </c>
      <c r="AE41">
        <v>98</v>
      </c>
      <c r="AF41">
        <f>100-AE41</f>
        <v>2</v>
      </c>
      <c r="AG41">
        <f>SUM(N41,S41,AF41)</f>
        <v>5</v>
      </c>
      <c r="AH41">
        <v>36.9738989688516</v>
      </c>
      <c r="AI41">
        <v>85</v>
      </c>
      <c r="AJ41" t="s">
        <v>71</v>
      </c>
    </row>
    <row r="42" spans="1:36" x14ac:dyDescent="0.35">
      <c r="A42">
        <v>12095</v>
      </c>
      <c r="B42" t="s">
        <v>52</v>
      </c>
      <c r="C42" t="s">
        <v>86</v>
      </c>
      <c r="D42" t="s">
        <v>132</v>
      </c>
      <c r="E42">
        <v>36740</v>
      </c>
      <c r="F42" t="s">
        <v>179</v>
      </c>
      <c r="G42" t="s">
        <v>36</v>
      </c>
      <c r="H42" t="s">
        <v>75</v>
      </c>
      <c r="K42">
        <v>64</v>
      </c>
      <c r="L42">
        <v>580.04281100000003</v>
      </c>
      <c r="M42">
        <v>98</v>
      </c>
      <c r="N42">
        <f>100-M42</f>
        <v>2</v>
      </c>
      <c r="O42">
        <v>5.0616499324581401</v>
      </c>
      <c r="P42">
        <v>18</v>
      </c>
      <c r="Q42">
        <v>49.438369436999999</v>
      </c>
      <c r="R42">
        <v>97</v>
      </c>
      <c r="S42">
        <f>100-R42</f>
        <v>3</v>
      </c>
      <c r="T42">
        <v>0.43141594823012402</v>
      </c>
      <c r="U42">
        <v>6</v>
      </c>
      <c r="V42">
        <v>41.988743252473697</v>
      </c>
      <c r="W42">
        <v>99</v>
      </c>
      <c r="X42">
        <v>36.640798819914302</v>
      </c>
      <c r="Y42">
        <v>86</v>
      </c>
      <c r="Z42">
        <v>0.87617760810779399</v>
      </c>
      <c r="AA42">
        <v>99</v>
      </c>
      <c r="AB42">
        <v>0.76458224234420302</v>
      </c>
      <c r="AC42">
        <v>91</v>
      </c>
      <c r="AD42">
        <v>42.864920860581499</v>
      </c>
      <c r="AE42">
        <v>99</v>
      </c>
      <c r="AF42">
        <f>100-AE42</f>
        <v>1</v>
      </c>
      <c r="AG42">
        <f>SUM(N42,S42,AF42)</f>
        <v>6</v>
      </c>
      <c r="AH42">
        <v>37.405381062258499</v>
      </c>
      <c r="AI42">
        <v>86</v>
      </c>
    </row>
    <row r="43" spans="1:36" x14ac:dyDescent="0.35">
      <c r="A43">
        <v>37119</v>
      </c>
      <c r="B43" t="s">
        <v>52</v>
      </c>
      <c r="C43" t="s">
        <v>106</v>
      </c>
      <c r="D43" t="s">
        <v>412</v>
      </c>
      <c r="E43">
        <v>16740</v>
      </c>
      <c r="F43" t="s">
        <v>105</v>
      </c>
      <c r="G43" t="s">
        <v>36</v>
      </c>
      <c r="H43" t="s">
        <v>75</v>
      </c>
      <c r="L43">
        <v>588.57440235000001</v>
      </c>
      <c r="M43">
        <v>98</v>
      </c>
      <c r="N43">
        <f>100-M43</f>
        <v>2</v>
      </c>
      <c r="O43">
        <v>6.4001357326005701</v>
      </c>
      <c r="P43">
        <v>32</v>
      </c>
      <c r="Q43">
        <v>46.401467537000002</v>
      </c>
      <c r="R43">
        <v>97</v>
      </c>
      <c r="S43">
        <f>100-R43</f>
        <v>3</v>
      </c>
      <c r="T43">
        <v>0.50456779846851096</v>
      </c>
      <c r="U43">
        <v>9</v>
      </c>
      <c r="V43">
        <v>37.762941182545497</v>
      </c>
      <c r="W43">
        <v>99</v>
      </c>
      <c r="X43">
        <v>41.063279046033301</v>
      </c>
      <c r="Y43">
        <v>95</v>
      </c>
      <c r="Z43">
        <v>0.74067999375031102</v>
      </c>
      <c r="AA43">
        <v>98</v>
      </c>
      <c r="AB43">
        <v>0.80541261656921204</v>
      </c>
      <c r="AC43">
        <v>94</v>
      </c>
      <c r="AD43">
        <v>38.503621176295802</v>
      </c>
      <c r="AE43">
        <v>99</v>
      </c>
      <c r="AF43">
        <f>100-AE43</f>
        <v>1</v>
      </c>
      <c r="AG43">
        <f>SUM(N43,S43,AF43)</f>
        <v>6</v>
      </c>
      <c r="AH43">
        <v>41.868691662602501</v>
      </c>
      <c r="AI43">
        <v>95</v>
      </c>
      <c r="AJ43" t="s">
        <v>71</v>
      </c>
    </row>
    <row r="44" spans="1:36" x14ac:dyDescent="0.35">
      <c r="A44">
        <v>6029</v>
      </c>
      <c r="B44" t="s">
        <v>82</v>
      </c>
      <c r="C44" t="s">
        <v>83</v>
      </c>
      <c r="D44" t="s">
        <v>422</v>
      </c>
      <c r="E44">
        <v>12540</v>
      </c>
      <c r="F44" t="s">
        <v>423</v>
      </c>
      <c r="G44" t="s">
        <v>36</v>
      </c>
      <c r="H44" t="s">
        <v>75</v>
      </c>
      <c r="I44">
        <v>16.8</v>
      </c>
      <c r="J44">
        <v>66</v>
      </c>
      <c r="K44">
        <v>84</v>
      </c>
      <c r="L44">
        <v>661.56911553999998</v>
      </c>
      <c r="M44">
        <v>98</v>
      </c>
      <c r="N44">
        <f>100-M44</f>
        <v>2</v>
      </c>
      <c r="O44">
        <v>7.8792840609743999</v>
      </c>
      <c r="P44">
        <v>47</v>
      </c>
      <c r="Q44">
        <v>66.539010304000001</v>
      </c>
      <c r="R44">
        <v>98</v>
      </c>
      <c r="S44">
        <f>100-R44</f>
        <v>2</v>
      </c>
      <c r="T44">
        <v>0.79247919983897697</v>
      </c>
      <c r="U44">
        <v>41</v>
      </c>
      <c r="V44">
        <v>31.065899539066301</v>
      </c>
      <c r="W44">
        <v>98</v>
      </c>
      <c r="X44">
        <v>36.999467074305599</v>
      </c>
      <c r="Y44">
        <v>87</v>
      </c>
      <c r="Z44">
        <v>0.777168932518009</v>
      </c>
      <c r="AA44">
        <v>98</v>
      </c>
      <c r="AB44">
        <v>0.92560771638732797</v>
      </c>
      <c r="AC44">
        <v>97</v>
      </c>
      <c r="AD44">
        <v>31.843068471584299</v>
      </c>
      <c r="AE44">
        <v>98</v>
      </c>
      <c r="AF44">
        <f>100-AE44</f>
        <v>2</v>
      </c>
      <c r="AG44">
        <f>SUM(N44,S44,AF44)</f>
        <v>6</v>
      </c>
      <c r="AH44">
        <v>37.925074790692904</v>
      </c>
      <c r="AI44">
        <v>87</v>
      </c>
    </row>
    <row r="45" spans="1:36" x14ac:dyDescent="0.35">
      <c r="A45">
        <v>12031</v>
      </c>
      <c r="B45" t="s">
        <v>52</v>
      </c>
      <c r="C45" t="s">
        <v>86</v>
      </c>
      <c r="D45" t="s">
        <v>424</v>
      </c>
      <c r="E45">
        <v>27260</v>
      </c>
      <c r="F45" t="s">
        <v>425</v>
      </c>
      <c r="G45" t="s">
        <v>36</v>
      </c>
      <c r="H45" t="s">
        <v>75</v>
      </c>
      <c r="K45">
        <v>69</v>
      </c>
      <c r="L45">
        <v>642.56278157999998</v>
      </c>
      <c r="M45">
        <v>98</v>
      </c>
      <c r="N45">
        <f>100-M45</f>
        <v>2</v>
      </c>
      <c r="O45">
        <v>7.4348060900443498</v>
      </c>
      <c r="P45">
        <v>42</v>
      </c>
      <c r="Q45">
        <v>56.609794596</v>
      </c>
      <c r="R45">
        <v>98</v>
      </c>
      <c r="S45">
        <f>100-R45</f>
        <v>2</v>
      </c>
      <c r="T45">
        <v>0.65500657318431998</v>
      </c>
      <c r="U45">
        <v>22</v>
      </c>
      <c r="V45">
        <v>30.082267693820899</v>
      </c>
      <c r="W45">
        <v>98</v>
      </c>
      <c r="X45">
        <v>34.806844321486501</v>
      </c>
      <c r="Y45">
        <v>82</v>
      </c>
      <c r="Z45">
        <v>0.66591145085522696</v>
      </c>
      <c r="AA45">
        <v>98</v>
      </c>
      <c r="AB45">
        <v>0.77049630824786797</v>
      </c>
      <c r="AC45">
        <v>91</v>
      </c>
      <c r="AD45">
        <v>30.748179144676101</v>
      </c>
      <c r="AE45">
        <v>98</v>
      </c>
      <c r="AF45">
        <f>100-AE45</f>
        <v>2</v>
      </c>
      <c r="AG45">
        <f>SUM(N45,S45,AF45)</f>
        <v>6</v>
      </c>
      <c r="AH45">
        <v>35.577340629734401</v>
      </c>
      <c r="AI45">
        <v>82</v>
      </c>
    </row>
    <row r="46" spans="1:36" x14ac:dyDescent="0.35">
      <c r="A46">
        <v>27053</v>
      </c>
      <c r="B46" t="s">
        <v>67</v>
      </c>
      <c r="C46" t="s">
        <v>68</v>
      </c>
      <c r="D46" t="s">
        <v>426</v>
      </c>
      <c r="E46">
        <v>33460</v>
      </c>
      <c r="F46" t="s">
        <v>70</v>
      </c>
      <c r="G46" t="s">
        <v>36</v>
      </c>
      <c r="H46" t="s">
        <v>43</v>
      </c>
      <c r="L46">
        <v>599.2293985</v>
      </c>
      <c r="M46">
        <v>98</v>
      </c>
      <c r="N46">
        <f>100-M46</f>
        <v>2</v>
      </c>
      <c r="O46">
        <v>5.1997257825888896</v>
      </c>
      <c r="P46">
        <v>20</v>
      </c>
      <c r="Q46">
        <v>60.542048309999998</v>
      </c>
      <c r="R46">
        <v>98</v>
      </c>
      <c r="S46">
        <f>100-R46</f>
        <v>2</v>
      </c>
      <c r="T46">
        <v>0.52534480170076103</v>
      </c>
      <c r="U46">
        <v>11</v>
      </c>
      <c r="V46">
        <v>32.498511338898403</v>
      </c>
      <c r="W46">
        <v>98</v>
      </c>
      <c r="X46">
        <v>28.200109628738002</v>
      </c>
      <c r="Y46">
        <v>60</v>
      </c>
      <c r="Z46">
        <v>0.86489947791057897</v>
      </c>
      <c r="AA46">
        <v>99</v>
      </c>
      <c r="AB46">
        <v>0.75050391818172901</v>
      </c>
      <c r="AC46">
        <v>90</v>
      </c>
      <c r="AD46">
        <v>33.363410816808901</v>
      </c>
      <c r="AE46">
        <v>98</v>
      </c>
      <c r="AF46">
        <f>100-AE46</f>
        <v>2</v>
      </c>
      <c r="AG46">
        <f>SUM(N46,S46,AF46)</f>
        <v>6</v>
      </c>
      <c r="AH46">
        <v>28.950613546919701</v>
      </c>
      <c r="AI46">
        <v>62</v>
      </c>
      <c r="AJ46" t="s">
        <v>71</v>
      </c>
    </row>
    <row r="47" spans="1:36" x14ac:dyDescent="0.35">
      <c r="A47">
        <v>34003</v>
      </c>
      <c r="B47" t="s">
        <v>78</v>
      </c>
      <c r="C47" t="s">
        <v>91</v>
      </c>
      <c r="D47" t="s">
        <v>427</v>
      </c>
      <c r="E47">
        <v>35620</v>
      </c>
      <c r="F47" t="s">
        <v>90</v>
      </c>
      <c r="G47" t="s">
        <v>36</v>
      </c>
      <c r="H47" t="s">
        <v>37</v>
      </c>
      <c r="L47">
        <v>555.90637399000002</v>
      </c>
      <c r="M47">
        <v>98</v>
      </c>
      <c r="N47">
        <f>100-M47</f>
        <v>2</v>
      </c>
      <c r="O47">
        <v>6.1418246278930004</v>
      </c>
      <c r="P47">
        <v>29</v>
      </c>
      <c r="Q47">
        <v>60.232067612000002</v>
      </c>
      <c r="R47">
        <v>98</v>
      </c>
      <c r="S47">
        <f>100-R47</f>
        <v>2</v>
      </c>
      <c r="T47">
        <v>0.66546241158039399</v>
      </c>
      <c r="U47">
        <v>23</v>
      </c>
      <c r="V47">
        <v>30.473001044119901</v>
      </c>
      <c r="W47">
        <v>98</v>
      </c>
      <c r="X47">
        <v>33.667508964729201</v>
      </c>
      <c r="Y47">
        <v>79</v>
      </c>
      <c r="Z47">
        <v>0.69237975234308802</v>
      </c>
      <c r="AA47">
        <v>98</v>
      </c>
      <c r="AB47">
        <v>0.76496244939111402</v>
      </c>
      <c r="AC47">
        <v>91</v>
      </c>
      <c r="AD47">
        <v>31.165380796462902</v>
      </c>
      <c r="AE47">
        <v>98</v>
      </c>
      <c r="AF47">
        <f>100-AE47</f>
        <v>2</v>
      </c>
      <c r="AG47">
        <f>SUM(N47,S47,AF47)</f>
        <v>6</v>
      </c>
      <c r="AH47">
        <v>34.4324714141203</v>
      </c>
      <c r="AI47">
        <v>79</v>
      </c>
    </row>
    <row r="48" spans="1:36" x14ac:dyDescent="0.35">
      <c r="A48">
        <v>36119</v>
      </c>
      <c r="B48" t="s">
        <v>78</v>
      </c>
      <c r="C48" t="s">
        <v>79</v>
      </c>
      <c r="D48" t="s">
        <v>428</v>
      </c>
      <c r="E48">
        <v>35620</v>
      </c>
      <c r="F48" t="s">
        <v>90</v>
      </c>
      <c r="G48" t="s">
        <v>36</v>
      </c>
      <c r="H48" t="s">
        <v>37</v>
      </c>
      <c r="K48">
        <v>64</v>
      </c>
      <c r="L48">
        <v>550.92526910000004</v>
      </c>
      <c r="M48">
        <v>98</v>
      </c>
      <c r="N48">
        <f>100-M48</f>
        <v>2</v>
      </c>
      <c r="O48">
        <v>5.8046330531770201</v>
      </c>
      <c r="P48">
        <v>26</v>
      </c>
      <c r="Q48">
        <v>61.457421050000001</v>
      </c>
      <c r="R48">
        <v>98</v>
      </c>
      <c r="S48">
        <f>100-R48</f>
        <v>2</v>
      </c>
      <c r="T48">
        <v>0.64752480526554801</v>
      </c>
      <c r="U48">
        <v>21</v>
      </c>
      <c r="V48">
        <v>30.760189763421302</v>
      </c>
      <c r="W48">
        <v>98</v>
      </c>
      <c r="X48">
        <v>32.409407271232602</v>
      </c>
      <c r="Y48">
        <v>76</v>
      </c>
      <c r="Z48">
        <v>0.67736179979911004</v>
      </c>
      <c r="AA48">
        <v>98</v>
      </c>
      <c r="AB48">
        <v>0.71367877144145098</v>
      </c>
      <c r="AC48">
        <v>86</v>
      </c>
      <c r="AD48">
        <v>31.437551563220499</v>
      </c>
      <c r="AE48">
        <v>98</v>
      </c>
      <c r="AF48">
        <f>100-AE48</f>
        <v>2</v>
      </c>
      <c r="AG48">
        <f>SUM(N48,S48,AF48)</f>
        <v>6</v>
      </c>
      <c r="AH48">
        <v>33.123086042673997</v>
      </c>
      <c r="AI48">
        <v>76</v>
      </c>
    </row>
    <row r="49" spans="1:36" x14ac:dyDescent="0.35">
      <c r="A49">
        <v>47157</v>
      </c>
      <c r="B49" t="s">
        <v>52</v>
      </c>
      <c r="C49" t="s">
        <v>313</v>
      </c>
      <c r="D49" t="s">
        <v>429</v>
      </c>
      <c r="E49">
        <v>32820</v>
      </c>
      <c r="F49" t="s">
        <v>430</v>
      </c>
      <c r="G49" t="s">
        <v>36</v>
      </c>
      <c r="H49" t="s">
        <v>56</v>
      </c>
      <c r="L49">
        <v>812.82660729999998</v>
      </c>
      <c r="M49">
        <v>98</v>
      </c>
      <c r="N49">
        <f>100-M49</f>
        <v>2</v>
      </c>
      <c r="O49">
        <v>8.7622687938476407</v>
      </c>
      <c r="P49">
        <v>57</v>
      </c>
      <c r="Q49">
        <v>66.089947670000001</v>
      </c>
      <c r="R49">
        <v>98</v>
      </c>
      <c r="S49">
        <f>100-R49</f>
        <v>2</v>
      </c>
      <c r="T49">
        <v>0.71244947059432295</v>
      </c>
      <c r="U49">
        <v>28</v>
      </c>
      <c r="V49">
        <v>35.215676130021201</v>
      </c>
      <c r="W49">
        <v>98</v>
      </c>
      <c r="X49">
        <v>37.9624900608652</v>
      </c>
      <c r="Y49">
        <v>89</v>
      </c>
      <c r="Z49">
        <v>0.70438597035960104</v>
      </c>
      <c r="AA49">
        <v>98</v>
      </c>
      <c r="AB49">
        <v>0.75932789988357696</v>
      </c>
      <c r="AC49">
        <v>91</v>
      </c>
      <c r="AD49">
        <v>35.920062100380797</v>
      </c>
      <c r="AE49">
        <v>98</v>
      </c>
      <c r="AF49">
        <f>100-AE49</f>
        <v>2</v>
      </c>
      <c r="AG49">
        <f>SUM(N49,S49,AF49)</f>
        <v>6</v>
      </c>
      <c r="AH49">
        <v>38.721817960748702</v>
      </c>
      <c r="AI49">
        <v>89</v>
      </c>
    </row>
    <row r="50" spans="1:36" x14ac:dyDescent="0.35">
      <c r="A50">
        <v>36029</v>
      </c>
      <c r="B50" t="s">
        <v>78</v>
      </c>
      <c r="C50" t="s">
        <v>79</v>
      </c>
      <c r="D50" t="s">
        <v>226</v>
      </c>
      <c r="E50">
        <v>15380</v>
      </c>
      <c r="F50" t="s">
        <v>436</v>
      </c>
      <c r="G50" t="s">
        <v>36</v>
      </c>
      <c r="H50" t="s">
        <v>75</v>
      </c>
      <c r="K50">
        <v>65</v>
      </c>
      <c r="L50">
        <v>809.65729197999997</v>
      </c>
      <c r="M50">
        <v>98</v>
      </c>
      <c r="N50">
        <f>100-M50</f>
        <v>2</v>
      </c>
      <c r="O50">
        <v>8.8098155899634403</v>
      </c>
      <c r="P50">
        <v>57</v>
      </c>
      <c r="Q50">
        <v>82.648804346999995</v>
      </c>
      <c r="R50">
        <v>99</v>
      </c>
      <c r="S50">
        <f>100-R50</f>
        <v>1</v>
      </c>
      <c r="T50">
        <v>0.89929496373389695</v>
      </c>
      <c r="U50">
        <v>59</v>
      </c>
      <c r="V50">
        <v>21.425694793942</v>
      </c>
      <c r="W50">
        <v>97</v>
      </c>
      <c r="X50">
        <v>23.313125428645101</v>
      </c>
      <c r="Y50">
        <v>41</v>
      </c>
      <c r="Z50">
        <v>0.47429418942504797</v>
      </c>
      <c r="AA50">
        <v>97</v>
      </c>
      <c r="AB50">
        <v>0.51607567616757499</v>
      </c>
      <c r="AC50">
        <v>58</v>
      </c>
      <c r="AD50">
        <v>21.899988983367098</v>
      </c>
      <c r="AE50">
        <v>97</v>
      </c>
      <c r="AF50">
        <f>100-AE50</f>
        <v>3</v>
      </c>
      <c r="AG50">
        <f>SUM(N50,S50,AF50)</f>
        <v>6</v>
      </c>
      <c r="AH50">
        <v>23.8292011048127</v>
      </c>
      <c r="AI50">
        <v>41</v>
      </c>
    </row>
    <row r="51" spans="1:36" x14ac:dyDescent="0.35">
      <c r="A51">
        <v>39061</v>
      </c>
      <c r="B51" t="s">
        <v>67</v>
      </c>
      <c r="C51" t="s">
        <v>257</v>
      </c>
      <c r="D51" t="s">
        <v>314</v>
      </c>
      <c r="E51">
        <v>17140</v>
      </c>
      <c r="F51" t="s">
        <v>309</v>
      </c>
      <c r="G51" t="s">
        <v>36</v>
      </c>
      <c r="H51" t="s">
        <v>56</v>
      </c>
      <c r="L51">
        <v>944.69989351000004</v>
      </c>
      <c r="M51">
        <v>99</v>
      </c>
      <c r="N51">
        <f>100-M51</f>
        <v>1</v>
      </c>
      <c r="O51">
        <v>11.7738098880323</v>
      </c>
      <c r="P51">
        <v>93</v>
      </c>
      <c r="Q51">
        <v>75.078363221999993</v>
      </c>
      <c r="R51">
        <v>98</v>
      </c>
      <c r="S51">
        <f>100-R51</f>
        <v>2</v>
      </c>
      <c r="T51">
        <v>0.935702842091095</v>
      </c>
      <c r="U51">
        <v>65</v>
      </c>
      <c r="V51">
        <v>25.277803833908902</v>
      </c>
      <c r="W51">
        <v>97</v>
      </c>
      <c r="X51">
        <v>31.5037673627372</v>
      </c>
      <c r="Y51">
        <v>73</v>
      </c>
      <c r="Z51">
        <v>0.57301723442139496</v>
      </c>
      <c r="AA51">
        <v>97</v>
      </c>
      <c r="AB51">
        <v>0.71415229608810205</v>
      </c>
      <c r="AC51">
        <v>86</v>
      </c>
      <c r="AD51">
        <v>25.850821068330301</v>
      </c>
      <c r="AE51">
        <v>97</v>
      </c>
      <c r="AF51">
        <f>100-AE51</f>
        <v>3</v>
      </c>
      <c r="AG51">
        <f>SUM(N51,S51,AF51)</f>
        <v>6</v>
      </c>
      <c r="AH51">
        <v>32.217919658825302</v>
      </c>
      <c r="AI51">
        <v>74</v>
      </c>
    </row>
    <row r="52" spans="1:36" x14ac:dyDescent="0.35">
      <c r="A52">
        <v>55079</v>
      </c>
      <c r="B52" t="s">
        <v>67</v>
      </c>
      <c r="C52" t="s">
        <v>243</v>
      </c>
      <c r="D52" t="s">
        <v>441</v>
      </c>
      <c r="E52">
        <v>33340</v>
      </c>
      <c r="F52" t="s">
        <v>262</v>
      </c>
      <c r="G52" t="s">
        <v>36</v>
      </c>
      <c r="H52" t="s">
        <v>56</v>
      </c>
      <c r="I52">
        <v>10.3</v>
      </c>
      <c r="J52">
        <v>27</v>
      </c>
      <c r="K52">
        <v>77</v>
      </c>
      <c r="L52">
        <v>938.82519726999999</v>
      </c>
      <c r="M52">
        <v>99</v>
      </c>
      <c r="N52">
        <f>100-M52</f>
        <v>1</v>
      </c>
      <c r="O52">
        <v>9.9059884595377401</v>
      </c>
      <c r="P52">
        <v>71</v>
      </c>
      <c r="Q52">
        <v>70.279428129999999</v>
      </c>
      <c r="R52">
        <v>98</v>
      </c>
      <c r="S52">
        <f>100-R52</f>
        <v>2</v>
      </c>
      <c r="T52">
        <v>0.74155146881776002</v>
      </c>
      <c r="U52">
        <v>33</v>
      </c>
      <c r="V52">
        <v>23.4890127759321</v>
      </c>
      <c r="W52">
        <v>97</v>
      </c>
      <c r="X52">
        <v>24.784367756738</v>
      </c>
      <c r="Y52">
        <v>46</v>
      </c>
      <c r="Z52">
        <v>0.51496630840779101</v>
      </c>
      <c r="AA52">
        <v>97</v>
      </c>
      <c r="AB52">
        <v>0.54336529558135005</v>
      </c>
      <c r="AC52">
        <v>65</v>
      </c>
      <c r="AD52">
        <v>24.0039790843399</v>
      </c>
      <c r="AE52">
        <v>97</v>
      </c>
      <c r="AF52">
        <f>100-AE52</f>
        <v>3</v>
      </c>
      <c r="AG52">
        <f>SUM(N52,S52,AF52)</f>
        <v>6</v>
      </c>
      <c r="AH52">
        <v>25.327733052319399</v>
      </c>
      <c r="AI52">
        <v>47</v>
      </c>
      <c r="AJ52" t="s">
        <v>129</v>
      </c>
    </row>
    <row r="53" spans="1:36" x14ac:dyDescent="0.35">
      <c r="A53">
        <v>4019</v>
      </c>
      <c r="B53" t="s">
        <v>82</v>
      </c>
      <c r="C53" t="s">
        <v>401</v>
      </c>
      <c r="D53" t="s">
        <v>402</v>
      </c>
      <c r="E53">
        <v>46060</v>
      </c>
      <c r="F53" t="s">
        <v>403</v>
      </c>
      <c r="G53" t="s">
        <v>36</v>
      </c>
      <c r="H53" t="s">
        <v>75</v>
      </c>
      <c r="I53">
        <v>5.8</v>
      </c>
      <c r="J53">
        <v>14</v>
      </c>
      <c r="K53">
        <v>71</v>
      </c>
      <c r="L53">
        <v>461.4697759</v>
      </c>
      <c r="M53">
        <v>97</v>
      </c>
      <c r="N53">
        <f>100-M53</f>
        <v>3</v>
      </c>
      <c r="O53">
        <v>4.7076118949710404</v>
      </c>
      <c r="P53">
        <v>15</v>
      </c>
      <c r="Q53">
        <v>75.925607477</v>
      </c>
      <c r="R53">
        <v>98</v>
      </c>
      <c r="S53">
        <f>100-R53</f>
        <v>2</v>
      </c>
      <c r="T53">
        <v>0.77454323459112495</v>
      </c>
      <c r="U53">
        <v>38</v>
      </c>
      <c r="V53">
        <v>33.513391539444697</v>
      </c>
      <c r="W53">
        <v>98</v>
      </c>
      <c r="X53">
        <v>34.1881633188693</v>
      </c>
      <c r="Y53">
        <v>80</v>
      </c>
      <c r="Z53">
        <v>0.61931002064498297</v>
      </c>
      <c r="AA53">
        <v>98</v>
      </c>
      <c r="AB53">
        <v>0.63177945168284799</v>
      </c>
      <c r="AC53">
        <v>77</v>
      </c>
      <c r="AD53">
        <v>34.1327015600897</v>
      </c>
      <c r="AE53">
        <v>98</v>
      </c>
      <c r="AF53">
        <f>100-AE53</f>
        <v>2</v>
      </c>
      <c r="AG53">
        <f>SUM(N53,S53,AF53)</f>
        <v>7</v>
      </c>
      <c r="AH53">
        <v>34.819942770552103</v>
      </c>
      <c r="AI53">
        <v>80</v>
      </c>
    </row>
    <row r="54" spans="1:36" x14ac:dyDescent="0.35">
      <c r="A54">
        <v>49035</v>
      </c>
      <c r="B54" t="s">
        <v>137</v>
      </c>
      <c r="C54" t="s">
        <v>138</v>
      </c>
      <c r="D54" t="s">
        <v>404</v>
      </c>
      <c r="E54">
        <v>41620</v>
      </c>
      <c r="F54" t="s">
        <v>405</v>
      </c>
      <c r="G54" t="s">
        <v>36</v>
      </c>
      <c r="H54" t="s">
        <v>43</v>
      </c>
      <c r="L54">
        <v>466.19377939999998</v>
      </c>
      <c r="M54">
        <v>97</v>
      </c>
      <c r="N54">
        <f>100-M54</f>
        <v>3</v>
      </c>
      <c r="O54">
        <v>4.5276697476339098</v>
      </c>
      <c r="P54">
        <v>14</v>
      </c>
      <c r="Q54">
        <v>62.457836686</v>
      </c>
      <c r="R54">
        <v>98</v>
      </c>
      <c r="S54">
        <f>100-R54</f>
        <v>2</v>
      </c>
      <c r="T54">
        <v>0.60658994212624595</v>
      </c>
      <c r="U54">
        <v>17</v>
      </c>
      <c r="V54">
        <v>28.597105875078402</v>
      </c>
      <c r="W54">
        <v>98</v>
      </c>
      <c r="X54">
        <v>27.773483229895799</v>
      </c>
      <c r="Y54">
        <v>58</v>
      </c>
      <c r="Z54">
        <v>0.75915368447072495</v>
      </c>
      <c r="AA54">
        <v>98</v>
      </c>
      <c r="AB54">
        <v>0.73728936825511904</v>
      </c>
      <c r="AC54">
        <v>88</v>
      </c>
      <c r="AD54">
        <v>29.356259559549098</v>
      </c>
      <c r="AE54">
        <v>98</v>
      </c>
      <c r="AF54">
        <f>100-AE54</f>
        <v>2</v>
      </c>
      <c r="AG54">
        <f>SUM(N54,S54,AF54)</f>
        <v>7</v>
      </c>
      <c r="AH54">
        <v>28.510772598151</v>
      </c>
      <c r="AI54">
        <v>60</v>
      </c>
      <c r="AJ54" t="s">
        <v>38</v>
      </c>
    </row>
    <row r="55" spans="1:36" x14ac:dyDescent="0.35">
      <c r="A55">
        <v>6013</v>
      </c>
      <c r="B55" t="s">
        <v>82</v>
      </c>
      <c r="C55" t="s">
        <v>83</v>
      </c>
      <c r="D55" t="s">
        <v>410</v>
      </c>
      <c r="E55">
        <v>41860</v>
      </c>
      <c r="F55" t="s">
        <v>279</v>
      </c>
      <c r="G55" t="s">
        <v>36</v>
      </c>
      <c r="H55" t="s">
        <v>37</v>
      </c>
      <c r="I55">
        <v>7</v>
      </c>
      <c r="J55">
        <v>22</v>
      </c>
      <c r="K55">
        <v>67</v>
      </c>
      <c r="L55">
        <v>538.96152600999994</v>
      </c>
      <c r="M55">
        <v>98</v>
      </c>
      <c r="N55">
        <f>100-M55</f>
        <v>2</v>
      </c>
      <c r="O55">
        <v>5.1377376707895399</v>
      </c>
      <c r="P55">
        <v>19</v>
      </c>
      <c r="Q55">
        <v>51.133786078</v>
      </c>
      <c r="R55">
        <v>97</v>
      </c>
      <c r="S55">
        <f>100-R55</f>
        <v>3</v>
      </c>
      <c r="T55">
        <v>0.48744106268201398</v>
      </c>
      <c r="U55">
        <v>8</v>
      </c>
      <c r="V55">
        <v>30.149513573301199</v>
      </c>
      <c r="W55">
        <v>98</v>
      </c>
      <c r="X55">
        <v>28.7405100672541</v>
      </c>
      <c r="Y55">
        <v>63</v>
      </c>
      <c r="Z55">
        <v>0.77885665184683395</v>
      </c>
      <c r="AA55">
        <v>98</v>
      </c>
      <c r="AB55">
        <v>0.74245766482861097</v>
      </c>
      <c r="AC55">
        <v>89</v>
      </c>
      <c r="AD55">
        <v>30.9283702251481</v>
      </c>
      <c r="AE55">
        <v>98</v>
      </c>
      <c r="AF55">
        <f>100-AE55</f>
        <v>2</v>
      </c>
      <c r="AG55">
        <f>SUM(N55,S55,AF55)</f>
        <v>7</v>
      </c>
      <c r="AH55">
        <v>29.482967732082699</v>
      </c>
      <c r="AI55">
        <v>63</v>
      </c>
    </row>
    <row r="56" spans="1:36" x14ac:dyDescent="0.35">
      <c r="A56">
        <v>17043</v>
      </c>
      <c r="B56" t="s">
        <v>67</v>
      </c>
      <c r="C56" t="s">
        <v>156</v>
      </c>
      <c r="D56" t="s">
        <v>411</v>
      </c>
      <c r="E56">
        <v>16980</v>
      </c>
      <c r="F56" t="s">
        <v>158</v>
      </c>
      <c r="G56" t="s">
        <v>36</v>
      </c>
      <c r="H56" t="s">
        <v>37</v>
      </c>
      <c r="L56">
        <v>729.99204268000005</v>
      </c>
      <c r="M56">
        <v>98</v>
      </c>
      <c r="N56">
        <f>100-M56</f>
        <v>2</v>
      </c>
      <c r="O56">
        <v>7.9613145983745603</v>
      </c>
      <c r="P56">
        <v>47</v>
      </c>
      <c r="Q56">
        <v>49.181539436000001</v>
      </c>
      <c r="R56">
        <v>97</v>
      </c>
      <c r="S56">
        <f>100-R56</f>
        <v>3</v>
      </c>
      <c r="T56">
        <v>0.53637530957854795</v>
      </c>
      <c r="U56">
        <v>11</v>
      </c>
      <c r="V56">
        <v>36.4059618695482</v>
      </c>
      <c r="W56">
        <v>98</v>
      </c>
      <c r="X56">
        <v>39.7044486451965</v>
      </c>
      <c r="Y56">
        <v>92</v>
      </c>
      <c r="Z56">
        <v>0.78352950836370405</v>
      </c>
      <c r="AA56">
        <v>98</v>
      </c>
      <c r="AB56">
        <v>0.85451957671923096</v>
      </c>
      <c r="AC56">
        <v>96</v>
      </c>
      <c r="AD56">
        <v>37.189491377911899</v>
      </c>
      <c r="AE56">
        <v>98</v>
      </c>
      <c r="AF56">
        <f>100-AE56</f>
        <v>2</v>
      </c>
      <c r="AG56">
        <f>SUM(N56,S56,AF56)</f>
        <v>7</v>
      </c>
      <c r="AH56">
        <v>40.558968221915798</v>
      </c>
      <c r="AI56">
        <v>92</v>
      </c>
    </row>
    <row r="57" spans="1:36" x14ac:dyDescent="0.35">
      <c r="A57">
        <v>9009</v>
      </c>
      <c r="B57" t="s">
        <v>44</v>
      </c>
      <c r="C57" t="s">
        <v>396</v>
      </c>
      <c r="D57" t="s">
        <v>414</v>
      </c>
      <c r="E57">
        <v>35300</v>
      </c>
      <c r="F57" t="s">
        <v>415</v>
      </c>
      <c r="G57" t="s">
        <v>36</v>
      </c>
      <c r="H57" t="s">
        <v>43</v>
      </c>
      <c r="K57">
        <v>79</v>
      </c>
      <c r="L57">
        <v>566.68419022</v>
      </c>
      <c r="M57">
        <v>98</v>
      </c>
      <c r="N57">
        <f>100-M57</f>
        <v>2</v>
      </c>
      <c r="O57">
        <v>6.5704266921900603</v>
      </c>
      <c r="P57">
        <v>33</v>
      </c>
      <c r="Q57">
        <v>71.097882455000004</v>
      </c>
      <c r="R57">
        <v>98</v>
      </c>
      <c r="S57">
        <f>100-R57</f>
        <v>2</v>
      </c>
      <c r="T57">
        <v>0.82434525738077702</v>
      </c>
      <c r="U57">
        <v>46</v>
      </c>
      <c r="V57">
        <v>21.839841680332601</v>
      </c>
      <c r="W57">
        <v>97</v>
      </c>
      <c r="X57">
        <v>25.322230830888898</v>
      </c>
      <c r="Y57">
        <v>49</v>
      </c>
      <c r="Z57">
        <v>0.44131127488236299</v>
      </c>
      <c r="AA57">
        <v>97</v>
      </c>
      <c r="AB57">
        <v>0.51167889101084796</v>
      </c>
      <c r="AC57">
        <v>58</v>
      </c>
      <c r="AD57">
        <v>22.2811529552149</v>
      </c>
      <c r="AE57">
        <v>97</v>
      </c>
      <c r="AF57">
        <f>100-AE57</f>
        <v>3</v>
      </c>
      <c r="AG57">
        <f>SUM(N57,S57,AF57)</f>
        <v>7</v>
      </c>
      <c r="AH57">
        <v>25.833909721899701</v>
      </c>
      <c r="AI57">
        <v>49</v>
      </c>
    </row>
    <row r="58" spans="1:36" x14ac:dyDescent="0.35">
      <c r="A58">
        <v>24005</v>
      </c>
      <c r="B58" t="s">
        <v>48</v>
      </c>
      <c r="C58" t="s">
        <v>49</v>
      </c>
      <c r="D58" t="s">
        <v>416</v>
      </c>
      <c r="E58">
        <v>12580</v>
      </c>
      <c r="F58" t="s">
        <v>51</v>
      </c>
      <c r="G58" t="s">
        <v>36</v>
      </c>
      <c r="K58">
        <v>71</v>
      </c>
      <c r="L58">
        <v>645.82590835999997</v>
      </c>
      <c r="M58">
        <v>98</v>
      </c>
      <c r="N58">
        <f>100-M58</f>
        <v>2</v>
      </c>
      <c r="O58">
        <v>8.0223930859633708</v>
      </c>
      <c r="P58">
        <v>48</v>
      </c>
      <c r="Q58">
        <v>68.841901199000006</v>
      </c>
      <c r="R58">
        <v>98</v>
      </c>
      <c r="S58">
        <f>100-R58</f>
        <v>2</v>
      </c>
      <c r="T58">
        <v>0.85514809030482197</v>
      </c>
      <c r="U58">
        <v>52</v>
      </c>
      <c r="V58">
        <v>25.117644257339101</v>
      </c>
      <c r="W58">
        <v>97</v>
      </c>
      <c r="X58">
        <v>31.200918547455</v>
      </c>
      <c r="Y58">
        <v>72</v>
      </c>
      <c r="Z58">
        <v>0.51076552606250702</v>
      </c>
      <c r="AA58">
        <v>97</v>
      </c>
      <c r="AB58">
        <v>0.63446848009513501</v>
      </c>
      <c r="AC58">
        <v>77</v>
      </c>
      <c r="AD58">
        <v>25.6284097834017</v>
      </c>
      <c r="AE58">
        <v>97</v>
      </c>
      <c r="AF58">
        <f>100-AE58</f>
        <v>3</v>
      </c>
      <c r="AG58">
        <f>SUM(N58,S58,AF58)</f>
        <v>7</v>
      </c>
      <c r="AH58">
        <v>31.835387027550102</v>
      </c>
      <c r="AI58">
        <v>72</v>
      </c>
    </row>
    <row r="59" spans="1:36" x14ac:dyDescent="0.35">
      <c r="A59">
        <v>24510</v>
      </c>
      <c r="B59" t="s">
        <v>48</v>
      </c>
      <c r="C59" t="s">
        <v>49</v>
      </c>
      <c r="D59" t="s">
        <v>417</v>
      </c>
      <c r="E59">
        <v>12580</v>
      </c>
      <c r="F59" t="s">
        <v>51</v>
      </c>
      <c r="G59" t="s">
        <v>36</v>
      </c>
      <c r="L59">
        <v>657.84167941999999</v>
      </c>
      <c r="M59">
        <v>98</v>
      </c>
      <c r="N59">
        <f>100-M59</f>
        <v>2</v>
      </c>
      <c r="O59">
        <v>10.5939290779936</v>
      </c>
      <c r="P59">
        <v>80</v>
      </c>
      <c r="Q59">
        <v>64.767159139</v>
      </c>
      <c r="R59">
        <v>98</v>
      </c>
      <c r="S59">
        <f>100-R59</f>
        <v>2</v>
      </c>
      <c r="T59">
        <v>1.04301492588101</v>
      </c>
      <c r="U59">
        <v>80</v>
      </c>
      <c r="V59">
        <v>21.546486811585901</v>
      </c>
      <c r="W59">
        <v>97</v>
      </c>
      <c r="X59">
        <v>34.698615229597202</v>
      </c>
      <c r="Y59">
        <v>81</v>
      </c>
      <c r="Z59">
        <v>0.46482347708867</v>
      </c>
      <c r="AA59">
        <v>97</v>
      </c>
      <c r="AB59">
        <v>0.74855502533761298</v>
      </c>
      <c r="AC59">
        <v>90</v>
      </c>
      <c r="AD59">
        <v>22.011310288674601</v>
      </c>
      <c r="AE59">
        <v>97</v>
      </c>
      <c r="AF59">
        <f>100-AE59</f>
        <v>3</v>
      </c>
      <c r="AG59">
        <f>SUM(N59,S59,AF59)</f>
        <v>7</v>
      </c>
      <c r="AH59">
        <v>35.447170254934903</v>
      </c>
      <c r="AI59">
        <v>82</v>
      </c>
    </row>
    <row r="60" spans="1:36" x14ac:dyDescent="0.35">
      <c r="A60">
        <v>26099</v>
      </c>
      <c r="B60" t="s">
        <v>67</v>
      </c>
      <c r="C60" t="s">
        <v>206</v>
      </c>
      <c r="D60" t="s">
        <v>418</v>
      </c>
      <c r="E60">
        <v>19820</v>
      </c>
      <c r="F60" t="s">
        <v>419</v>
      </c>
      <c r="G60" t="s">
        <v>36</v>
      </c>
      <c r="H60" t="s">
        <v>43</v>
      </c>
      <c r="K60">
        <v>68</v>
      </c>
      <c r="L60">
        <v>789.08289243000002</v>
      </c>
      <c r="M60">
        <v>98</v>
      </c>
      <c r="N60">
        <f>100-M60</f>
        <v>2</v>
      </c>
      <c r="O60">
        <v>9.3829195582999905</v>
      </c>
      <c r="P60">
        <v>65</v>
      </c>
      <c r="Q60">
        <v>73.865770155000007</v>
      </c>
      <c r="R60">
        <v>98</v>
      </c>
      <c r="S60">
        <f>100-R60</f>
        <v>2</v>
      </c>
      <c r="T60">
        <v>0.87833177746623603</v>
      </c>
      <c r="U60">
        <v>55</v>
      </c>
      <c r="V60">
        <v>23.811416424339502</v>
      </c>
      <c r="W60">
        <v>97</v>
      </c>
      <c r="X60">
        <v>28.3139587769709</v>
      </c>
      <c r="Y60">
        <v>61</v>
      </c>
      <c r="Z60">
        <v>0.52677395652492798</v>
      </c>
      <c r="AA60">
        <v>97</v>
      </c>
      <c r="AB60">
        <v>0.62638256473406895</v>
      </c>
      <c r="AC60">
        <v>76</v>
      </c>
      <c r="AD60">
        <v>24.3381903808644</v>
      </c>
      <c r="AE60">
        <v>97</v>
      </c>
      <c r="AF60">
        <f>100-AE60</f>
        <v>3</v>
      </c>
      <c r="AG60">
        <f>SUM(N60,S60,AF60)</f>
        <v>7</v>
      </c>
      <c r="AH60">
        <v>28.940341341705</v>
      </c>
      <c r="AI60">
        <v>62</v>
      </c>
    </row>
    <row r="61" spans="1:36" x14ac:dyDescent="0.35">
      <c r="A61">
        <v>29095</v>
      </c>
      <c r="B61" t="s">
        <v>32</v>
      </c>
      <c r="C61" t="s">
        <v>33</v>
      </c>
      <c r="D61" t="s">
        <v>420</v>
      </c>
      <c r="E61">
        <v>28140</v>
      </c>
      <c r="F61" t="s">
        <v>35</v>
      </c>
      <c r="G61" t="s">
        <v>36</v>
      </c>
      <c r="H61" t="s">
        <v>75</v>
      </c>
      <c r="L61">
        <v>574.89474808</v>
      </c>
      <c r="M61">
        <v>98</v>
      </c>
      <c r="N61">
        <f>100-M61</f>
        <v>2</v>
      </c>
      <c r="O61">
        <v>8.5275966180034999</v>
      </c>
      <c r="P61">
        <v>54</v>
      </c>
      <c r="Q61">
        <v>54.181256331999997</v>
      </c>
      <c r="R61">
        <v>98</v>
      </c>
      <c r="S61">
        <f>100-R61</f>
        <v>2</v>
      </c>
      <c r="T61">
        <v>0.80368780511393401</v>
      </c>
      <c r="U61">
        <v>43</v>
      </c>
      <c r="V61">
        <v>20.796539666769199</v>
      </c>
      <c r="W61">
        <v>97</v>
      </c>
      <c r="X61">
        <v>30.848168629266802</v>
      </c>
      <c r="Y61">
        <v>71</v>
      </c>
      <c r="Z61">
        <v>0.40988899163769299</v>
      </c>
      <c r="AA61">
        <v>96</v>
      </c>
      <c r="AB61">
        <v>0.60800137599449</v>
      </c>
      <c r="AC61">
        <v>74</v>
      </c>
      <c r="AD61">
        <v>21.2064286584069</v>
      </c>
      <c r="AE61">
        <v>97</v>
      </c>
      <c r="AF61">
        <f>100-AE61</f>
        <v>3</v>
      </c>
      <c r="AG61">
        <f>SUM(N61,S61,AF61)</f>
        <v>7</v>
      </c>
      <c r="AH61">
        <v>31.456170005261299</v>
      </c>
      <c r="AI61">
        <v>71</v>
      </c>
    </row>
    <row r="62" spans="1:36" x14ac:dyDescent="0.35">
      <c r="A62">
        <v>40109</v>
      </c>
      <c r="B62" t="s">
        <v>39</v>
      </c>
      <c r="C62" t="s">
        <v>40</v>
      </c>
      <c r="D62" t="s">
        <v>421</v>
      </c>
      <c r="E62">
        <v>36420</v>
      </c>
      <c r="F62" t="s">
        <v>42</v>
      </c>
      <c r="G62" t="s">
        <v>36</v>
      </c>
      <c r="H62" t="s">
        <v>75</v>
      </c>
      <c r="I62">
        <v>10</v>
      </c>
      <c r="J62">
        <v>25</v>
      </c>
      <c r="K62">
        <v>67</v>
      </c>
      <c r="L62">
        <v>600.36558342000001</v>
      </c>
      <c r="M62">
        <v>98</v>
      </c>
      <c r="N62">
        <f>100-M62</f>
        <v>2</v>
      </c>
      <c r="O62">
        <v>8.3542723952281595</v>
      </c>
      <c r="P62">
        <v>52</v>
      </c>
      <c r="Q62">
        <v>65.964989576999997</v>
      </c>
      <c r="R62">
        <v>98</v>
      </c>
      <c r="S62">
        <f>100-R62</f>
        <v>2</v>
      </c>
      <c r="T62">
        <v>0.91792318995927003</v>
      </c>
      <c r="U62">
        <v>62</v>
      </c>
      <c r="V62">
        <v>24.805283201665102</v>
      </c>
      <c r="W62">
        <v>97</v>
      </c>
      <c r="X62">
        <v>34.517317186470798</v>
      </c>
      <c r="Y62">
        <v>81</v>
      </c>
      <c r="Z62">
        <v>0.455849250084082</v>
      </c>
      <c r="AA62">
        <v>97</v>
      </c>
      <c r="AB62">
        <v>0.63432830121088601</v>
      </c>
      <c r="AC62">
        <v>77</v>
      </c>
      <c r="AD62">
        <v>25.261132451749202</v>
      </c>
      <c r="AE62">
        <v>97</v>
      </c>
      <c r="AF62">
        <f>100-AE62</f>
        <v>3</v>
      </c>
      <c r="AG62">
        <f>SUM(N62,S62,AF62)</f>
        <v>7</v>
      </c>
      <c r="AH62">
        <v>35.151645487681698</v>
      </c>
      <c r="AI62">
        <v>81</v>
      </c>
      <c r="AJ62" t="s">
        <v>38</v>
      </c>
    </row>
    <row r="63" spans="1:36" x14ac:dyDescent="0.35">
      <c r="A63">
        <v>40109</v>
      </c>
      <c r="B63" t="s">
        <v>39</v>
      </c>
      <c r="C63" t="s">
        <v>40</v>
      </c>
      <c r="D63" t="s">
        <v>421</v>
      </c>
      <c r="E63">
        <v>36420</v>
      </c>
      <c r="F63" t="s">
        <v>42</v>
      </c>
      <c r="G63" t="s">
        <v>36</v>
      </c>
      <c r="H63" t="s">
        <v>75</v>
      </c>
      <c r="I63">
        <v>13</v>
      </c>
      <c r="J63">
        <v>35</v>
      </c>
      <c r="K63">
        <v>77</v>
      </c>
      <c r="L63">
        <v>600.36558342000001</v>
      </c>
      <c r="M63">
        <v>98</v>
      </c>
      <c r="N63">
        <f>100-M63</f>
        <v>2</v>
      </c>
      <c r="O63">
        <v>8.3542723952281595</v>
      </c>
      <c r="P63">
        <v>52</v>
      </c>
      <c r="Q63">
        <v>65.964989576999997</v>
      </c>
      <c r="R63">
        <v>98</v>
      </c>
      <c r="S63">
        <f>100-R63</f>
        <v>2</v>
      </c>
      <c r="T63">
        <v>0.91792318995927003</v>
      </c>
      <c r="U63">
        <v>62</v>
      </c>
      <c r="V63">
        <v>24.805283201665102</v>
      </c>
      <c r="W63">
        <v>97</v>
      </c>
      <c r="X63">
        <v>34.517317186470798</v>
      </c>
      <c r="Y63">
        <v>81</v>
      </c>
      <c r="Z63">
        <v>0.455849250084082</v>
      </c>
      <c r="AA63">
        <v>97</v>
      </c>
      <c r="AB63">
        <v>0.63432830121088601</v>
      </c>
      <c r="AC63">
        <v>77</v>
      </c>
      <c r="AD63">
        <v>25.261132451749202</v>
      </c>
      <c r="AE63">
        <v>97</v>
      </c>
      <c r="AF63">
        <f>100-AE63</f>
        <v>3</v>
      </c>
      <c r="AG63">
        <f>SUM(N63,S63,AF63)</f>
        <v>7</v>
      </c>
      <c r="AH63">
        <v>35.151645487681698</v>
      </c>
      <c r="AI63">
        <v>81</v>
      </c>
      <c r="AJ63" t="s">
        <v>38</v>
      </c>
    </row>
    <row r="64" spans="1:36" x14ac:dyDescent="0.35">
      <c r="A64">
        <v>42091</v>
      </c>
      <c r="B64" t="s">
        <v>48</v>
      </c>
      <c r="C64" t="s">
        <v>165</v>
      </c>
      <c r="D64" t="s">
        <v>214</v>
      </c>
      <c r="E64">
        <v>37980</v>
      </c>
      <c r="F64" t="s">
        <v>170</v>
      </c>
      <c r="G64" t="s">
        <v>36</v>
      </c>
      <c r="H64" t="s">
        <v>37</v>
      </c>
      <c r="I64">
        <v>9.5</v>
      </c>
      <c r="J64">
        <v>19</v>
      </c>
      <c r="K64">
        <v>64</v>
      </c>
      <c r="L64">
        <v>642.22930482000004</v>
      </c>
      <c r="M64">
        <v>98</v>
      </c>
      <c r="N64">
        <f>100-M64</f>
        <v>2</v>
      </c>
      <c r="O64">
        <v>8.0291308983664909</v>
      </c>
      <c r="P64">
        <v>48</v>
      </c>
      <c r="Q64">
        <v>66.037598774000003</v>
      </c>
      <c r="R64">
        <v>98</v>
      </c>
      <c r="S64">
        <f>100-R64</f>
        <v>2</v>
      </c>
      <c r="T64">
        <v>0.82560001667762595</v>
      </c>
      <c r="U64">
        <v>46</v>
      </c>
      <c r="V64">
        <v>26.425702645430398</v>
      </c>
      <c r="W64">
        <v>97</v>
      </c>
      <c r="X64">
        <v>33.037331686528603</v>
      </c>
      <c r="Y64">
        <v>78</v>
      </c>
      <c r="Z64">
        <v>0.65441830840710502</v>
      </c>
      <c r="AA64">
        <v>98</v>
      </c>
      <c r="AB64">
        <v>0.81815174440862604</v>
      </c>
      <c r="AC64">
        <v>95</v>
      </c>
      <c r="AD64">
        <v>27.080120953837501</v>
      </c>
      <c r="AE64">
        <v>97</v>
      </c>
      <c r="AF64">
        <f>100-AE64</f>
        <v>3</v>
      </c>
      <c r="AG64">
        <f>SUM(N64,S64,AF64)</f>
        <v>7</v>
      </c>
      <c r="AH64">
        <v>33.855483430937198</v>
      </c>
      <c r="AI64">
        <v>78</v>
      </c>
    </row>
    <row r="65" spans="1:36" x14ac:dyDescent="0.35">
      <c r="A65">
        <v>24031</v>
      </c>
      <c r="B65" t="s">
        <v>48</v>
      </c>
      <c r="C65" t="s">
        <v>49</v>
      </c>
      <c r="D65" t="s">
        <v>214</v>
      </c>
      <c r="E65">
        <v>47900</v>
      </c>
      <c r="F65" t="s">
        <v>355</v>
      </c>
      <c r="G65" t="s">
        <v>36</v>
      </c>
      <c r="H65" t="s">
        <v>37</v>
      </c>
      <c r="L65">
        <v>425.03569958000003</v>
      </c>
      <c r="M65">
        <v>97</v>
      </c>
      <c r="N65">
        <f>100-M65</f>
        <v>3</v>
      </c>
      <c r="O65">
        <v>4.3737987169896</v>
      </c>
      <c r="P65">
        <v>13</v>
      </c>
      <c r="Q65">
        <v>49.218281201000003</v>
      </c>
      <c r="R65">
        <v>97</v>
      </c>
      <c r="S65">
        <f>100-R65</f>
        <v>3</v>
      </c>
      <c r="T65">
        <v>0.50647711564484399</v>
      </c>
      <c r="U65">
        <v>9</v>
      </c>
      <c r="V65">
        <v>33.591882985149802</v>
      </c>
      <c r="W65">
        <v>98</v>
      </c>
      <c r="X65">
        <v>34.5674810014538</v>
      </c>
      <c r="Y65">
        <v>81</v>
      </c>
      <c r="Z65">
        <v>0.68366089920253503</v>
      </c>
      <c r="AA65">
        <v>98</v>
      </c>
      <c r="AB65">
        <v>0.70351623798724905</v>
      </c>
      <c r="AC65">
        <v>85</v>
      </c>
      <c r="AD65">
        <v>34.275543884352302</v>
      </c>
      <c r="AE65">
        <v>98</v>
      </c>
      <c r="AF65">
        <f>100-AE65</f>
        <v>2</v>
      </c>
      <c r="AG65">
        <f>SUM(N65,S65,AF65)</f>
        <v>8</v>
      </c>
      <c r="AH65">
        <v>35.270997239441101</v>
      </c>
      <c r="AI65">
        <v>81</v>
      </c>
    </row>
    <row r="66" spans="1:36" x14ac:dyDescent="0.35">
      <c r="A66">
        <v>24033</v>
      </c>
      <c r="B66" t="s">
        <v>48</v>
      </c>
      <c r="C66" t="s">
        <v>49</v>
      </c>
      <c r="D66" t="s">
        <v>391</v>
      </c>
      <c r="E66">
        <v>47900</v>
      </c>
      <c r="F66" t="s">
        <v>355</v>
      </c>
      <c r="G66" t="s">
        <v>36</v>
      </c>
      <c r="H66" t="s">
        <v>43</v>
      </c>
      <c r="L66">
        <v>447.42208505999997</v>
      </c>
      <c r="M66">
        <v>97</v>
      </c>
      <c r="N66">
        <f>100-M66</f>
        <v>3</v>
      </c>
      <c r="O66">
        <v>5.1819749954830803</v>
      </c>
      <c r="P66">
        <v>19</v>
      </c>
      <c r="Q66">
        <v>48.822036382999997</v>
      </c>
      <c r="R66">
        <v>97</v>
      </c>
      <c r="S66">
        <f>100-R66</f>
        <v>3</v>
      </c>
      <c r="T66">
        <v>0.56544944966528499</v>
      </c>
      <c r="U66">
        <v>14</v>
      </c>
      <c r="V66">
        <v>30.407872087742799</v>
      </c>
      <c r="W66">
        <v>98</v>
      </c>
      <c r="X66">
        <v>35.217938069239501</v>
      </c>
      <c r="Y66">
        <v>82</v>
      </c>
      <c r="Z66">
        <v>0.61415023563362003</v>
      </c>
      <c r="AA66">
        <v>98</v>
      </c>
      <c r="AB66">
        <v>0.71129952471985802</v>
      </c>
      <c r="AC66">
        <v>86</v>
      </c>
      <c r="AD66">
        <v>31.022022323376401</v>
      </c>
      <c r="AE66">
        <v>98</v>
      </c>
      <c r="AF66">
        <f>100-AE66</f>
        <v>2</v>
      </c>
      <c r="AG66">
        <f>SUM(N66,S66,AF66)</f>
        <v>8</v>
      </c>
      <c r="AH66">
        <v>35.9292375939594</v>
      </c>
      <c r="AI66">
        <v>82</v>
      </c>
      <c r="AJ66" t="s">
        <v>129</v>
      </c>
    </row>
    <row r="67" spans="1:36" x14ac:dyDescent="0.35">
      <c r="A67">
        <v>51059</v>
      </c>
      <c r="B67" t="s">
        <v>48</v>
      </c>
      <c r="C67" t="s">
        <v>113</v>
      </c>
      <c r="D67" t="s">
        <v>392</v>
      </c>
      <c r="E67">
        <v>47900</v>
      </c>
      <c r="F67" t="s">
        <v>355</v>
      </c>
      <c r="G67" t="s">
        <v>36</v>
      </c>
      <c r="H67" t="s">
        <v>37</v>
      </c>
      <c r="L67">
        <v>434.15887186999998</v>
      </c>
      <c r="M67">
        <v>97</v>
      </c>
      <c r="N67">
        <f>100-M67</f>
        <v>3</v>
      </c>
      <c r="O67">
        <v>4.0135752664722801</v>
      </c>
      <c r="P67">
        <v>11</v>
      </c>
      <c r="Q67">
        <v>42.309067483</v>
      </c>
      <c r="R67">
        <v>97</v>
      </c>
      <c r="S67">
        <f>100-R67</f>
        <v>3</v>
      </c>
      <c r="T67">
        <v>0.39112554827192803</v>
      </c>
      <c r="U67">
        <v>5</v>
      </c>
      <c r="V67">
        <v>36.6140741817917</v>
      </c>
      <c r="W67">
        <v>98</v>
      </c>
      <c r="X67">
        <v>33.847826697141201</v>
      </c>
      <c r="Y67">
        <v>79</v>
      </c>
      <c r="Z67">
        <v>0.73946575338415899</v>
      </c>
      <c r="AA67">
        <v>98</v>
      </c>
      <c r="AB67">
        <v>0.68359802148063298</v>
      </c>
      <c r="AC67">
        <v>83</v>
      </c>
      <c r="AD67">
        <v>37.353539935175903</v>
      </c>
      <c r="AE67">
        <v>98</v>
      </c>
      <c r="AF67">
        <f>100-AE67</f>
        <v>2</v>
      </c>
      <c r="AG67">
        <f>SUM(N67,S67,AF67)</f>
        <v>8</v>
      </c>
      <c r="AH67">
        <v>34.5314247186218</v>
      </c>
      <c r="AI67">
        <v>79</v>
      </c>
    </row>
    <row r="68" spans="1:36" x14ac:dyDescent="0.35">
      <c r="A68">
        <v>9001</v>
      </c>
      <c r="B68" t="s">
        <v>44</v>
      </c>
      <c r="C68" t="s">
        <v>396</v>
      </c>
      <c r="D68" t="s">
        <v>397</v>
      </c>
      <c r="E68">
        <v>14860</v>
      </c>
      <c r="F68" t="s">
        <v>398</v>
      </c>
      <c r="G68" t="s">
        <v>36</v>
      </c>
      <c r="H68" t="s">
        <v>37</v>
      </c>
      <c r="I68">
        <v>8.1999999999999993</v>
      </c>
      <c r="J68">
        <v>22</v>
      </c>
      <c r="K68">
        <v>77</v>
      </c>
      <c r="L68">
        <v>501.74210176999998</v>
      </c>
      <c r="M68">
        <v>97</v>
      </c>
      <c r="N68">
        <f>100-M68</f>
        <v>3</v>
      </c>
      <c r="O68">
        <v>5.4725810567728601</v>
      </c>
      <c r="P68">
        <v>22</v>
      </c>
      <c r="Q68">
        <v>60.958509177000003</v>
      </c>
      <c r="R68">
        <v>98</v>
      </c>
      <c r="S68">
        <f>100-R68</f>
        <v>2</v>
      </c>
      <c r="T68">
        <v>0.66488417335184602</v>
      </c>
      <c r="U68">
        <v>23</v>
      </c>
      <c r="V68">
        <v>24.2263708467569</v>
      </c>
      <c r="W68">
        <v>97</v>
      </c>
      <c r="X68">
        <v>26.424088730566901</v>
      </c>
      <c r="Y68">
        <v>53</v>
      </c>
      <c r="Z68">
        <v>0.48895684396045802</v>
      </c>
      <c r="AA68">
        <v>97</v>
      </c>
      <c r="AB68">
        <v>0.53331302125091795</v>
      </c>
      <c r="AC68">
        <v>62</v>
      </c>
      <c r="AD68">
        <v>24.715327690717402</v>
      </c>
      <c r="AE68">
        <v>97</v>
      </c>
      <c r="AF68">
        <f>100-AE68</f>
        <v>3</v>
      </c>
      <c r="AG68">
        <f>SUM(N68,S68,AF68)</f>
        <v>8</v>
      </c>
      <c r="AH68">
        <v>26.957401751817802</v>
      </c>
      <c r="AI68">
        <v>53</v>
      </c>
    </row>
    <row r="69" spans="1:36" x14ac:dyDescent="0.35">
      <c r="A69">
        <v>9003</v>
      </c>
      <c r="B69" t="s">
        <v>44</v>
      </c>
      <c r="C69" t="s">
        <v>396</v>
      </c>
      <c r="D69" t="s">
        <v>399</v>
      </c>
      <c r="E69">
        <v>25540</v>
      </c>
      <c r="F69" t="s">
        <v>400</v>
      </c>
      <c r="G69" t="s">
        <v>36</v>
      </c>
      <c r="H69" t="s">
        <v>43</v>
      </c>
      <c r="I69">
        <v>5.3</v>
      </c>
      <c r="J69">
        <v>13</v>
      </c>
      <c r="K69">
        <v>69</v>
      </c>
      <c r="L69">
        <v>537.67275710000001</v>
      </c>
      <c r="M69">
        <v>97</v>
      </c>
      <c r="N69">
        <f>100-M69</f>
        <v>3</v>
      </c>
      <c r="O69">
        <v>6.0141424753974801</v>
      </c>
      <c r="P69">
        <v>27</v>
      </c>
      <c r="Q69">
        <v>70.446647451000004</v>
      </c>
      <c r="R69">
        <v>98</v>
      </c>
      <c r="S69">
        <f>100-R69</f>
        <v>2</v>
      </c>
      <c r="T69">
        <v>0.78798147960770204</v>
      </c>
      <c r="U69">
        <v>40</v>
      </c>
      <c r="V69">
        <v>23.473251827454199</v>
      </c>
      <c r="W69">
        <v>97</v>
      </c>
      <c r="X69">
        <v>26.256022643330201</v>
      </c>
      <c r="Y69">
        <v>52</v>
      </c>
      <c r="Z69">
        <v>0.49018638272779402</v>
      </c>
      <c r="AA69">
        <v>97</v>
      </c>
      <c r="AB69">
        <v>0.54829832947559398</v>
      </c>
      <c r="AC69">
        <v>66</v>
      </c>
      <c r="AD69">
        <v>23.963438210182002</v>
      </c>
      <c r="AE69">
        <v>97</v>
      </c>
      <c r="AF69">
        <f>100-AE69</f>
        <v>3</v>
      </c>
      <c r="AG69">
        <f>SUM(N69,S69,AF69)</f>
        <v>8</v>
      </c>
      <c r="AH69">
        <v>26.804320972805801</v>
      </c>
      <c r="AI69">
        <v>53</v>
      </c>
    </row>
    <row r="70" spans="1:36" x14ac:dyDescent="0.35">
      <c r="A70">
        <v>47037</v>
      </c>
      <c r="B70" t="s">
        <v>52</v>
      </c>
      <c r="C70" t="s">
        <v>313</v>
      </c>
      <c r="D70" t="s">
        <v>408</v>
      </c>
      <c r="E70">
        <v>34980</v>
      </c>
      <c r="F70" t="s">
        <v>409</v>
      </c>
      <c r="G70" t="s">
        <v>36</v>
      </c>
      <c r="H70" t="s">
        <v>75</v>
      </c>
      <c r="L70">
        <v>552.10599280999998</v>
      </c>
      <c r="M70">
        <v>98</v>
      </c>
      <c r="N70">
        <f>100-M70</f>
        <v>2</v>
      </c>
      <c r="O70">
        <v>8.8100005075947703</v>
      </c>
      <c r="P70">
        <v>57</v>
      </c>
      <c r="Q70">
        <v>43.753961975999999</v>
      </c>
      <c r="R70">
        <v>97</v>
      </c>
      <c r="S70">
        <f>100-R70</f>
        <v>3</v>
      </c>
      <c r="T70">
        <v>0.69818555175599695</v>
      </c>
      <c r="U70">
        <v>26</v>
      </c>
      <c r="V70">
        <v>24.4588345161023</v>
      </c>
      <c r="W70">
        <v>97</v>
      </c>
      <c r="X70">
        <v>39.029162390597897</v>
      </c>
      <c r="Y70">
        <v>91</v>
      </c>
      <c r="Z70">
        <v>0.50520124177423298</v>
      </c>
      <c r="AA70">
        <v>97</v>
      </c>
      <c r="AB70">
        <v>0.80615375569744896</v>
      </c>
      <c r="AC70">
        <v>94</v>
      </c>
      <c r="AD70">
        <v>24.964035757876498</v>
      </c>
      <c r="AE70">
        <v>97</v>
      </c>
      <c r="AF70">
        <f>100-AE70</f>
        <v>3</v>
      </c>
      <c r="AG70">
        <f>SUM(N70,S70,AF70)</f>
        <v>8</v>
      </c>
      <c r="AH70">
        <v>39.835316146295298</v>
      </c>
      <c r="AI70">
        <v>91</v>
      </c>
    </row>
    <row r="71" spans="1:36" x14ac:dyDescent="0.35">
      <c r="A71">
        <v>48141</v>
      </c>
      <c r="B71" t="s">
        <v>39</v>
      </c>
      <c r="C71" t="s">
        <v>72</v>
      </c>
      <c r="D71" t="s">
        <v>147</v>
      </c>
      <c r="E71">
        <v>21340</v>
      </c>
      <c r="F71" t="s">
        <v>356</v>
      </c>
      <c r="G71" t="s">
        <v>36</v>
      </c>
      <c r="H71" t="s">
        <v>75</v>
      </c>
      <c r="L71">
        <v>395.73452899</v>
      </c>
      <c r="M71">
        <v>96</v>
      </c>
      <c r="N71">
        <f>100-M71</f>
        <v>4</v>
      </c>
      <c r="O71">
        <v>4.9426842165149001</v>
      </c>
      <c r="P71">
        <v>17</v>
      </c>
      <c r="Q71">
        <v>44.490816463000002</v>
      </c>
      <c r="R71">
        <v>97</v>
      </c>
      <c r="S71">
        <f>100-R71</f>
        <v>3</v>
      </c>
      <c r="T71">
        <v>0.555685794900874</v>
      </c>
      <c r="U71">
        <v>13</v>
      </c>
      <c r="V71">
        <v>28.161242567076101</v>
      </c>
      <c r="W71">
        <v>98</v>
      </c>
      <c r="X71">
        <v>35.173106958592399</v>
      </c>
      <c r="Y71">
        <v>82</v>
      </c>
      <c r="Z71">
        <v>0.43156222403122302</v>
      </c>
      <c r="AA71">
        <v>97</v>
      </c>
      <c r="AB71">
        <v>0.53901685016145995</v>
      </c>
      <c r="AC71">
        <v>63</v>
      </c>
      <c r="AD71">
        <v>28.592804791107302</v>
      </c>
      <c r="AE71">
        <v>98</v>
      </c>
      <c r="AF71">
        <f>100-AE71</f>
        <v>2</v>
      </c>
      <c r="AG71">
        <f>SUM(N71,S71,AF71)</f>
        <v>9</v>
      </c>
      <c r="AH71">
        <v>35.712123808753802</v>
      </c>
      <c r="AI71">
        <v>82</v>
      </c>
      <c r="AJ71" t="s">
        <v>129</v>
      </c>
    </row>
    <row r="72" spans="1:36" x14ac:dyDescent="0.35">
      <c r="A72">
        <v>48141</v>
      </c>
      <c r="B72" t="s">
        <v>39</v>
      </c>
      <c r="C72" t="s">
        <v>72</v>
      </c>
      <c r="D72" t="s">
        <v>147</v>
      </c>
      <c r="E72">
        <v>29740</v>
      </c>
      <c r="F72" t="s">
        <v>357</v>
      </c>
      <c r="G72" t="s">
        <v>36</v>
      </c>
      <c r="H72" t="s">
        <v>75</v>
      </c>
      <c r="L72">
        <v>395.73452899</v>
      </c>
      <c r="M72">
        <v>96</v>
      </c>
      <c r="N72">
        <f>100-M72</f>
        <v>4</v>
      </c>
      <c r="O72">
        <v>4.9426842165149001</v>
      </c>
      <c r="P72">
        <v>17</v>
      </c>
      <c r="Q72">
        <v>44.490816463000002</v>
      </c>
      <c r="R72">
        <v>97</v>
      </c>
      <c r="S72">
        <f>100-R72</f>
        <v>3</v>
      </c>
      <c r="T72">
        <v>0.555685794900874</v>
      </c>
      <c r="U72">
        <v>13</v>
      </c>
      <c r="V72">
        <v>28.161242567076101</v>
      </c>
      <c r="W72">
        <v>98</v>
      </c>
      <c r="X72">
        <v>35.173106958592399</v>
      </c>
      <c r="Y72">
        <v>82</v>
      </c>
      <c r="Z72">
        <v>0.43156222403122302</v>
      </c>
      <c r="AA72">
        <v>97</v>
      </c>
      <c r="AB72">
        <v>0.53901685016145995</v>
      </c>
      <c r="AC72">
        <v>63</v>
      </c>
      <c r="AD72">
        <v>28.592804791107302</v>
      </c>
      <c r="AE72">
        <v>98</v>
      </c>
      <c r="AF72">
        <f>100-AE72</f>
        <v>2</v>
      </c>
      <c r="AG72">
        <f>SUM(N72,S72,AF72)</f>
        <v>9</v>
      </c>
      <c r="AH72">
        <v>35.712123808753802</v>
      </c>
      <c r="AI72">
        <v>82</v>
      </c>
      <c r="AJ72" t="s">
        <v>129</v>
      </c>
    </row>
    <row r="73" spans="1:36" x14ac:dyDescent="0.35">
      <c r="A73">
        <v>13089</v>
      </c>
      <c r="B73" t="s">
        <v>52</v>
      </c>
      <c r="C73" t="s">
        <v>97</v>
      </c>
      <c r="D73" t="s">
        <v>373</v>
      </c>
      <c r="E73">
        <v>12060</v>
      </c>
      <c r="F73" t="s">
        <v>321</v>
      </c>
      <c r="G73" t="s">
        <v>36</v>
      </c>
      <c r="H73" t="s">
        <v>75</v>
      </c>
      <c r="J73">
        <v>25</v>
      </c>
      <c r="L73">
        <v>473.93962750999998</v>
      </c>
      <c r="M73">
        <v>97</v>
      </c>
      <c r="N73">
        <f>100-M73</f>
        <v>3</v>
      </c>
      <c r="O73">
        <v>6.8498977083161696</v>
      </c>
      <c r="P73">
        <v>36</v>
      </c>
      <c r="Q73">
        <v>36.954038058999998</v>
      </c>
      <c r="R73">
        <v>96</v>
      </c>
      <c r="S73">
        <f>100-R73</f>
        <v>4</v>
      </c>
      <c r="T73">
        <v>0.53410047592619103</v>
      </c>
      <c r="U73">
        <v>11</v>
      </c>
      <c r="V73">
        <v>33.5116982986819</v>
      </c>
      <c r="W73">
        <v>98</v>
      </c>
      <c r="X73">
        <v>48.434798875955998</v>
      </c>
      <c r="Y73">
        <v>99</v>
      </c>
      <c r="Z73">
        <v>0.62723323850908796</v>
      </c>
      <c r="AA73">
        <v>98</v>
      </c>
      <c r="AB73">
        <v>0.90654658814164601</v>
      </c>
      <c r="AC73">
        <v>97</v>
      </c>
      <c r="AD73">
        <v>34.138931537190899</v>
      </c>
      <c r="AE73">
        <v>98</v>
      </c>
      <c r="AF73">
        <f>100-AE73</f>
        <v>2</v>
      </c>
      <c r="AG73">
        <f>SUM(N73,S73,AF73)</f>
        <v>9</v>
      </c>
      <c r="AH73">
        <v>49.341345464097699</v>
      </c>
      <c r="AI73">
        <v>98</v>
      </c>
    </row>
    <row r="74" spans="1:36" x14ac:dyDescent="0.35">
      <c r="A74">
        <v>37183</v>
      </c>
      <c r="B74" t="s">
        <v>52</v>
      </c>
      <c r="C74" t="s">
        <v>106</v>
      </c>
      <c r="D74" t="s">
        <v>374</v>
      </c>
      <c r="E74">
        <v>39580</v>
      </c>
      <c r="F74" t="s">
        <v>375</v>
      </c>
      <c r="G74" t="s">
        <v>36</v>
      </c>
      <c r="H74" t="s">
        <v>43</v>
      </c>
      <c r="L74">
        <v>496.00942431999999</v>
      </c>
      <c r="M74">
        <v>97</v>
      </c>
      <c r="N74">
        <f>100-M74</f>
        <v>3</v>
      </c>
      <c r="O74">
        <v>5.5051418193038204</v>
      </c>
      <c r="P74">
        <v>22</v>
      </c>
      <c r="Q74">
        <v>38.074526634999998</v>
      </c>
      <c r="R74">
        <v>96</v>
      </c>
      <c r="S74">
        <f>100-R74</f>
        <v>4</v>
      </c>
      <c r="T74">
        <v>0.42258404488159201</v>
      </c>
      <c r="U74">
        <v>6</v>
      </c>
      <c r="V74">
        <v>32.722927869341099</v>
      </c>
      <c r="W74">
        <v>98</v>
      </c>
      <c r="X74">
        <v>36.318737070477901</v>
      </c>
      <c r="Y74">
        <v>85</v>
      </c>
      <c r="Z74">
        <v>0.60441615895622502</v>
      </c>
      <c r="AA74">
        <v>97</v>
      </c>
      <c r="AB74">
        <v>0.67083335714730896</v>
      </c>
      <c r="AC74">
        <v>81</v>
      </c>
      <c r="AD74">
        <v>33.327344028297397</v>
      </c>
      <c r="AE74">
        <v>98</v>
      </c>
      <c r="AF74">
        <f>100-AE74</f>
        <v>2</v>
      </c>
      <c r="AG74">
        <f>SUM(N74,S74,AF74)</f>
        <v>9</v>
      </c>
      <c r="AH74">
        <v>36.989570427625303</v>
      </c>
      <c r="AI74">
        <v>85</v>
      </c>
      <c r="AJ74" t="s">
        <v>71</v>
      </c>
    </row>
    <row r="75" spans="1:36" x14ac:dyDescent="0.35">
      <c r="A75">
        <v>6077</v>
      </c>
      <c r="B75" t="s">
        <v>82</v>
      </c>
      <c r="C75" t="s">
        <v>83</v>
      </c>
      <c r="D75" t="s">
        <v>383</v>
      </c>
      <c r="E75">
        <v>44700</v>
      </c>
      <c r="F75" t="s">
        <v>384</v>
      </c>
      <c r="G75" t="s">
        <v>36</v>
      </c>
      <c r="H75" t="s">
        <v>75</v>
      </c>
      <c r="I75">
        <v>11.6</v>
      </c>
      <c r="J75">
        <v>30</v>
      </c>
      <c r="K75">
        <v>76</v>
      </c>
      <c r="L75">
        <v>484.48690095000001</v>
      </c>
      <c r="M75">
        <v>97</v>
      </c>
      <c r="N75">
        <f>100-M75</f>
        <v>3</v>
      </c>
      <c r="O75">
        <v>7.06964335566885</v>
      </c>
      <c r="P75">
        <v>38</v>
      </c>
      <c r="Q75">
        <v>49.407287723000003</v>
      </c>
      <c r="R75">
        <v>97</v>
      </c>
      <c r="S75">
        <f>100-R75</f>
        <v>3</v>
      </c>
      <c r="T75">
        <v>0.72095221292386202</v>
      </c>
      <c r="U75">
        <v>30</v>
      </c>
      <c r="V75">
        <v>22.980106309531401</v>
      </c>
      <c r="W75">
        <v>97</v>
      </c>
      <c r="X75">
        <v>33.532620916103703</v>
      </c>
      <c r="Y75">
        <v>79</v>
      </c>
      <c r="Z75">
        <v>0.873168283538995</v>
      </c>
      <c r="AA75">
        <v>99</v>
      </c>
      <c r="AB75">
        <v>1.2741290511669201</v>
      </c>
      <c r="AC75">
        <v>99</v>
      </c>
      <c r="AD75">
        <v>23.853274593070399</v>
      </c>
      <c r="AE75">
        <v>97</v>
      </c>
      <c r="AF75">
        <f>100-AE75</f>
        <v>3</v>
      </c>
      <c r="AG75">
        <f>SUM(N75,S75,AF75)</f>
        <v>9</v>
      </c>
      <c r="AH75">
        <v>34.806749967270598</v>
      </c>
      <c r="AI75">
        <v>80</v>
      </c>
    </row>
    <row r="76" spans="1:36" x14ac:dyDescent="0.35">
      <c r="A76">
        <v>6111</v>
      </c>
      <c r="B76" t="s">
        <v>82</v>
      </c>
      <c r="C76" t="s">
        <v>83</v>
      </c>
      <c r="D76" t="s">
        <v>385</v>
      </c>
      <c r="E76">
        <v>37100</v>
      </c>
      <c r="F76" t="s">
        <v>386</v>
      </c>
      <c r="G76" t="s">
        <v>36</v>
      </c>
      <c r="H76" t="s">
        <v>37</v>
      </c>
      <c r="I76">
        <v>6.6</v>
      </c>
      <c r="J76">
        <v>16</v>
      </c>
      <c r="K76">
        <v>68</v>
      </c>
      <c r="L76">
        <v>424.81112811000003</v>
      </c>
      <c r="M76">
        <v>97</v>
      </c>
      <c r="N76">
        <f>100-M76</f>
        <v>3</v>
      </c>
      <c r="O76">
        <v>5.1597454216961101</v>
      </c>
      <c r="P76">
        <v>19</v>
      </c>
      <c r="Q76">
        <v>47.659746468999998</v>
      </c>
      <c r="R76">
        <v>97</v>
      </c>
      <c r="S76">
        <f>100-R76</f>
        <v>3</v>
      </c>
      <c r="T76">
        <v>0.57887409808846602</v>
      </c>
      <c r="U76">
        <v>15</v>
      </c>
      <c r="V76">
        <v>24.839397613409002</v>
      </c>
      <c r="W76">
        <v>97</v>
      </c>
      <c r="X76">
        <v>30.169870710234701</v>
      </c>
      <c r="Y76">
        <v>68</v>
      </c>
      <c r="Z76">
        <v>0.58474596142456003</v>
      </c>
      <c r="AA76">
        <v>97</v>
      </c>
      <c r="AB76">
        <v>0.71023099388639599</v>
      </c>
      <c r="AC76">
        <v>86</v>
      </c>
      <c r="AD76">
        <v>25.4241435748336</v>
      </c>
      <c r="AE76">
        <v>97</v>
      </c>
      <c r="AF76">
        <f>100-AE76</f>
        <v>3</v>
      </c>
      <c r="AG76">
        <f>SUM(N76,S76,AF76)</f>
        <v>9</v>
      </c>
      <c r="AH76">
        <v>30.880101704121099</v>
      </c>
      <c r="AI76">
        <v>69</v>
      </c>
    </row>
    <row r="77" spans="1:36" x14ac:dyDescent="0.35">
      <c r="A77">
        <v>12105</v>
      </c>
      <c r="B77" t="s">
        <v>52</v>
      </c>
      <c r="C77" t="s">
        <v>86</v>
      </c>
      <c r="D77" t="s">
        <v>234</v>
      </c>
      <c r="E77">
        <v>29460</v>
      </c>
      <c r="F77" t="s">
        <v>387</v>
      </c>
      <c r="G77" t="s">
        <v>36</v>
      </c>
      <c r="H77" t="s">
        <v>75</v>
      </c>
      <c r="L77">
        <v>449.77196512</v>
      </c>
      <c r="M77">
        <v>97</v>
      </c>
      <c r="N77">
        <f>100-M77</f>
        <v>3</v>
      </c>
      <c r="O77">
        <v>7.4701162627160098</v>
      </c>
      <c r="P77">
        <v>43</v>
      </c>
      <c r="Q77">
        <v>42.873549511</v>
      </c>
      <c r="R77">
        <v>97</v>
      </c>
      <c r="S77">
        <f>100-R77</f>
        <v>3</v>
      </c>
      <c r="T77">
        <v>0.71207283752563999</v>
      </c>
      <c r="U77">
        <v>28</v>
      </c>
      <c r="V77">
        <v>21.799356840361899</v>
      </c>
      <c r="W77">
        <v>97</v>
      </c>
      <c r="X77">
        <v>36.2058426666256</v>
      </c>
      <c r="Y77">
        <v>85</v>
      </c>
      <c r="Z77">
        <v>0.44949536242511101</v>
      </c>
      <c r="AA77">
        <v>97</v>
      </c>
      <c r="AB77">
        <v>0.74655222585324799</v>
      </c>
      <c r="AC77">
        <v>90</v>
      </c>
      <c r="AD77">
        <v>22.248852202786999</v>
      </c>
      <c r="AE77">
        <v>97</v>
      </c>
      <c r="AF77">
        <f>100-AE77</f>
        <v>3</v>
      </c>
      <c r="AG77">
        <f>SUM(N77,S77,AF77)</f>
        <v>9</v>
      </c>
      <c r="AH77">
        <v>36.9523948924788</v>
      </c>
      <c r="AI77">
        <v>85</v>
      </c>
    </row>
    <row r="78" spans="1:36" x14ac:dyDescent="0.35">
      <c r="A78">
        <v>12105</v>
      </c>
      <c r="B78" t="s">
        <v>52</v>
      </c>
      <c r="C78" t="s">
        <v>86</v>
      </c>
      <c r="D78" t="s">
        <v>234</v>
      </c>
      <c r="E78">
        <v>36740</v>
      </c>
      <c r="F78" t="s">
        <v>179</v>
      </c>
      <c r="G78" t="s">
        <v>36</v>
      </c>
      <c r="H78" t="s">
        <v>75</v>
      </c>
      <c r="L78">
        <v>449.77196512</v>
      </c>
      <c r="M78">
        <v>97</v>
      </c>
      <c r="N78">
        <f>100-M78</f>
        <v>3</v>
      </c>
      <c r="O78">
        <v>7.4701162627160098</v>
      </c>
      <c r="P78">
        <v>43</v>
      </c>
      <c r="Q78">
        <v>42.873549511</v>
      </c>
      <c r="R78">
        <v>97</v>
      </c>
      <c r="S78">
        <f>100-R78</f>
        <v>3</v>
      </c>
      <c r="T78">
        <v>0.71207283752563999</v>
      </c>
      <c r="U78">
        <v>28</v>
      </c>
      <c r="V78">
        <v>21.799356840361899</v>
      </c>
      <c r="W78">
        <v>97</v>
      </c>
      <c r="X78">
        <v>36.2058426666256</v>
      </c>
      <c r="Y78">
        <v>85</v>
      </c>
      <c r="Z78">
        <v>0.44949536242511101</v>
      </c>
      <c r="AA78">
        <v>97</v>
      </c>
      <c r="AB78">
        <v>0.74655222585324799</v>
      </c>
      <c r="AC78">
        <v>90</v>
      </c>
      <c r="AD78">
        <v>22.248852202786999</v>
      </c>
      <c r="AE78">
        <v>97</v>
      </c>
      <c r="AF78">
        <f>100-AE78</f>
        <v>3</v>
      </c>
      <c r="AG78">
        <f>SUM(N78,S78,AF78)</f>
        <v>9</v>
      </c>
      <c r="AH78">
        <v>36.9523948924788</v>
      </c>
      <c r="AI78">
        <v>85</v>
      </c>
    </row>
    <row r="79" spans="1:36" x14ac:dyDescent="0.35">
      <c r="A79">
        <v>34013</v>
      </c>
      <c r="B79" t="s">
        <v>78</v>
      </c>
      <c r="C79" t="s">
        <v>91</v>
      </c>
      <c r="D79" t="s">
        <v>349</v>
      </c>
      <c r="E79">
        <v>35620</v>
      </c>
      <c r="F79" t="s">
        <v>90</v>
      </c>
      <c r="G79" t="s">
        <v>36</v>
      </c>
      <c r="H79" t="s">
        <v>75</v>
      </c>
      <c r="L79">
        <v>474.93138017000001</v>
      </c>
      <c r="M79">
        <v>97</v>
      </c>
      <c r="N79">
        <f>100-M79</f>
        <v>3</v>
      </c>
      <c r="O79">
        <v>6.0580377562122996</v>
      </c>
      <c r="P79">
        <v>28</v>
      </c>
      <c r="Q79">
        <v>49.486765347000002</v>
      </c>
      <c r="R79">
        <v>97</v>
      </c>
      <c r="S79">
        <f>100-R79</f>
        <v>3</v>
      </c>
      <c r="T79">
        <v>0.63123370116675503</v>
      </c>
      <c r="U79">
        <v>19</v>
      </c>
      <c r="V79">
        <v>26.620348540779201</v>
      </c>
      <c r="W79">
        <v>97</v>
      </c>
      <c r="X79">
        <v>33.955868842746597</v>
      </c>
      <c r="Y79">
        <v>80</v>
      </c>
      <c r="Z79">
        <v>0.61711872193202</v>
      </c>
      <c r="AA79">
        <v>98</v>
      </c>
      <c r="AB79">
        <v>0.78717235239150996</v>
      </c>
      <c r="AC79">
        <v>93</v>
      </c>
      <c r="AD79">
        <v>27.237467262711199</v>
      </c>
      <c r="AE79">
        <v>97</v>
      </c>
      <c r="AF79">
        <f>100-AE79</f>
        <v>3</v>
      </c>
      <c r="AG79">
        <f>SUM(N79,S79,AF79)</f>
        <v>9</v>
      </c>
      <c r="AH79">
        <v>34.743041195138098</v>
      </c>
      <c r="AI79">
        <v>80</v>
      </c>
    </row>
    <row r="80" spans="1:36" x14ac:dyDescent="0.35">
      <c r="A80">
        <v>34023</v>
      </c>
      <c r="B80" t="s">
        <v>78</v>
      </c>
      <c r="C80" t="s">
        <v>91</v>
      </c>
      <c r="D80" t="s">
        <v>388</v>
      </c>
      <c r="E80">
        <v>35620</v>
      </c>
      <c r="F80" t="s">
        <v>90</v>
      </c>
      <c r="G80" t="s">
        <v>36</v>
      </c>
      <c r="H80" t="s">
        <v>37</v>
      </c>
      <c r="L80">
        <v>440.17526599000001</v>
      </c>
      <c r="M80">
        <v>97</v>
      </c>
      <c r="N80">
        <f>100-M80</f>
        <v>3</v>
      </c>
      <c r="O80">
        <v>5.4352153833141097</v>
      </c>
      <c r="P80">
        <v>22</v>
      </c>
      <c r="Q80">
        <v>51.268741611999999</v>
      </c>
      <c r="R80">
        <v>97</v>
      </c>
      <c r="S80">
        <f>100-R80</f>
        <v>3</v>
      </c>
      <c r="T80">
        <v>0.63305840791842505</v>
      </c>
      <c r="U80">
        <v>19</v>
      </c>
      <c r="V80">
        <v>25.950360843408198</v>
      </c>
      <c r="W80">
        <v>97</v>
      </c>
      <c r="X80">
        <v>32.043099955064001</v>
      </c>
      <c r="Y80">
        <v>75</v>
      </c>
      <c r="Z80">
        <v>0.54992882170244795</v>
      </c>
      <c r="AA80">
        <v>97</v>
      </c>
      <c r="AB80">
        <v>0.67904351343377201</v>
      </c>
      <c r="AC80">
        <v>82</v>
      </c>
      <c r="AD80">
        <v>26.5002896651106</v>
      </c>
      <c r="AE80">
        <v>97</v>
      </c>
      <c r="AF80">
        <f>100-AE80</f>
        <v>3</v>
      </c>
      <c r="AG80">
        <f>SUM(N80,S80,AF80)</f>
        <v>9</v>
      </c>
      <c r="AH80">
        <v>32.722143468497698</v>
      </c>
      <c r="AI80">
        <v>75</v>
      </c>
    </row>
    <row r="81" spans="1:36" x14ac:dyDescent="0.35">
      <c r="A81">
        <v>40143</v>
      </c>
      <c r="B81" t="s">
        <v>39</v>
      </c>
      <c r="C81" t="s">
        <v>40</v>
      </c>
      <c r="D81" t="s">
        <v>389</v>
      </c>
      <c r="E81">
        <v>46140</v>
      </c>
      <c r="F81" t="s">
        <v>390</v>
      </c>
      <c r="G81" t="s">
        <v>36</v>
      </c>
      <c r="H81" t="s">
        <v>75</v>
      </c>
      <c r="L81">
        <v>490.25285401999997</v>
      </c>
      <c r="M81">
        <v>97</v>
      </c>
      <c r="N81">
        <f>100-M81</f>
        <v>3</v>
      </c>
      <c r="O81">
        <v>8.1247997444493905</v>
      </c>
      <c r="P81">
        <v>49</v>
      </c>
      <c r="Q81">
        <v>48.896686735000003</v>
      </c>
      <c r="R81">
        <v>97</v>
      </c>
      <c r="S81">
        <f>100-R81</f>
        <v>3</v>
      </c>
      <c r="T81">
        <v>0.81034875091771097</v>
      </c>
      <c r="U81">
        <v>44</v>
      </c>
      <c r="V81">
        <v>22.260414821443799</v>
      </c>
      <c r="W81">
        <v>97</v>
      </c>
      <c r="X81">
        <v>36.891455331583998</v>
      </c>
      <c r="Y81">
        <v>86</v>
      </c>
      <c r="Z81">
        <v>0.42696727540770801</v>
      </c>
      <c r="AA81">
        <v>96</v>
      </c>
      <c r="AB81">
        <v>0.70759886080730094</v>
      </c>
      <c r="AC81">
        <v>86</v>
      </c>
      <c r="AD81">
        <v>22.687382096851501</v>
      </c>
      <c r="AE81">
        <v>97</v>
      </c>
      <c r="AF81">
        <f>100-AE81</f>
        <v>3</v>
      </c>
      <c r="AG81">
        <f>SUM(N81,S81,AF81)</f>
        <v>9</v>
      </c>
      <c r="AH81">
        <v>37.5990541923913</v>
      </c>
      <c r="AI81">
        <v>86</v>
      </c>
      <c r="AJ81" t="s">
        <v>38</v>
      </c>
    </row>
    <row r="82" spans="1:36" x14ac:dyDescent="0.35">
      <c r="A82">
        <v>25027</v>
      </c>
      <c r="B82" t="s">
        <v>44</v>
      </c>
      <c r="C82" t="s">
        <v>193</v>
      </c>
      <c r="D82" t="s">
        <v>394</v>
      </c>
      <c r="E82">
        <v>49340</v>
      </c>
      <c r="F82" t="s">
        <v>395</v>
      </c>
      <c r="G82" t="s">
        <v>36</v>
      </c>
      <c r="H82" t="s">
        <v>43</v>
      </c>
      <c r="L82">
        <v>418.65431489999997</v>
      </c>
      <c r="M82">
        <v>97</v>
      </c>
      <c r="N82">
        <f>100-M82</f>
        <v>3</v>
      </c>
      <c r="O82">
        <v>5.24266816562979</v>
      </c>
      <c r="P82">
        <v>20</v>
      </c>
      <c r="Q82">
        <v>53.007408761999997</v>
      </c>
      <c r="R82">
        <v>98</v>
      </c>
      <c r="S82">
        <f>100-R82</f>
        <v>2</v>
      </c>
      <c r="T82">
        <v>0.66379407680401503</v>
      </c>
      <c r="U82">
        <v>23</v>
      </c>
      <c r="V82">
        <v>18.251788803885901</v>
      </c>
      <c r="W82">
        <v>96</v>
      </c>
      <c r="X82">
        <v>22.856105555913601</v>
      </c>
      <c r="Y82">
        <v>39</v>
      </c>
      <c r="Z82">
        <v>0.32794804089850799</v>
      </c>
      <c r="AA82">
        <v>96</v>
      </c>
      <c r="AB82">
        <v>0.41067837898910597</v>
      </c>
      <c r="AC82">
        <v>37</v>
      </c>
      <c r="AD82">
        <v>18.579736844784399</v>
      </c>
      <c r="AE82">
        <v>96</v>
      </c>
      <c r="AF82">
        <f>100-AE82</f>
        <v>4</v>
      </c>
      <c r="AG82">
        <f>SUM(N82,S82,AF82)</f>
        <v>9</v>
      </c>
      <c r="AH82">
        <v>23.266783934902701</v>
      </c>
      <c r="AI82">
        <v>39</v>
      </c>
    </row>
    <row r="83" spans="1:36" x14ac:dyDescent="0.35">
      <c r="A83">
        <v>39113</v>
      </c>
      <c r="B83" t="s">
        <v>67</v>
      </c>
      <c r="C83" t="s">
        <v>257</v>
      </c>
      <c r="D83" t="s">
        <v>214</v>
      </c>
      <c r="E83">
        <v>19380</v>
      </c>
      <c r="F83" t="s">
        <v>413</v>
      </c>
      <c r="G83" t="s">
        <v>36</v>
      </c>
      <c r="H83" t="s">
        <v>56</v>
      </c>
      <c r="L83">
        <v>628.70318818999999</v>
      </c>
      <c r="M83">
        <v>98</v>
      </c>
      <c r="N83">
        <f>100-M83</f>
        <v>2</v>
      </c>
      <c r="O83">
        <v>11.748101723993001</v>
      </c>
      <c r="P83">
        <v>92</v>
      </c>
      <c r="Q83">
        <v>56.134328091</v>
      </c>
      <c r="R83">
        <v>98</v>
      </c>
      <c r="S83">
        <f>100-R83</f>
        <v>2</v>
      </c>
      <c r="T83">
        <v>1.04893980022536</v>
      </c>
      <c r="U83">
        <v>81</v>
      </c>
      <c r="V83">
        <v>15.1189286992901</v>
      </c>
      <c r="W83">
        <v>95</v>
      </c>
      <c r="X83">
        <v>28.2516003821151</v>
      </c>
      <c r="Y83">
        <v>61</v>
      </c>
      <c r="Z83">
        <v>0.336483402112143</v>
      </c>
      <c r="AA83">
        <v>96</v>
      </c>
      <c r="AB83">
        <v>0.62876112459827904</v>
      </c>
      <c r="AC83">
        <v>77</v>
      </c>
      <c r="AD83">
        <v>15.455412101402199</v>
      </c>
      <c r="AE83">
        <v>95</v>
      </c>
      <c r="AF83">
        <f>100-AE83</f>
        <v>5</v>
      </c>
      <c r="AG83">
        <f>SUM(N83,S83,AF83)</f>
        <v>9</v>
      </c>
      <c r="AH83">
        <v>28.880361506713399</v>
      </c>
      <c r="AI83">
        <v>61</v>
      </c>
    </row>
    <row r="84" spans="1:36" x14ac:dyDescent="0.35">
      <c r="A84">
        <v>41051</v>
      </c>
      <c r="B84" t="s">
        <v>133</v>
      </c>
      <c r="C84" t="s">
        <v>134</v>
      </c>
      <c r="D84" t="s">
        <v>339</v>
      </c>
      <c r="E84">
        <v>38900</v>
      </c>
      <c r="F84" t="s">
        <v>143</v>
      </c>
      <c r="G84" t="s">
        <v>36</v>
      </c>
      <c r="H84" t="s">
        <v>75</v>
      </c>
      <c r="K84">
        <v>64</v>
      </c>
      <c r="L84">
        <v>385.18474329999998</v>
      </c>
      <c r="M84">
        <v>96</v>
      </c>
      <c r="N84">
        <f>100-M84</f>
        <v>4</v>
      </c>
      <c r="O84">
        <v>5.2382283873722697</v>
      </c>
      <c r="P84">
        <v>20</v>
      </c>
      <c r="Q84">
        <v>38.593183731000003</v>
      </c>
      <c r="R84">
        <v>96</v>
      </c>
      <c r="S84">
        <f>100-R84</f>
        <v>4</v>
      </c>
      <c r="T84">
        <v>0.52483883148337995</v>
      </c>
      <c r="U84">
        <v>11</v>
      </c>
      <c r="V84">
        <v>26.843547095952001</v>
      </c>
      <c r="W84">
        <v>98</v>
      </c>
      <c r="X84">
        <v>36.505244006059897</v>
      </c>
      <c r="Y84">
        <v>85</v>
      </c>
      <c r="Z84">
        <v>0.67076260427993195</v>
      </c>
      <c r="AA84">
        <v>98</v>
      </c>
      <c r="AB84">
        <v>0.91218766476177104</v>
      </c>
      <c r="AC84">
        <v>97</v>
      </c>
      <c r="AD84">
        <v>27.514309700232001</v>
      </c>
      <c r="AE84">
        <v>98</v>
      </c>
      <c r="AF84">
        <f>100-AE84</f>
        <v>2</v>
      </c>
      <c r="AG84">
        <f>SUM(N84,S84,AF84)</f>
        <v>10</v>
      </c>
      <c r="AH84">
        <v>37.4174316708216</v>
      </c>
      <c r="AI84">
        <v>86</v>
      </c>
    </row>
    <row r="85" spans="1:36" x14ac:dyDescent="0.35">
      <c r="A85">
        <v>48453</v>
      </c>
      <c r="B85" t="s">
        <v>39</v>
      </c>
      <c r="C85" t="s">
        <v>72</v>
      </c>
      <c r="D85" t="s">
        <v>340</v>
      </c>
      <c r="E85">
        <v>12420</v>
      </c>
      <c r="F85" t="s">
        <v>77</v>
      </c>
      <c r="G85" t="s">
        <v>36</v>
      </c>
      <c r="H85" t="s">
        <v>43</v>
      </c>
      <c r="L85">
        <v>417.24229873000002</v>
      </c>
      <c r="M85">
        <v>96</v>
      </c>
      <c r="N85">
        <f>100-M85</f>
        <v>4</v>
      </c>
      <c r="O85">
        <v>4.0735736491302097</v>
      </c>
      <c r="P85">
        <v>11</v>
      </c>
      <c r="Q85">
        <v>36.744826584000002</v>
      </c>
      <c r="R85">
        <v>96</v>
      </c>
      <c r="S85">
        <f>100-R85</f>
        <v>4</v>
      </c>
      <c r="T85">
        <v>0.35874300800768499</v>
      </c>
      <c r="U85">
        <v>4</v>
      </c>
      <c r="V85">
        <v>33.285075895624303</v>
      </c>
      <c r="W85">
        <v>98</v>
      </c>
      <c r="X85">
        <v>32.496515451674</v>
      </c>
      <c r="Y85">
        <v>76</v>
      </c>
      <c r="Z85">
        <v>0.55785488368510905</v>
      </c>
      <c r="AA85">
        <v>97</v>
      </c>
      <c r="AB85">
        <v>0.54463868144125605</v>
      </c>
      <c r="AC85">
        <v>65</v>
      </c>
      <c r="AD85">
        <v>33.842930779309398</v>
      </c>
      <c r="AE85">
        <v>98</v>
      </c>
      <c r="AF85">
        <f>100-AE85</f>
        <v>2</v>
      </c>
      <c r="AG85">
        <f>SUM(N85,S85,AF85)</f>
        <v>10</v>
      </c>
      <c r="AH85">
        <v>33.041154133115199</v>
      </c>
      <c r="AI85">
        <v>76</v>
      </c>
    </row>
    <row r="86" spans="1:36" x14ac:dyDescent="0.35">
      <c r="A86">
        <v>53053</v>
      </c>
      <c r="B86" t="s">
        <v>133</v>
      </c>
      <c r="C86" t="s">
        <v>141</v>
      </c>
      <c r="D86" t="s">
        <v>341</v>
      </c>
      <c r="E86">
        <v>42660</v>
      </c>
      <c r="F86" t="s">
        <v>253</v>
      </c>
      <c r="G86" t="s">
        <v>36</v>
      </c>
      <c r="H86" t="s">
        <v>43</v>
      </c>
      <c r="L86">
        <v>350.47547903999998</v>
      </c>
      <c r="M86">
        <v>96</v>
      </c>
      <c r="N86">
        <f>100-M86</f>
        <v>4</v>
      </c>
      <c r="O86">
        <v>4.4072492570027304</v>
      </c>
      <c r="P86">
        <v>13</v>
      </c>
      <c r="Q86">
        <v>39.542083712</v>
      </c>
      <c r="R86">
        <v>96</v>
      </c>
      <c r="S86">
        <f>100-R86</f>
        <v>4</v>
      </c>
      <c r="T86">
        <v>0.49724397135401899</v>
      </c>
      <c r="U86">
        <v>9</v>
      </c>
      <c r="V86">
        <v>29.306199421546701</v>
      </c>
      <c r="W86">
        <v>98</v>
      </c>
      <c r="X86">
        <v>36.852713913102299</v>
      </c>
      <c r="Y86">
        <v>86</v>
      </c>
      <c r="Z86">
        <v>0.70825827244874995</v>
      </c>
      <c r="AA86">
        <v>98</v>
      </c>
      <c r="AB86">
        <v>0.89063884114401604</v>
      </c>
      <c r="AC86">
        <v>96</v>
      </c>
      <c r="AD86">
        <v>30.014457693995499</v>
      </c>
      <c r="AE86">
        <v>98</v>
      </c>
      <c r="AF86">
        <f>100-AE86</f>
        <v>2</v>
      </c>
      <c r="AG86">
        <f>SUM(N86,S86,AF86)</f>
        <v>10</v>
      </c>
      <c r="AH86">
        <v>37.743352754246303</v>
      </c>
      <c r="AI86">
        <v>87</v>
      </c>
    </row>
    <row r="87" spans="1:36" x14ac:dyDescent="0.35">
      <c r="A87">
        <v>11001</v>
      </c>
      <c r="B87" t="s">
        <v>48</v>
      </c>
      <c r="C87" t="s">
        <v>353</v>
      </c>
      <c r="D87" t="s">
        <v>354</v>
      </c>
      <c r="E87">
        <v>47900</v>
      </c>
      <c r="F87" t="s">
        <v>355</v>
      </c>
      <c r="G87" t="s">
        <v>36</v>
      </c>
      <c r="K87">
        <v>62</v>
      </c>
      <c r="L87">
        <v>410.69110174999997</v>
      </c>
      <c r="M87">
        <v>96</v>
      </c>
      <c r="N87">
        <f>100-M87</f>
        <v>4</v>
      </c>
      <c r="O87">
        <v>6.8252518476109403</v>
      </c>
      <c r="P87">
        <v>36</v>
      </c>
      <c r="Q87">
        <v>44.085439119999997</v>
      </c>
      <c r="R87">
        <v>97</v>
      </c>
      <c r="S87">
        <f>100-R87</f>
        <v>3</v>
      </c>
      <c r="T87">
        <v>0.73265338237029298</v>
      </c>
      <c r="U87">
        <v>32</v>
      </c>
      <c r="V87">
        <v>23.811765869884098</v>
      </c>
      <c r="W87">
        <v>97</v>
      </c>
      <c r="X87">
        <v>39.572637027143799</v>
      </c>
      <c r="Y87">
        <v>92</v>
      </c>
      <c r="Z87">
        <v>0.50268898408451801</v>
      </c>
      <c r="AA87">
        <v>97</v>
      </c>
      <c r="AB87">
        <v>0.83541593737403697</v>
      </c>
      <c r="AC87">
        <v>95</v>
      </c>
      <c r="AD87">
        <v>24.314454853968599</v>
      </c>
      <c r="AE87">
        <v>97</v>
      </c>
      <c r="AF87">
        <f>100-AE87</f>
        <v>3</v>
      </c>
      <c r="AG87">
        <f>SUM(N87,S87,AF87)</f>
        <v>10</v>
      </c>
      <c r="AH87">
        <v>40.4080529645178</v>
      </c>
      <c r="AI87">
        <v>92</v>
      </c>
    </row>
    <row r="88" spans="1:36" x14ac:dyDescent="0.35">
      <c r="A88">
        <v>13067</v>
      </c>
      <c r="B88" t="s">
        <v>52</v>
      </c>
      <c r="C88" t="s">
        <v>97</v>
      </c>
      <c r="D88" t="s">
        <v>358</v>
      </c>
      <c r="E88">
        <v>12060</v>
      </c>
      <c r="F88" t="s">
        <v>321</v>
      </c>
      <c r="G88" t="s">
        <v>36</v>
      </c>
      <c r="H88" t="s">
        <v>43</v>
      </c>
      <c r="K88">
        <v>64</v>
      </c>
      <c r="L88">
        <v>430.13304262999998</v>
      </c>
      <c r="M88">
        <v>97</v>
      </c>
      <c r="N88">
        <f>100-M88</f>
        <v>3</v>
      </c>
      <c r="O88">
        <v>6.2512250446896998</v>
      </c>
      <c r="P88">
        <v>30</v>
      </c>
      <c r="Q88">
        <v>31.843888024000002</v>
      </c>
      <c r="R88">
        <v>95</v>
      </c>
      <c r="S88">
        <f>100-R88</f>
        <v>5</v>
      </c>
      <c r="T88">
        <v>0.46279474164266199</v>
      </c>
      <c r="U88">
        <v>7</v>
      </c>
      <c r="V88">
        <v>31.238757265290801</v>
      </c>
      <c r="W88">
        <v>98</v>
      </c>
      <c r="X88">
        <v>45.400023348066298</v>
      </c>
      <c r="Y88">
        <v>98</v>
      </c>
      <c r="Z88">
        <v>0.60153522096782697</v>
      </c>
      <c r="AA88">
        <v>97</v>
      </c>
      <c r="AB88">
        <v>0.874225336324991</v>
      </c>
      <c r="AC88">
        <v>96</v>
      </c>
      <c r="AD88">
        <v>31.840292486258601</v>
      </c>
      <c r="AE88">
        <v>98</v>
      </c>
      <c r="AF88">
        <f>100-AE88</f>
        <v>2</v>
      </c>
      <c r="AG88">
        <f>SUM(N88,S88,AF88)</f>
        <v>10</v>
      </c>
      <c r="AH88">
        <v>46.274248684391303</v>
      </c>
      <c r="AI88">
        <v>98</v>
      </c>
    </row>
    <row r="89" spans="1:36" x14ac:dyDescent="0.35">
      <c r="A89">
        <v>22033</v>
      </c>
      <c r="B89" t="s">
        <v>39</v>
      </c>
      <c r="C89" t="s">
        <v>64</v>
      </c>
      <c r="D89" t="s">
        <v>359</v>
      </c>
      <c r="E89">
        <v>12940</v>
      </c>
      <c r="F89" t="s">
        <v>360</v>
      </c>
      <c r="G89" t="s">
        <v>36</v>
      </c>
      <c r="H89" t="s">
        <v>56</v>
      </c>
      <c r="K89">
        <v>68</v>
      </c>
      <c r="L89">
        <v>430.10818058000001</v>
      </c>
      <c r="M89">
        <v>97</v>
      </c>
      <c r="N89">
        <f>100-M89</f>
        <v>3</v>
      </c>
      <c r="O89">
        <v>9.7713884054151698</v>
      </c>
      <c r="P89">
        <v>69</v>
      </c>
      <c r="Q89">
        <v>32.796439321999998</v>
      </c>
      <c r="R89">
        <v>95</v>
      </c>
      <c r="S89">
        <f>100-R89</f>
        <v>5</v>
      </c>
      <c r="T89">
        <v>0.74508405419711898</v>
      </c>
      <c r="U89">
        <v>34</v>
      </c>
      <c r="V89">
        <v>30.057798670479499</v>
      </c>
      <c r="W89">
        <v>98</v>
      </c>
      <c r="X89">
        <v>68.286640125041103</v>
      </c>
      <c r="Y89">
        <v>99</v>
      </c>
      <c r="Z89">
        <v>0.47453451566251498</v>
      </c>
      <c r="AA89">
        <v>97</v>
      </c>
      <c r="AB89">
        <v>1.0780685589521199</v>
      </c>
      <c r="AC89">
        <v>99</v>
      </c>
      <c r="AD89">
        <v>30.532333186142001</v>
      </c>
      <c r="AE89">
        <v>98</v>
      </c>
      <c r="AF89">
        <f>100-AE89</f>
        <v>2</v>
      </c>
      <c r="AG89">
        <f>SUM(N89,S89,AF89)</f>
        <v>10</v>
      </c>
      <c r="AH89">
        <v>69.3647086839932</v>
      </c>
      <c r="AI89">
        <v>99</v>
      </c>
      <c r="AJ89" t="s">
        <v>71</v>
      </c>
    </row>
    <row r="90" spans="1:36" x14ac:dyDescent="0.35">
      <c r="A90">
        <v>22033</v>
      </c>
      <c r="B90" t="s">
        <v>39</v>
      </c>
      <c r="C90" t="s">
        <v>64</v>
      </c>
      <c r="D90" t="s">
        <v>359</v>
      </c>
      <c r="E90">
        <v>12940</v>
      </c>
      <c r="F90" t="s">
        <v>360</v>
      </c>
      <c r="G90" t="s">
        <v>36</v>
      </c>
      <c r="H90" t="s">
        <v>56</v>
      </c>
      <c r="L90">
        <v>430.10818058000001</v>
      </c>
      <c r="M90">
        <v>97</v>
      </c>
      <c r="N90">
        <f>100-M90</f>
        <v>3</v>
      </c>
      <c r="O90">
        <v>9.7713884054151698</v>
      </c>
      <c r="P90">
        <v>69</v>
      </c>
      <c r="Q90">
        <v>32.796439321999998</v>
      </c>
      <c r="R90">
        <v>95</v>
      </c>
      <c r="S90">
        <f>100-R90</f>
        <v>5</v>
      </c>
      <c r="T90">
        <v>0.74508405419711898</v>
      </c>
      <c r="U90">
        <v>34</v>
      </c>
      <c r="V90">
        <v>30.057798670479499</v>
      </c>
      <c r="W90">
        <v>98</v>
      </c>
      <c r="X90">
        <v>68.286640125041103</v>
      </c>
      <c r="Y90">
        <v>99</v>
      </c>
      <c r="Z90">
        <v>0.47453451566251498</v>
      </c>
      <c r="AA90">
        <v>97</v>
      </c>
      <c r="AB90">
        <v>1.0780685589521199</v>
      </c>
      <c r="AC90">
        <v>99</v>
      </c>
      <c r="AD90">
        <v>30.532333186142001</v>
      </c>
      <c r="AE90">
        <v>98</v>
      </c>
      <c r="AF90">
        <f>100-AE90</f>
        <v>2</v>
      </c>
      <c r="AG90">
        <f>SUM(N90,S90,AF90)</f>
        <v>10</v>
      </c>
      <c r="AH90">
        <v>69.3647086839932</v>
      </c>
      <c r="AI90">
        <v>99</v>
      </c>
      <c r="AJ90" t="s">
        <v>38</v>
      </c>
    </row>
    <row r="91" spans="1:36" x14ac:dyDescent="0.35">
      <c r="A91">
        <v>22033</v>
      </c>
      <c r="B91" t="s">
        <v>39</v>
      </c>
      <c r="C91" t="s">
        <v>64</v>
      </c>
      <c r="D91" t="s">
        <v>359</v>
      </c>
      <c r="E91">
        <v>12940</v>
      </c>
      <c r="F91" t="s">
        <v>360</v>
      </c>
      <c r="G91" t="s">
        <v>36</v>
      </c>
      <c r="H91" t="s">
        <v>56</v>
      </c>
      <c r="L91">
        <v>430.10818058000001</v>
      </c>
      <c r="M91">
        <v>97</v>
      </c>
      <c r="N91">
        <f>100-M91</f>
        <v>3</v>
      </c>
      <c r="O91">
        <v>9.7713884054151698</v>
      </c>
      <c r="P91">
        <v>69</v>
      </c>
      <c r="Q91">
        <v>32.796439321999998</v>
      </c>
      <c r="R91">
        <v>95</v>
      </c>
      <c r="S91">
        <f>100-R91</f>
        <v>5</v>
      </c>
      <c r="T91">
        <v>0.74508405419711898</v>
      </c>
      <c r="U91">
        <v>34</v>
      </c>
      <c r="V91">
        <v>30.057798670479499</v>
      </c>
      <c r="W91">
        <v>98</v>
      </c>
      <c r="X91">
        <v>68.286640125041103</v>
      </c>
      <c r="Y91">
        <v>99</v>
      </c>
      <c r="Z91">
        <v>0.47453451566251498</v>
      </c>
      <c r="AA91">
        <v>97</v>
      </c>
      <c r="AB91">
        <v>1.0780685589521199</v>
      </c>
      <c r="AC91">
        <v>99</v>
      </c>
      <c r="AD91">
        <v>30.532333186142001</v>
      </c>
      <c r="AE91">
        <v>98</v>
      </c>
      <c r="AF91">
        <f>100-AE91</f>
        <v>2</v>
      </c>
      <c r="AG91">
        <f>SUM(N91,S91,AF91)</f>
        <v>10</v>
      </c>
      <c r="AH91">
        <v>69.3647086839932</v>
      </c>
      <c r="AI91">
        <v>99</v>
      </c>
      <c r="AJ91" t="s">
        <v>71</v>
      </c>
    </row>
    <row r="92" spans="1:36" x14ac:dyDescent="0.35">
      <c r="A92">
        <v>6107</v>
      </c>
      <c r="B92" t="s">
        <v>82</v>
      </c>
      <c r="C92" t="s">
        <v>83</v>
      </c>
      <c r="D92" t="s">
        <v>371</v>
      </c>
      <c r="E92">
        <v>47300</v>
      </c>
      <c r="F92" t="s">
        <v>372</v>
      </c>
      <c r="G92" t="s">
        <v>36</v>
      </c>
      <c r="H92" t="s">
        <v>75</v>
      </c>
      <c r="K92">
        <v>73</v>
      </c>
      <c r="L92">
        <v>417.72806405</v>
      </c>
      <c r="M92">
        <v>97</v>
      </c>
      <c r="N92">
        <f>100-M92</f>
        <v>3</v>
      </c>
      <c r="O92">
        <v>9.4470353420221205</v>
      </c>
      <c r="P92">
        <v>65</v>
      </c>
      <c r="Q92">
        <v>33.570936093</v>
      </c>
      <c r="R92">
        <v>96</v>
      </c>
      <c r="S92">
        <f>100-R92</f>
        <v>4</v>
      </c>
      <c r="T92">
        <v>0.75921597572476296</v>
      </c>
      <c r="U92">
        <v>36</v>
      </c>
      <c r="V92">
        <v>20.4298924880088</v>
      </c>
      <c r="W92">
        <v>97</v>
      </c>
      <c r="X92">
        <v>46.202765142643202</v>
      </c>
      <c r="Y92">
        <v>98</v>
      </c>
      <c r="Z92">
        <v>0.433288493767986</v>
      </c>
      <c r="AA92">
        <v>97</v>
      </c>
      <c r="AB92">
        <v>0.97989387503247805</v>
      </c>
      <c r="AC92">
        <v>98</v>
      </c>
      <c r="AD92">
        <v>20.8631809817768</v>
      </c>
      <c r="AE92">
        <v>97</v>
      </c>
      <c r="AF92">
        <f>100-AE92</f>
        <v>3</v>
      </c>
      <c r="AG92">
        <f>SUM(N92,S92,AF92)</f>
        <v>10</v>
      </c>
      <c r="AH92">
        <v>47.182659017675597</v>
      </c>
      <c r="AI92">
        <v>98</v>
      </c>
    </row>
    <row r="93" spans="1:36" x14ac:dyDescent="0.35">
      <c r="A93">
        <v>17097</v>
      </c>
      <c r="B93" t="s">
        <v>67</v>
      </c>
      <c r="C93" t="s">
        <v>156</v>
      </c>
      <c r="D93" t="s">
        <v>182</v>
      </c>
      <c r="E93">
        <v>16980</v>
      </c>
      <c r="F93" t="s">
        <v>158</v>
      </c>
      <c r="G93" t="s">
        <v>36</v>
      </c>
      <c r="H93" t="s">
        <v>43</v>
      </c>
      <c r="L93">
        <v>493.67532777000002</v>
      </c>
      <c r="M93">
        <v>97</v>
      </c>
      <c r="N93">
        <f>100-M93</f>
        <v>3</v>
      </c>
      <c r="O93">
        <v>7.0177966652072197</v>
      </c>
      <c r="P93">
        <v>38</v>
      </c>
      <c r="Q93">
        <v>36.759143215999998</v>
      </c>
      <c r="R93">
        <v>96</v>
      </c>
      <c r="S93">
        <f>100-R93</f>
        <v>4</v>
      </c>
      <c r="T93">
        <v>0.52254625290349699</v>
      </c>
      <c r="U93">
        <v>10</v>
      </c>
      <c r="V93">
        <v>25.729064924795999</v>
      </c>
      <c r="W93">
        <v>97</v>
      </c>
      <c r="X93">
        <v>36.574917941261901</v>
      </c>
      <c r="Y93">
        <v>85</v>
      </c>
      <c r="Z93">
        <v>0.42795849369154199</v>
      </c>
      <c r="AA93">
        <v>97</v>
      </c>
      <c r="AB93">
        <v>0.60836049948901605</v>
      </c>
      <c r="AC93">
        <v>74</v>
      </c>
      <c r="AD93">
        <v>26.157023418487501</v>
      </c>
      <c r="AE93">
        <v>97</v>
      </c>
      <c r="AF93">
        <f>100-AE93</f>
        <v>3</v>
      </c>
      <c r="AG93">
        <f>SUM(N93,S93,AF93)</f>
        <v>10</v>
      </c>
      <c r="AH93">
        <v>37.183278440750897</v>
      </c>
      <c r="AI93">
        <v>85</v>
      </c>
    </row>
    <row r="94" spans="1:36" x14ac:dyDescent="0.35">
      <c r="A94">
        <v>12071</v>
      </c>
      <c r="B94" t="s">
        <v>52</v>
      </c>
      <c r="C94" t="s">
        <v>86</v>
      </c>
      <c r="D94" t="s">
        <v>377</v>
      </c>
      <c r="E94">
        <v>15980</v>
      </c>
      <c r="F94" t="s">
        <v>378</v>
      </c>
      <c r="G94" t="s">
        <v>36</v>
      </c>
      <c r="H94" t="s">
        <v>43</v>
      </c>
      <c r="K94">
        <v>62</v>
      </c>
      <c r="L94">
        <v>435.35994805000001</v>
      </c>
      <c r="M94">
        <v>97</v>
      </c>
      <c r="N94">
        <f>100-M94</f>
        <v>3</v>
      </c>
      <c r="O94">
        <v>7.0360748867886098</v>
      </c>
      <c r="P94">
        <v>38</v>
      </c>
      <c r="Q94">
        <v>42.310700427999997</v>
      </c>
      <c r="R94">
        <v>97</v>
      </c>
      <c r="S94">
        <f>100-R94</f>
        <v>3</v>
      </c>
      <c r="T94">
        <v>0.68380487928966904</v>
      </c>
      <c r="U94">
        <v>25</v>
      </c>
      <c r="V94">
        <v>18.5904408244682</v>
      </c>
      <c r="W94">
        <v>96</v>
      </c>
      <c r="X94">
        <v>30.044962657967801</v>
      </c>
      <c r="Y94">
        <v>67</v>
      </c>
      <c r="Z94">
        <v>0.37085139542039502</v>
      </c>
      <c r="AA94">
        <v>96</v>
      </c>
      <c r="AB94">
        <v>0.59935191598017101</v>
      </c>
      <c r="AC94">
        <v>73</v>
      </c>
      <c r="AD94">
        <v>18.961292219888598</v>
      </c>
      <c r="AE94">
        <v>96</v>
      </c>
      <c r="AF94">
        <f>100-AE94</f>
        <v>4</v>
      </c>
      <c r="AG94">
        <f>SUM(N94,S94,AF94)</f>
        <v>10</v>
      </c>
      <c r="AH94">
        <v>30.644314573948002</v>
      </c>
      <c r="AI94">
        <v>68</v>
      </c>
    </row>
    <row r="95" spans="1:36" x14ac:dyDescent="0.35">
      <c r="A95">
        <v>36055</v>
      </c>
      <c r="B95" t="s">
        <v>78</v>
      </c>
      <c r="C95" t="s">
        <v>79</v>
      </c>
      <c r="D95" t="s">
        <v>379</v>
      </c>
      <c r="E95">
        <v>40380</v>
      </c>
      <c r="F95" t="s">
        <v>380</v>
      </c>
      <c r="G95" t="s">
        <v>36</v>
      </c>
      <c r="H95" t="s">
        <v>75</v>
      </c>
      <c r="K95">
        <v>63</v>
      </c>
      <c r="L95">
        <v>475.02083992000001</v>
      </c>
      <c r="M95">
        <v>97</v>
      </c>
      <c r="N95">
        <f>100-M95</f>
        <v>3</v>
      </c>
      <c r="O95">
        <v>6.3817380125318399</v>
      </c>
      <c r="P95">
        <v>32</v>
      </c>
      <c r="Q95">
        <v>50.7211474</v>
      </c>
      <c r="R95">
        <v>97</v>
      </c>
      <c r="S95">
        <f>100-R95</f>
        <v>3</v>
      </c>
      <c r="T95">
        <v>0.68142078662553895</v>
      </c>
      <c r="U95">
        <v>25</v>
      </c>
      <c r="V95">
        <v>16.606761056945501</v>
      </c>
      <c r="W95">
        <v>96</v>
      </c>
      <c r="X95">
        <v>22.310599745474502</v>
      </c>
      <c r="Y95">
        <v>37</v>
      </c>
      <c r="Z95">
        <v>0.35411028320291199</v>
      </c>
      <c r="AA95">
        <v>96</v>
      </c>
      <c r="AB95">
        <v>0.47573471835994202</v>
      </c>
      <c r="AC95">
        <v>50</v>
      </c>
      <c r="AD95">
        <v>16.960871340148401</v>
      </c>
      <c r="AE95">
        <v>96</v>
      </c>
      <c r="AF95">
        <f>100-AE95</f>
        <v>4</v>
      </c>
      <c r="AG95">
        <f>SUM(N95,S95,AF95)</f>
        <v>10</v>
      </c>
      <c r="AH95">
        <v>22.7863344638345</v>
      </c>
      <c r="AI95">
        <v>37</v>
      </c>
    </row>
    <row r="96" spans="1:36" x14ac:dyDescent="0.35">
      <c r="A96">
        <v>42017</v>
      </c>
      <c r="B96" t="s">
        <v>48</v>
      </c>
      <c r="C96" t="s">
        <v>165</v>
      </c>
      <c r="D96" t="s">
        <v>381</v>
      </c>
      <c r="E96">
        <v>37980</v>
      </c>
      <c r="F96" t="s">
        <v>170</v>
      </c>
      <c r="G96" t="s">
        <v>36</v>
      </c>
      <c r="H96" t="s">
        <v>37</v>
      </c>
      <c r="L96">
        <v>460.49776172000003</v>
      </c>
      <c r="M96">
        <v>97</v>
      </c>
      <c r="N96">
        <f>100-M96</f>
        <v>3</v>
      </c>
      <c r="O96">
        <v>7.3650299595841</v>
      </c>
      <c r="P96">
        <v>42</v>
      </c>
      <c r="Q96">
        <v>50.633837970999998</v>
      </c>
      <c r="R96">
        <v>97</v>
      </c>
      <c r="S96">
        <f>100-R96</f>
        <v>3</v>
      </c>
      <c r="T96">
        <v>0.80981877573574701</v>
      </c>
      <c r="U96">
        <v>44</v>
      </c>
      <c r="V96">
        <v>20.135316689867999</v>
      </c>
      <c r="W96">
        <v>96</v>
      </c>
      <c r="X96">
        <v>32.203676758968001</v>
      </c>
      <c r="Y96">
        <v>75</v>
      </c>
      <c r="Z96">
        <v>0.41172507848933798</v>
      </c>
      <c r="AA96">
        <v>96</v>
      </c>
      <c r="AB96">
        <v>0.65849778006736304</v>
      </c>
      <c r="AC96">
        <v>80</v>
      </c>
      <c r="AD96">
        <v>20.5470417683573</v>
      </c>
      <c r="AE96">
        <v>96</v>
      </c>
      <c r="AF96">
        <f>100-AE96</f>
        <v>4</v>
      </c>
      <c r="AG96">
        <f>SUM(N96,S96,AF96)</f>
        <v>10</v>
      </c>
      <c r="AH96">
        <v>32.862174539035401</v>
      </c>
      <c r="AI96">
        <v>75</v>
      </c>
    </row>
    <row r="97" spans="1:35" x14ac:dyDescent="0.35">
      <c r="A97">
        <v>42045</v>
      </c>
      <c r="B97" t="s">
        <v>48</v>
      </c>
      <c r="C97" t="s">
        <v>165</v>
      </c>
      <c r="D97" t="s">
        <v>382</v>
      </c>
      <c r="E97">
        <v>37980</v>
      </c>
      <c r="F97" t="s">
        <v>170</v>
      </c>
      <c r="G97" t="s">
        <v>36</v>
      </c>
      <c r="H97" t="s">
        <v>43</v>
      </c>
      <c r="L97">
        <v>533.87390725</v>
      </c>
      <c r="M97">
        <v>97</v>
      </c>
      <c r="N97">
        <f>100-M97</f>
        <v>3</v>
      </c>
      <c r="O97">
        <v>9.5508759228879807</v>
      </c>
      <c r="P97">
        <v>66</v>
      </c>
      <c r="Q97">
        <v>50.732748598999997</v>
      </c>
      <c r="R97">
        <v>97</v>
      </c>
      <c r="S97">
        <f>100-R97</f>
        <v>3</v>
      </c>
      <c r="T97">
        <v>0.90759668250506698</v>
      </c>
      <c r="U97">
        <v>60</v>
      </c>
      <c r="V97">
        <v>19.0110429505852</v>
      </c>
      <c r="W97">
        <v>96</v>
      </c>
      <c r="X97">
        <v>34.010299046270397</v>
      </c>
      <c r="Y97">
        <v>80</v>
      </c>
      <c r="Z97">
        <v>0.42329370194417298</v>
      </c>
      <c r="AA97">
        <v>96</v>
      </c>
      <c r="AB97">
        <v>0.75726226198868496</v>
      </c>
      <c r="AC97">
        <v>90</v>
      </c>
      <c r="AD97">
        <v>19.434336652529399</v>
      </c>
      <c r="AE97">
        <v>96</v>
      </c>
      <c r="AF97">
        <f>100-AE97</f>
        <v>4</v>
      </c>
      <c r="AG97">
        <f>SUM(N97,S97,AF97)</f>
        <v>10</v>
      </c>
      <c r="AH97">
        <v>34.767561308259097</v>
      </c>
      <c r="AI97">
        <v>80</v>
      </c>
    </row>
    <row r="98" spans="1:35" x14ac:dyDescent="0.35">
      <c r="A98">
        <v>34029</v>
      </c>
      <c r="B98" t="s">
        <v>78</v>
      </c>
      <c r="C98" t="s">
        <v>91</v>
      </c>
      <c r="D98" t="s">
        <v>393</v>
      </c>
      <c r="E98">
        <v>35620</v>
      </c>
      <c r="F98" t="s">
        <v>90</v>
      </c>
      <c r="G98" t="s">
        <v>36</v>
      </c>
      <c r="H98" t="s">
        <v>43</v>
      </c>
      <c r="I98">
        <v>7.3</v>
      </c>
      <c r="J98">
        <v>19</v>
      </c>
      <c r="K98">
        <v>66</v>
      </c>
      <c r="L98">
        <v>465.0817869</v>
      </c>
      <c r="M98">
        <v>97</v>
      </c>
      <c r="N98">
        <f>100-M98</f>
        <v>3</v>
      </c>
      <c r="O98">
        <v>8.0663962193465792</v>
      </c>
      <c r="P98">
        <v>48</v>
      </c>
      <c r="Q98">
        <v>65.386772672999996</v>
      </c>
      <c r="R98">
        <v>98</v>
      </c>
      <c r="S98">
        <f>100-R98</f>
        <v>2</v>
      </c>
      <c r="T98">
        <v>1.13407067475246</v>
      </c>
      <c r="U98">
        <v>89</v>
      </c>
      <c r="V98">
        <v>15.230254234040601</v>
      </c>
      <c r="W98">
        <v>95</v>
      </c>
      <c r="X98">
        <v>26.415410930630099</v>
      </c>
      <c r="Y98">
        <v>53</v>
      </c>
      <c r="Z98">
        <v>0.30569697156539699</v>
      </c>
      <c r="AA98">
        <v>95</v>
      </c>
      <c r="AB98">
        <v>0.53020199138243695</v>
      </c>
      <c r="AC98">
        <v>62</v>
      </c>
      <c r="AD98">
        <v>15.535951205606001</v>
      </c>
      <c r="AE98">
        <v>95</v>
      </c>
      <c r="AF98">
        <f>100-AE98</f>
        <v>5</v>
      </c>
      <c r="AG98">
        <f>SUM(N98,S98,AF98)</f>
        <v>10</v>
      </c>
      <c r="AH98">
        <v>26.9456129220126</v>
      </c>
      <c r="AI98">
        <v>53</v>
      </c>
    </row>
    <row r="99" spans="1:35" x14ac:dyDescent="0.35">
      <c r="A99">
        <v>18089</v>
      </c>
      <c r="B99" t="s">
        <v>67</v>
      </c>
      <c r="C99" t="s">
        <v>254</v>
      </c>
      <c r="D99" t="s">
        <v>182</v>
      </c>
      <c r="E99">
        <v>16980</v>
      </c>
      <c r="F99" t="s">
        <v>158</v>
      </c>
      <c r="G99" t="s">
        <v>36</v>
      </c>
      <c r="H99" t="s">
        <v>75</v>
      </c>
      <c r="I99">
        <v>11.8</v>
      </c>
      <c r="J99">
        <v>27</v>
      </c>
      <c r="K99">
        <v>71</v>
      </c>
      <c r="L99">
        <v>605.80161109999995</v>
      </c>
      <c r="M99">
        <v>98</v>
      </c>
      <c r="N99">
        <f>100-M99</f>
        <v>2</v>
      </c>
      <c r="O99">
        <v>12.2136190381145</v>
      </c>
      <c r="P99">
        <v>95</v>
      </c>
      <c r="Q99">
        <v>42.839972785999997</v>
      </c>
      <c r="R99">
        <v>97</v>
      </c>
      <c r="S99">
        <f>100-R99</f>
        <v>3</v>
      </c>
      <c r="T99">
        <v>0.86370042209251896</v>
      </c>
      <c r="U99">
        <v>53</v>
      </c>
      <c r="V99">
        <v>13.3071653761605</v>
      </c>
      <c r="W99">
        <v>95</v>
      </c>
      <c r="X99">
        <v>26.8286920014123</v>
      </c>
      <c r="Y99">
        <v>55</v>
      </c>
      <c r="Z99">
        <v>0.28960242958129301</v>
      </c>
      <c r="AA99">
        <v>95</v>
      </c>
      <c r="AB99">
        <v>0.58386998030522497</v>
      </c>
      <c r="AC99">
        <v>71</v>
      </c>
      <c r="AD99">
        <v>13.5967678057418</v>
      </c>
      <c r="AE99">
        <v>95</v>
      </c>
      <c r="AF99">
        <f>100-AE99</f>
        <v>5</v>
      </c>
      <c r="AG99">
        <f>SUM(N99,S99,AF99)</f>
        <v>10</v>
      </c>
      <c r="AH99">
        <v>27.412561981717602</v>
      </c>
      <c r="AI99">
        <v>55</v>
      </c>
    </row>
    <row r="100" spans="1:35" x14ac:dyDescent="0.35">
      <c r="A100">
        <v>39153</v>
      </c>
      <c r="B100" t="s">
        <v>67</v>
      </c>
      <c r="C100" t="s">
        <v>257</v>
      </c>
      <c r="D100" t="s">
        <v>406</v>
      </c>
      <c r="E100">
        <v>10420</v>
      </c>
      <c r="F100" t="s">
        <v>407</v>
      </c>
      <c r="G100" t="s">
        <v>36</v>
      </c>
      <c r="H100" t="s">
        <v>75</v>
      </c>
      <c r="K100">
        <v>70</v>
      </c>
      <c r="L100">
        <v>603.275347879999</v>
      </c>
      <c r="M100">
        <v>98</v>
      </c>
      <c r="N100">
        <f>100-M100</f>
        <v>2</v>
      </c>
      <c r="O100">
        <v>11.1350406876579</v>
      </c>
      <c r="P100">
        <v>87</v>
      </c>
      <c r="Q100">
        <v>47.180525222999997</v>
      </c>
      <c r="R100">
        <v>97</v>
      </c>
      <c r="S100">
        <f>100-R100</f>
        <v>3</v>
      </c>
      <c r="T100">
        <v>0.87084126654496896</v>
      </c>
      <c r="U100">
        <v>54</v>
      </c>
      <c r="V100">
        <v>13.3748282079336</v>
      </c>
      <c r="W100">
        <v>95</v>
      </c>
      <c r="X100">
        <v>24.6867797282178</v>
      </c>
      <c r="Y100">
        <v>46</v>
      </c>
      <c r="Z100">
        <v>0.36609346608015098</v>
      </c>
      <c r="AA100">
        <v>96</v>
      </c>
      <c r="AB100">
        <v>0.67572223108627105</v>
      </c>
      <c r="AC100">
        <v>82</v>
      </c>
      <c r="AD100">
        <v>13.7409216740137</v>
      </c>
      <c r="AE100">
        <v>95</v>
      </c>
      <c r="AF100">
        <f>100-AE100</f>
        <v>5</v>
      </c>
      <c r="AG100">
        <f>SUM(N100,S100,AF100)</f>
        <v>10</v>
      </c>
      <c r="AH100">
        <v>25.362501959304101</v>
      </c>
      <c r="AI100">
        <v>47</v>
      </c>
    </row>
    <row r="101" spans="1:35" x14ac:dyDescent="0.35">
      <c r="A101">
        <v>8031</v>
      </c>
      <c r="B101" t="s">
        <v>137</v>
      </c>
      <c r="C101" t="s">
        <v>146</v>
      </c>
      <c r="D101" t="s">
        <v>296</v>
      </c>
      <c r="E101">
        <v>19740</v>
      </c>
      <c r="F101" t="s">
        <v>197</v>
      </c>
      <c r="G101" t="s">
        <v>36</v>
      </c>
      <c r="L101">
        <v>312.57403047000003</v>
      </c>
      <c r="M101">
        <v>95</v>
      </c>
      <c r="N101">
        <f>100-M101</f>
        <v>5</v>
      </c>
      <c r="O101">
        <v>5.2081956829701497</v>
      </c>
      <c r="P101">
        <v>20</v>
      </c>
      <c r="Q101">
        <v>43.647475751000002</v>
      </c>
      <c r="R101">
        <v>97</v>
      </c>
      <c r="S101">
        <f>100-R101</f>
        <v>3</v>
      </c>
      <c r="T101">
        <v>0.72726641569386696</v>
      </c>
      <c r="U101">
        <v>31</v>
      </c>
      <c r="V101">
        <v>23.364340611128199</v>
      </c>
      <c r="W101">
        <v>97</v>
      </c>
      <c r="X101">
        <v>38.930316035324303</v>
      </c>
      <c r="Y101">
        <v>90</v>
      </c>
      <c r="Z101">
        <v>0.43388601317502601</v>
      </c>
      <c r="AA101">
        <v>97</v>
      </c>
      <c r="AB101">
        <v>0.72295297767425504</v>
      </c>
      <c r="AC101">
        <v>87</v>
      </c>
      <c r="AD101">
        <v>23.798226624303201</v>
      </c>
      <c r="AE101">
        <v>97</v>
      </c>
      <c r="AF101">
        <f>100-AE101</f>
        <v>3</v>
      </c>
      <c r="AG101">
        <f>SUM(N101,S101,AF101)</f>
        <v>11</v>
      </c>
      <c r="AH101">
        <v>39.6532690129985</v>
      </c>
      <c r="AI101">
        <v>90</v>
      </c>
    </row>
    <row r="102" spans="1:35" x14ac:dyDescent="0.35">
      <c r="A102">
        <v>35001</v>
      </c>
      <c r="B102" t="s">
        <v>39</v>
      </c>
      <c r="C102" t="s">
        <v>297</v>
      </c>
      <c r="D102" t="s">
        <v>298</v>
      </c>
      <c r="E102">
        <v>10740</v>
      </c>
      <c r="F102" t="s">
        <v>299</v>
      </c>
      <c r="G102" t="s">
        <v>36</v>
      </c>
      <c r="H102" t="s">
        <v>75</v>
      </c>
      <c r="L102">
        <v>294.31862717000001</v>
      </c>
      <c r="M102">
        <v>95</v>
      </c>
      <c r="N102">
        <f>100-M102</f>
        <v>5</v>
      </c>
      <c r="O102">
        <v>4.4421161905868702</v>
      </c>
      <c r="P102">
        <v>14</v>
      </c>
      <c r="Q102">
        <v>52.173716314000004</v>
      </c>
      <c r="R102">
        <v>98</v>
      </c>
      <c r="S102">
        <f>100-R102</f>
        <v>2</v>
      </c>
      <c r="T102">
        <v>0.78745172261094798</v>
      </c>
      <c r="U102">
        <v>40</v>
      </c>
      <c r="V102">
        <v>18.1766949241104</v>
      </c>
      <c r="W102">
        <v>96</v>
      </c>
      <c r="X102">
        <v>27.433870424759601</v>
      </c>
      <c r="Y102">
        <v>57</v>
      </c>
      <c r="Z102">
        <v>0.34414632512295101</v>
      </c>
      <c r="AA102">
        <v>96</v>
      </c>
      <c r="AB102">
        <v>0.51941597358587399</v>
      </c>
      <c r="AC102">
        <v>59</v>
      </c>
      <c r="AD102">
        <v>18.520841249233399</v>
      </c>
      <c r="AE102">
        <v>96</v>
      </c>
      <c r="AF102">
        <f>100-AE102</f>
        <v>4</v>
      </c>
      <c r="AG102">
        <f>SUM(N102,S102,AF102)</f>
        <v>11</v>
      </c>
      <c r="AH102">
        <v>27.953286398345501</v>
      </c>
      <c r="AI102">
        <v>57</v>
      </c>
    </row>
    <row r="103" spans="1:35" x14ac:dyDescent="0.35">
      <c r="A103">
        <v>13135</v>
      </c>
      <c r="B103" t="s">
        <v>52</v>
      </c>
      <c r="C103" t="s">
        <v>97</v>
      </c>
      <c r="D103" t="s">
        <v>320</v>
      </c>
      <c r="E103">
        <v>12060</v>
      </c>
      <c r="F103" t="s">
        <v>321</v>
      </c>
      <c r="G103" t="s">
        <v>36</v>
      </c>
      <c r="H103" t="s">
        <v>43</v>
      </c>
      <c r="L103">
        <v>400.90175117000001</v>
      </c>
      <c r="M103">
        <v>96</v>
      </c>
      <c r="N103">
        <f>100-M103</f>
        <v>4</v>
      </c>
      <c r="O103">
        <v>4.9781608969590998</v>
      </c>
      <c r="P103">
        <v>17</v>
      </c>
      <c r="Q103">
        <v>29.169562244000002</v>
      </c>
      <c r="R103">
        <v>95</v>
      </c>
      <c r="S103">
        <f>100-R103</f>
        <v>5</v>
      </c>
      <c r="T103">
        <v>0.36221037628473601</v>
      </c>
      <c r="U103">
        <v>4</v>
      </c>
      <c r="V103">
        <v>34.443793534783701</v>
      </c>
      <c r="W103">
        <v>98</v>
      </c>
      <c r="X103">
        <v>42.770266185513201</v>
      </c>
      <c r="Y103">
        <v>96</v>
      </c>
      <c r="Z103">
        <v>0.64737378626361497</v>
      </c>
      <c r="AA103">
        <v>98</v>
      </c>
      <c r="AB103">
        <v>0.80387048923797499</v>
      </c>
      <c r="AC103">
        <v>94</v>
      </c>
      <c r="AD103">
        <v>35.091167321047301</v>
      </c>
      <c r="AE103">
        <v>98</v>
      </c>
      <c r="AF103">
        <f>100-AE103</f>
        <v>2</v>
      </c>
      <c r="AG103">
        <f>SUM(N103,S103,AF103)</f>
        <v>11</v>
      </c>
      <c r="AH103">
        <v>43.574136674751202</v>
      </c>
      <c r="AI103">
        <v>96</v>
      </c>
    </row>
    <row r="104" spans="1:35" x14ac:dyDescent="0.35">
      <c r="A104">
        <v>6099</v>
      </c>
      <c r="B104" t="s">
        <v>82</v>
      </c>
      <c r="C104" t="s">
        <v>83</v>
      </c>
      <c r="D104" t="s">
        <v>347</v>
      </c>
      <c r="E104">
        <v>33700</v>
      </c>
      <c r="F104" t="s">
        <v>348</v>
      </c>
      <c r="G104" t="s">
        <v>36</v>
      </c>
      <c r="H104" t="s">
        <v>75</v>
      </c>
      <c r="I104">
        <v>8.1999999999999993</v>
      </c>
      <c r="J104">
        <v>25</v>
      </c>
      <c r="K104">
        <v>74</v>
      </c>
      <c r="L104">
        <v>405.50702059999998</v>
      </c>
      <c r="M104">
        <v>96</v>
      </c>
      <c r="N104">
        <f>100-M104</f>
        <v>4</v>
      </c>
      <c r="O104">
        <v>7.8822947985530298</v>
      </c>
      <c r="P104">
        <v>47</v>
      </c>
      <c r="Q104">
        <v>45.160357234000003</v>
      </c>
      <c r="R104">
        <v>97</v>
      </c>
      <c r="S104">
        <f>100-R104</f>
        <v>3</v>
      </c>
      <c r="T104">
        <v>0.87783251791708905</v>
      </c>
      <c r="U104">
        <v>55</v>
      </c>
      <c r="V104">
        <v>17.749526684841801</v>
      </c>
      <c r="W104">
        <v>96</v>
      </c>
      <c r="X104">
        <v>34.501745902622403</v>
      </c>
      <c r="Y104">
        <v>81</v>
      </c>
      <c r="Z104">
        <v>0.63846730399433005</v>
      </c>
      <c r="AA104">
        <v>98</v>
      </c>
      <c r="AB104">
        <v>1.2410605128054999</v>
      </c>
      <c r="AC104">
        <v>99</v>
      </c>
      <c r="AD104">
        <v>18.387993988836101</v>
      </c>
      <c r="AE104">
        <v>96</v>
      </c>
      <c r="AF104">
        <f>100-AE104</f>
        <v>4</v>
      </c>
      <c r="AG104">
        <f>SUM(N104,S104,AF104)</f>
        <v>11</v>
      </c>
      <c r="AH104">
        <v>35.7428064154279</v>
      </c>
      <c r="AI104">
        <v>82</v>
      </c>
    </row>
    <row r="105" spans="1:35" x14ac:dyDescent="0.35">
      <c r="A105">
        <v>25009</v>
      </c>
      <c r="B105" t="s">
        <v>44</v>
      </c>
      <c r="C105" t="s">
        <v>193</v>
      </c>
      <c r="D105" t="s">
        <v>349</v>
      </c>
      <c r="E105">
        <v>14460</v>
      </c>
      <c r="F105" t="s">
        <v>195</v>
      </c>
      <c r="G105" t="s">
        <v>36</v>
      </c>
      <c r="H105" t="s">
        <v>43</v>
      </c>
      <c r="L105">
        <v>388.20873890000001</v>
      </c>
      <c r="M105">
        <v>96</v>
      </c>
      <c r="N105">
        <f>100-M105</f>
        <v>4</v>
      </c>
      <c r="O105">
        <v>5.2237642133110196</v>
      </c>
      <c r="P105">
        <v>20</v>
      </c>
      <c r="Q105">
        <v>49.721589201999997</v>
      </c>
      <c r="R105">
        <v>97</v>
      </c>
      <c r="S105">
        <f>100-R105</f>
        <v>3</v>
      </c>
      <c r="T105">
        <v>0.66905721658487605</v>
      </c>
      <c r="U105">
        <v>24</v>
      </c>
      <c r="V105">
        <v>19.170317868836602</v>
      </c>
      <c r="W105">
        <v>96</v>
      </c>
      <c r="X105">
        <v>25.7957151414927</v>
      </c>
      <c r="Y105">
        <v>50</v>
      </c>
      <c r="Z105">
        <v>0.38178056200210297</v>
      </c>
      <c r="AA105">
        <v>96</v>
      </c>
      <c r="AB105">
        <v>0.51372662108930001</v>
      </c>
      <c r="AC105">
        <v>58</v>
      </c>
      <c r="AD105">
        <v>19.552098430838701</v>
      </c>
      <c r="AE105">
        <v>96</v>
      </c>
      <c r="AF105">
        <f>100-AE105</f>
        <v>4</v>
      </c>
      <c r="AG105">
        <f>SUM(N105,S105,AF105)</f>
        <v>11</v>
      </c>
      <c r="AH105">
        <v>26.309441762582001</v>
      </c>
      <c r="AI105">
        <v>50</v>
      </c>
    </row>
    <row r="106" spans="1:35" x14ac:dyDescent="0.35">
      <c r="A106">
        <v>34025</v>
      </c>
      <c r="B106" t="s">
        <v>78</v>
      </c>
      <c r="C106" t="s">
        <v>91</v>
      </c>
      <c r="D106" t="s">
        <v>350</v>
      </c>
      <c r="E106">
        <v>35620</v>
      </c>
      <c r="F106" t="s">
        <v>90</v>
      </c>
      <c r="G106" t="s">
        <v>36</v>
      </c>
      <c r="H106" t="s">
        <v>37</v>
      </c>
      <c r="L106">
        <v>375.53774226000002</v>
      </c>
      <c r="M106">
        <v>96</v>
      </c>
      <c r="N106">
        <f>100-M106</f>
        <v>4</v>
      </c>
      <c r="O106">
        <v>5.9573232377296197</v>
      </c>
      <c r="P106">
        <v>27</v>
      </c>
      <c r="Q106">
        <v>48.476468676000003</v>
      </c>
      <c r="R106">
        <v>97</v>
      </c>
      <c r="S106">
        <f>100-R106</f>
        <v>3</v>
      </c>
      <c r="T106">
        <v>0.76900391313176197</v>
      </c>
      <c r="U106">
        <v>37</v>
      </c>
      <c r="V106">
        <v>17.567023706107801</v>
      </c>
      <c r="W106">
        <v>96</v>
      </c>
      <c r="X106">
        <v>27.8673557316345</v>
      </c>
      <c r="Y106">
        <v>59</v>
      </c>
      <c r="Z106">
        <v>0.35602734428386201</v>
      </c>
      <c r="AA106">
        <v>96</v>
      </c>
      <c r="AB106">
        <v>0.564782106481585</v>
      </c>
      <c r="AC106">
        <v>68</v>
      </c>
      <c r="AD106">
        <v>17.923051050391599</v>
      </c>
      <c r="AE106">
        <v>96</v>
      </c>
      <c r="AF106">
        <f>100-AE106</f>
        <v>4</v>
      </c>
      <c r="AG106">
        <f>SUM(N106,S106,AF106)</f>
        <v>11</v>
      </c>
      <c r="AH106">
        <v>28.432137838116098</v>
      </c>
      <c r="AI106">
        <v>59</v>
      </c>
    </row>
    <row r="107" spans="1:35" x14ac:dyDescent="0.35">
      <c r="A107">
        <v>44007</v>
      </c>
      <c r="B107" t="s">
        <v>44</v>
      </c>
      <c r="C107" t="s">
        <v>351</v>
      </c>
      <c r="D107" t="s">
        <v>352</v>
      </c>
      <c r="E107">
        <v>39300</v>
      </c>
      <c r="F107" t="s">
        <v>294</v>
      </c>
      <c r="G107" t="s">
        <v>36</v>
      </c>
      <c r="H107" t="s">
        <v>75</v>
      </c>
      <c r="L107">
        <v>352.88483665000001</v>
      </c>
      <c r="M107">
        <v>96</v>
      </c>
      <c r="N107">
        <f>100-M107</f>
        <v>4</v>
      </c>
      <c r="O107">
        <v>5.6311380150861599</v>
      </c>
      <c r="P107">
        <v>24</v>
      </c>
      <c r="Q107">
        <v>47.363463766999999</v>
      </c>
      <c r="R107">
        <v>97</v>
      </c>
      <c r="S107">
        <f>100-R107</f>
        <v>3</v>
      </c>
      <c r="T107">
        <v>0.75579955170768498</v>
      </c>
      <c r="U107">
        <v>36</v>
      </c>
      <c r="V107">
        <v>16.827265707296799</v>
      </c>
      <c r="W107">
        <v>96</v>
      </c>
      <c r="X107">
        <v>26.8520054627047</v>
      </c>
      <c r="Y107">
        <v>55</v>
      </c>
      <c r="Z107">
        <v>0.35941192343352302</v>
      </c>
      <c r="AA107">
        <v>96</v>
      </c>
      <c r="AB107">
        <v>0.57352935998468602</v>
      </c>
      <c r="AC107">
        <v>70</v>
      </c>
      <c r="AD107">
        <v>17.186677630730301</v>
      </c>
      <c r="AE107">
        <v>96</v>
      </c>
      <c r="AF107">
        <f>100-AE107</f>
        <v>4</v>
      </c>
      <c r="AG107">
        <f>SUM(N107,S107,AF107)</f>
        <v>11</v>
      </c>
      <c r="AH107">
        <v>27.4255348226894</v>
      </c>
      <c r="AI107">
        <v>55</v>
      </c>
    </row>
    <row r="108" spans="1:35" x14ac:dyDescent="0.35">
      <c r="A108">
        <v>1097</v>
      </c>
      <c r="B108" t="s">
        <v>52</v>
      </c>
      <c r="C108" t="s">
        <v>57</v>
      </c>
      <c r="D108" t="s">
        <v>365</v>
      </c>
      <c r="E108">
        <v>33660</v>
      </c>
      <c r="F108" t="s">
        <v>366</v>
      </c>
      <c r="G108" t="s">
        <v>36</v>
      </c>
      <c r="H108" t="s">
        <v>56</v>
      </c>
      <c r="I108">
        <v>8.6999999999999993</v>
      </c>
      <c r="J108">
        <v>18</v>
      </c>
      <c r="K108">
        <v>65</v>
      </c>
      <c r="L108">
        <v>431.86718196999999</v>
      </c>
      <c r="M108">
        <v>97</v>
      </c>
      <c r="N108">
        <f>100-M108</f>
        <v>3</v>
      </c>
      <c r="O108">
        <v>10.4570350508</v>
      </c>
      <c r="P108">
        <v>79</v>
      </c>
      <c r="Q108">
        <v>34.101477864000003</v>
      </c>
      <c r="R108">
        <v>96</v>
      </c>
      <c r="S108">
        <f>100-R108</f>
        <v>4</v>
      </c>
      <c r="T108">
        <v>0.82571763772663898</v>
      </c>
      <c r="U108">
        <v>46</v>
      </c>
      <c r="V108">
        <v>17.149477654616302</v>
      </c>
      <c r="W108">
        <v>96</v>
      </c>
      <c r="X108">
        <v>41.524963327658298</v>
      </c>
      <c r="Y108">
        <v>95</v>
      </c>
      <c r="Z108">
        <v>0.36244330878248399</v>
      </c>
      <c r="AA108">
        <v>96</v>
      </c>
      <c r="AB108">
        <v>0.87760370366129203</v>
      </c>
      <c r="AC108">
        <v>96</v>
      </c>
      <c r="AD108">
        <v>17.511920963398801</v>
      </c>
      <c r="AE108">
        <v>96</v>
      </c>
      <c r="AF108">
        <f>100-AE108</f>
        <v>4</v>
      </c>
      <c r="AG108">
        <f>SUM(N108,S108,AF108)</f>
        <v>11</v>
      </c>
      <c r="AH108">
        <v>42.402567031319599</v>
      </c>
      <c r="AI108">
        <v>95</v>
      </c>
    </row>
    <row r="109" spans="1:35" x14ac:dyDescent="0.35">
      <c r="A109">
        <v>17197</v>
      </c>
      <c r="B109" t="s">
        <v>67</v>
      </c>
      <c r="C109" t="s">
        <v>156</v>
      </c>
      <c r="D109" t="s">
        <v>367</v>
      </c>
      <c r="E109">
        <v>16980</v>
      </c>
      <c r="F109" t="s">
        <v>158</v>
      </c>
      <c r="G109" t="s">
        <v>36</v>
      </c>
      <c r="H109" t="s">
        <v>43</v>
      </c>
      <c r="L109">
        <v>472.52491344999999</v>
      </c>
      <c r="M109">
        <v>97</v>
      </c>
      <c r="N109">
        <f>100-M109</f>
        <v>3</v>
      </c>
      <c r="O109">
        <v>6.9739198513784704</v>
      </c>
      <c r="P109">
        <v>38</v>
      </c>
      <c r="Q109">
        <v>33.890919947999997</v>
      </c>
      <c r="R109">
        <v>96</v>
      </c>
      <c r="S109">
        <f>100-R109</f>
        <v>4</v>
      </c>
      <c r="T109">
        <v>0.50019068345238804</v>
      </c>
      <c r="U109">
        <v>9</v>
      </c>
      <c r="V109">
        <v>19.411057017335899</v>
      </c>
      <c r="W109">
        <v>96</v>
      </c>
      <c r="X109">
        <v>28.648469533821199</v>
      </c>
      <c r="Y109">
        <v>63</v>
      </c>
      <c r="Z109">
        <v>0.451872339970874</v>
      </c>
      <c r="AA109">
        <v>97</v>
      </c>
      <c r="AB109">
        <v>0.66691118125461102</v>
      </c>
      <c r="AC109">
        <v>81</v>
      </c>
      <c r="AD109">
        <v>19.8629293573068</v>
      </c>
      <c r="AE109">
        <v>96</v>
      </c>
      <c r="AF109">
        <f>100-AE109</f>
        <v>4</v>
      </c>
      <c r="AG109">
        <f>SUM(N109,S109,AF109)</f>
        <v>11</v>
      </c>
      <c r="AH109">
        <v>29.315380715075801</v>
      </c>
      <c r="AI109">
        <v>63</v>
      </c>
    </row>
    <row r="110" spans="1:35" x14ac:dyDescent="0.35">
      <c r="A110">
        <v>26081</v>
      </c>
      <c r="B110" t="s">
        <v>67</v>
      </c>
      <c r="C110" t="s">
        <v>206</v>
      </c>
      <c r="D110" t="s">
        <v>368</v>
      </c>
      <c r="E110">
        <v>24340</v>
      </c>
      <c r="F110" t="s">
        <v>369</v>
      </c>
      <c r="G110" t="s">
        <v>36</v>
      </c>
      <c r="H110" t="s">
        <v>75</v>
      </c>
      <c r="K110">
        <v>75</v>
      </c>
      <c r="L110">
        <v>496.45923864000002</v>
      </c>
      <c r="M110">
        <v>97</v>
      </c>
      <c r="N110">
        <f>100-M110</f>
        <v>3</v>
      </c>
      <c r="O110">
        <v>8.2383191891434393</v>
      </c>
      <c r="P110">
        <v>50</v>
      </c>
      <c r="Q110">
        <v>38.116499760000004</v>
      </c>
      <c r="R110">
        <v>96</v>
      </c>
      <c r="S110">
        <f>100-R110</f>
        <v>4</v>
      </c>
      <c r="T110">
        <v>0.63251092326533098</v>
      </c>
      <c r="U110">
        <v>19</v>
      </c>
      <c r="V110">
        <v>17.1219565852406</v>
      </c>
      <c r="W110">
        <v>96</v>
      </c>
      <c r="X110">
        <v>28.412431980977399</v>
      </c>
      <c r="Y110">
        <v>62</v>
      </c>
      <c r="Z110">
        <v>0.310793772291941</v>
      </c>
      <c r="AA110">
        <v>95</v>
      </c>
      <c r="AB110">
        <v>0.51573585480108697</v>
      </c>
      <c r="AC110">
        <v>58</v>
      </c>
      <c r="AD110">
        <v>17.432750357532498</v>
      </c>
      <c r="AE110">
        <v>96</v>
      </c>
      <c r="AF110">
        <f>100-AE110</f>
        <v>4</v>
      </c>
      <c r="AG110">
        <f>SUM(N110,S110,AF110)</f>
        <v>11</v>
      </c>
      <c r="AH110">
        <v>28.928167835778499</v>
      </c>
      <c r="AI110">
        <v>61</v>
      </c>
    </row>
    <row r="111" spans="1:35" x14ac:dyDescent="0.35">
      <c r="A111">
        <v>34007</v>
      </c>
      <c r="B111" t="s">
        <v>78</v>
      </c>
      <c r="C111" t="s">
        <v>91</v>
      </c>
      <c r="D111" t="s">
        <v>370</v>
      </c>
      <c r="E111">
        <v>37980</v>
      </c>
      <c r="F111" t="s">
        <v>170</v>
      </c>
      <c r="G111" t="s">
        <v>36</v>
      </c>
      <c r="H111" t="s">
        <v>75</v>
      </c>
      <c r="L111">
        <v>424.82757543999998</v>
      </c>
      <c r="M111">
        <v>97</v>
      </c>
      <c r="N111">
        <f>100-M111</f>
        <v>3</v>
      </c>
      <c r="O111">
        <v>8.2706470551360098</v>
      </c>
      <c r="P111">
        <v>51</v>
      </c>
      <c r="Q111">
        <v>41.210906074</v>
      </c>
      <c r="R111">
        <v>96</v>
      </c>
      <c r="S111">
        <f>100-R111</f>
        <v>4</v>
      </c>
      <c r="T111">
        <v>0.80230399028923904</v>
      </c>
      <c r="U111">
        <v>43</v>
      </c>
      <c r="V111">
        <v>16.577733433806198</v>
      </c>
      <c r="W111">
        <v>96</v>
      </c>
      <c r="X111">
        <v>32.273936564295198</v>
      </c>
      <c r="Y111">
        <v>76</v>
      </c>
      <c r="Z111">
        <v>0.38346356791456998</v>
      </c>
      <c r="AA111">
        <v>96</v>
      </c>
      <c r="AB111">
        <v>0.74653624483764403</v>
      </c>
      <c r="AC111">
        <v>90</v>
      </c>
      <c r="AD111">
        <v>16.961197001720802</v>
      </c>
      <c r="AE111">
        <v>96</v>
      </c>
      <c r="AF111">
        <f>100-AE111</f>
        <v>4</v>
      </c>
      <c r="AG111">
        <f>SUM(N111,S111,AF111)</f>
        <v>11</v>
      </c>
      <c r="AH111">
        <v>33.020472809132897</v>
      </c>
      <c r="AI111">
        <v>76</v>
      </c>
    </row>
    <row r="112" spans="1:35" x14ac:dyDescent="0.35">
      <c r="A112">
        <v>42071</v>
      </c>
      <c r="B112" t="s">
        <v>48</v>
      </c>
      <c r="C112" t="s">
        <v>165</v>
      </c>
      <c r="D112" t="s">
        <v>62</v>
      </c>
      <c r="E112">
        <v>29540</v>
      </c>
      <c r="F112" t="s">
        <v>376</v>
      </c>
      <c r="G112" t="s">
        <v>36</v>
      </c>
      <c r="H112" t="s">
        <v>43</v>
      </c>
      <c r="L112">
        <v>495.53691270000002</v>
      </c>
      <c r="M112">
        <v>97</v>
      </c>
      <c r="N112">
        <f>100-M112</f>
        <v>3</v>
      </c>
      <c r="O112">
        <v>9.5397378490504305</v>
      </c>
      <c r="P112">
        <v>66</v>
      </c>
      <c r="Q112">
        <v>42.881877131000003</v>
      </c>
      <c r="R112">
        <v>97</v>
      </c>
      <c r="S112">
        <f>100-R112</f>
        <v>3</v>
      </c>
      <c r="T112">
        <v>0.82553258056194601</v>
      </c>
      <c r="U112">
        <v>46</v>
      </c>
      <c r="V112">
        <v>15.521483789711301</v>
      </c>
      <c r="W112">
        <v>95</v>
      </c>
      <c r="X112">
        <v>29.8808994016909</v>
      </c>
      <c r="Y112">
        <v>67</v>
      </c>
      <c r="Z112">
        <v>0.32798405631376798</v>
      </c>
      <c r="AA112">
        <v>96</v>
      </c>
      <c r="AB112">
        <v>0.63141248123240801</v>
      </c>
      <c r="AC112">
        <v>77</v>
      </c>
      <c r="AD112">
        <v>15.8494678460251</v>
      </c>
      <c r="AE112">
        <v>95</v>
      </c>
      <c r="AF112">
        <f>100-AE112</f>
        <v>5</v>
      </c>
      <c r="AG112">
        <f>SUM(N112,S112,AF112)</f>
        <v>11</v>
      </c>
      <c r="AH112">
        <v>30.512311882923299</v>
      </c>
      <c r="AI112">
        <v>67</v>
      </c>
    </row>
    <row r="113" spans="1:36" x14ac:dyDescent="0.35">
      <c r="A113">
        <v>25025</v>
      </c>
      <c r="B113" t="s">
        <v>44</v>
      </c>
      <c r="C113" t="s">
        <v>193</v>
      </c>
      <c r="D113" t="s">
        <v>292</v>
      </c>
      <c r="E113">
        <v>14460</v>
      </c>
      <c r="F113" t="s">
        <v>195</v>
      </c>
      <c r="G113" t="s">
        <v>36</v>
      </c>
      <c r="H113" t="s">
        <v>75</v>
      </c>
      <c r="L113">
        <v>329.15434193999999</v>
      </c>
      <c r="M113">
        <v>95</v>
      </c>
      <c r="N113">
        <f>100-M113</f>
        <v>5</v>
      </c>
      <c r="O113">
        <v>4.5587791793336203</v>
      </c>
      <c r="P113">
        <v>14</v>
      </c>
      <c r="Q113">
        <v>34.297257316</v>
      </c>
      <c r="R113">
        <v>96</v>
      </c>
      <c r="S113">
        <f>100-R113</f>
        <v>4</v>
      </c>
      <c r="T113">
        <v>0.47501613267167397</v>
      </c>
      <c r="U113">
        <v>8</v>
      </c>
      <c r="V113">
        <v>23.1724350503859</v>
      </c>
      <c r="W113">
        <v>97</v>
      </c>
      <c r="X113">
        <v>32.093763010854197</v>
      </c>
      <c r="Y113">
        <v>75</v>
      </c>
      <c r="Z113">
        <v>0.55091504023788096</v>
      </c>
      <c r="AA113">
        <v>97</v>
      </c>
      <c r="AB113">
        <v>0.76301591533494195</v>
      </c>
      <c r="AC113">
        <v>91</v>
      </c>
      <c r="AD113">
        <v>23.7233500906238</v>
      </c>
      <c r="AE113">
        <v>97</v>
      </c>
      <c r="AF113">
        <f>100-AE113</f>
        <v>3</v>
      </c>
      <c r="AG113">
        <f>SUM(N113,S113,AF113)</f>
        <v>12</v>
      </c>
      <c r="AH113">
        <v>32.856778926189101</v>
      </c>
      <c r="AI113">
        <v>75</v>
      </c>
    </row>
    <row r="114" spans="1:36" x14ac:dyDescent="0.35">
      <c r="A114">
        <v>25021</v>
      </c>
      <c r="B114" t="s">
        <v>44</v>
      </c>
      <c r="C114" t="s">
        <v>193</v>
      </c>
      <c r="D114" t="s">
        <v>295</v>
      </c>
      <c r="E114">
        <v>14460</v>
      </c>
      <c r="F114" t="s">
        <v>195</v>
      </c>
      <c r="G114" t="s">
        <v>36</v>
      </c>
      <c r="H114" t="s">
        <v>37</v>
      </c>
      <c r="L114">
        <v>337.46523946000002</v>
      </c>
      <c r="M114">
        <v>95</v>
      </c>
      <c r="N114">
        <f>100-M114</f>
        <v>5</v>
      </c>
      <c r="O114">
        <v>5.0304127518819399</v>
      </c>
      <c r="P114">
        <v>18</v>
      </c>
      <c r="Q114">
        <v>43.588997569</v>
      </c>
      <c r="R114">
        <v>97</v>
      </c>
      <c r="S114">
        <f>100-R114</f>
        <v>3</v>
      </c>
      <c r="T114">
        <v>0.64975773375568302</v>
      </c>
      <c r="U114">
        <v>21</v>
      </c>
      <c r="V114">
        <v>18.0118485971628</v>
      </c>
      <c r="W114">
        <v>96</v>
      </c>
      <c r="X114">
        <v>26.849293578538902</v>
      </c>
      <c r="Y114">
        <v>55</v>
      </c>
      <c r="Z114">
        <v>0.36973081759799098</v>
      </c>
      <c r="AA114">
        <v>96</v>
      </c>
      <c r="AB114">
        <v>0.55113783647311698</v>
      </c>
      <c r="AC114">
        <v>66</v>
      </c>
      <c r="AD114">
        <v>18.3815794147608</v>
      </c>
      <c r="AE114">
        <v>96</v>
      </c>
      <c r="AF114">
        <f>100-AE114</f>
        <v>4</v>
      </c>
      <c r="AG114">
        <f>SUM(N114,S114,AF114)</f>
        <v>12</v>
      </c>
      <c r="AH114">
        <v>27.400431415012001</v>
      </c>
      <c r="AI114">
        <v>55</v>
      </c>
    </row>
    <row r="115" spans="1:36" x14ac:dyDescent="0.35">
      <c r="A115">
        <v>6075</v>
      </c>
      <c r="B115" t="s">
        <v>82</v>
      </c>
      <c r="C115" t="s">
        <v>83</v>
      </c>
      <c r="D115" t="s">
        <v>318</v>
      </c>
      <c r="E115">
        <v>41860</v>
      </c>
      <c r="F115" t="s">
        <v>279</v>
      </c>
      <c r="G115" t="s">
        <v>36</v>
      </c>
      <c r="I115">
        <v>14</v>
      </c>
      <c r="J115">
        <v>45</v>
      </c>
      <c r="K115">
        <v>79</v>
      </c>
      <c r="L115">
        <v>396.48516211999998</v>
      </c>
      <c r="M115">
        <v>96</v>
      </c>
      <c r="N115">
        <f>100-M115</f>
        <v>4</v>
      </c>
      <c r="O115">
        <v>4.9238441215297399</v>
      </c>
      <c r="P115">
        <v>17</v>
      </c>
      <c r="Q115">
        <v>31.163266098000001</v>
      </c>
      <c r="R115">
        <v>95</v>
      </c>
      <c r="S115">
        <f>100-R115</f>
        <v>5</v>
      </c>
      <c r="T115">
        <v>0.38700834039752402</v>
      </c>
      <c r="U115">
        <v>5</v>
      </c>
      <c r="V115">
        <v>24.845208985433601</v>
      </c>
      <c r="W115">
        <v>97</v>
      </c>
      <c r="X115">
        <v>30.854606401154399</v>
      </c>
      <c r="Y115">
        <v>71</v>
      </c>
      <c r="Z115">
        <v>0.619115702121244</v>
      </c>
      <c r="AA115">
        <v>98</v>
      </c>
      <c r="AB115">
        <v>0.76886337792227699</v>
      </c>
      <c r="AC115">
        <v>91</v>
      </c>
      <c r="AD115">
        <v>25.4643246875548</v>
      </c>
      <c r="AE115">
        <v>97</v>
      </c>
      <c r="AF115">
        <f>100-AE115</f>
        <v>3</v>
      </c>
      <c r="AG115">
        <f>SUM(N115,S115,AF115)</f>
        <v>12</v>
      </c>
      <c r="AH115">
        <v>31.6234697790767</v>
      </c>
      <c r="AI115">
        <v>71</v>
      </c>
    </row>
    <row r="116" spans="1:36" x14ac:dyDescent="0.35">
      <c r="A116">
        <v>22051</v>
      </c>
      <c r="B116" t="s">
        <v>39</v>
      </c>
      <c r="C116" t="s">
        <v>64</v>
      </c>
      <c r="D116" t="s">
        <v>319</v>
      </c>
      <c r="E116">
        <v>35380</v>
      </c>
      <c r="F116" t="s">
        <v>66</v>
      </c>
      <c r="G116" t="s">
        <v>36</v>
      </c>
      <c r="H116" t="s">
        <v>75</v>
      </c>
      <c r="L116">
        <v>342.47072742</v>
      </c>
      <c r="M116">
        <v>96</v>
      </c>
      <c r="N116">
        <f>100-M116</f>
        <v>4</v>
      </c>
      <c r="O116">
        <v>7.9174463976585496</v>
      </c>
      <c r="P116">
        <v>47</v>
      </c>
      <c r="Q116">
        <v>32.841547228000003</v>
      </c>
      <c r="R116">
        <v>95</v>
      </c>
      <c r="S116">
        <f>100-R116</f>
        <v>5</v>
      </c>
      <c r="T116">
        <v>0.75925084678836297</v>
      </c>
      <c r="U116">
        <v>36</v>
      </c>
      <c r="V116">
        <v>20.310113244263299</v>
      </c>
      <c r="W116">
        <v>97</v>
      </c>
      <c r="X116">
        <v>46.954154053763098</v>
      </c>
      <c r="Y116">
        <v>98</v>
      </c>
      <c r="Z116">
        <v>0.35227405359554798</v>
      </c>
      <c r="AA116">
        <v>96</v>
      </c>
      <c r="AB116">
        <v>0.81440856497149094</v>
      </c>
      <c r="AC116">
        <v>94</v>
      </c>
      <c r="AD116">
        <v>20.662387297858899</v>
      </c>
      <c r="AE116">
        <v>97</v>
      </c>
      <c r="AF116">
        <f>100-AE116</f>
        <v>3</v>
      </c>
      <c r="AG116">
        <f>SUM(N116,S116,AF116)</f>
        <v>12</v>
      </c>
      <c r="AH116">
        <v>47.768562618734599</v>
      </c>
      <c r="AI116">
        <v>98</v>
      </c>
      <c r="AJ116" t="s">
        <v>38</v>
      </c>
    </row>
    <row r="117" spans="1:36" x14ac:dyDescent="0.35">
      <c r="A117">
        <v>10003</v>
      </c>
      <c r="B117" t="s">
        <v>48</v>
      </c>
      <c r="C117" t="s">
        <v>331</v>
      </c>
      <c r="D117" t="s">
        <v>332</v>
      </c>
      <c r="E117">
        <v>37980</v>
      </c>
      <c r="F117" t="s">
        <v>170</v>
      </c>
      <c r="G117" t="s">
        <v>36</v>
      </c>
      <c r="H117" t="s">
        <v>75</v>
      </c>
      <c r="I117">
        <v>8.4</v>
      </c>
      <c r="J117">
        <v>21</v>
      </c>
      <c r="K117">
        <v>74</v>
      </c>
      <c r="L117">
        <v>374.81817314</v>
      </c>
      <c r="M117">
        <v>96</v>
      </c>
      <c r="N117">
        <f>100-M117</f>
        <v>4</v>
      </c>
      <c r="O117">
        <v>6.9606832047303602</v>
      </c>
      <c r="P117">
        <v>37</v>
      </c>
      <c r="Q117">
        <v>38.750720512000001</v>
      </c>
      <c r="R117">
        <v>96</v>
      </c>
      <c r="S117">
        <f>100-R117</f>
        <v>4</v>
      </c>
      <c r="T117">
        <v>0.71963290141305403</v>
      </c>
      <c r="U117">
        <v>30</v>
      </c>
      <c r="V117">
        <v>18.732620245434799</v>
      </c>
      <c r="W117">
        <v>96</v>
      </c>
      <c r="X117">
        <v>34.788023758465698</v>
      </c>
      <c r="Y117">
        <v>82</v>
      </c>
      <c r="Z117">
        <v>0.31161439815497299</v>
      </c>
      <c r="AA117">
        <v>95</v>
      </c>
      <c r="AB117">
        <v>0.57869368750679795</v>
      </c>
      <c r="AC117">
        <v>70</v>
      </c>
      <c r="AD117">
        <v>19.0442346435898</v>
      </c>
      <c r="AE117">
        <v>96</v>
      </c>
      <c r="AF117">
        <f>100-AE117</f>
        <v>4</v>
      </c>
      <c r="AG117">
        <f>SUM(N117,S117,AF117)</f>
        <v>12</v>
      </c>
      <c r="AH117">
        <v>35.366717445972498</v>
      </c>
      <c r="AI117">
        <v>81</v>
      </c>
      <c r="AJ117" t="s">
        <v>129</v>
      </c>
    </row>
    <row r="118" spans="1:36" x14ac:dyDescent="0.35">
      <c r="A118">
        <v>37081</v>
      </c>
      <c r="B118" t="s">
        <v>52</v>
      </c>
      <c r="C118" t="s">
        <v>106</v>
      </c>
      <c r="D118" t="s">
        <v>333</v>
      </c>
      <c r="E118">
        <v>24660</v>
      </c>
      <c r="F118" t="s">
        <v>334</v>
      </c>
      <c r="G118" t="s">
        <v>36</v>
      </c>
      <c r="H118" t="s">
        <v>75</v>
      </c>
      <c r="L118">
        <v>407.07444047000001</v>
      </c>
      <c r="M118">
        <v>96</v>
      </c>
      <c r="N118">
        <f>100-M118</f>
        <v>4</v>
      </c>
      <c r="O118">
        <v>8.3347551109118196</v>
      </c>
      <c r="P118">
        <v>52</v>
      </c>
      <c r="Q118">
        <v>36.400554710999998</v>
      </c>
      <c r="R118">
        <v>96</v>
      </c>
      <c r="S118">
        <f>100-R118</f>
        <v>4</v>
      </c>
      <c r="T118">
        <v>0.74529294707681704</v>
      </c>
      <c r="U118">
        <v>34</v>
      </c>
      <c r="V118">
        <v>17.783213765765598</v>
      </c>
      <c r="W118">
        <v>96</v>
      </c>
      <c r="X118">
        <v>36.410719290437903</v>
      </c>
      <c r="Y118">
        <v>85</v>
      </c>
      <c r="Z118">
        <v>0.33534493446978603</v>
      </c>
      <c r="AA118">
        <v>96</v>
      </c>
      <c r="AB118">
        <v>0.68661100492169702</v>
      </c>
      <c r="AC118">
        <v>83</v>
      </c>
      <c r="AD118">
        <v>18.1185587002354</v>
      </c>
      <c r="AE118">
        <v>96</v>
      </c>
      <c r="AF118">
        <f>100-AE118</f>
        <v>4</v>
      </c>
      <c r="AG118">
        <f>SUM(N118,S118,AF118)</f>
        <v>12</v>
      </c>
      <c r="AH118">
        <v>37.097330295359598</v>
      </c>
      <c r="AI118">
        <v>85</v>
      </c>
      <c r="AJ118" t="s">
        <v>71</v>
      </c>
    </row>
    <row r="119" spans="1:36" x14ac:dyDescent="0.35">
      <c r="A119">
        <v>37081</v>
      </c>
      <c r="B119" t="s">
        <v>52</v>
      </c>
      <c r="C119" t="s">
        <v>106</v>
      </c>
      <c r="D119" t="s">
        <v>333</v>
      </c>
      <c r="E119">
        <v>24660</v>
      </c>
      <c r="F119" t="s">
        <v>334</v>
      </c>
      <c r="G119" t="s">
        <v>36</v>
      </c>
      <c r="H119" t="s">
        <v>75</v>
      </c>
      <c r="L119">
        <v>407.07444047000001</v>
      </c>
      <c r="M119">
        <v>96</v>
      </c>
      <c r="N119">
        <f>100-M119</f>
        <v>4</v>
      </c>
      <c r="O119">
        <v>8.3347551109118196</v>
      </c>
      <c r="P119">
        <v>52</v>
      </c>
      <c r="Q119">
        <v>36.400554710999998</v>
      </c>
      <c r="R119">
        <v>96</v>
      </c>
      <c r="S119">
        <f>100-R119</f>
        <v>4</v>
      </c>
      <c r="T119">
        <v>0.74529294707681704</v>
      </c>
      <c r="U119">
        <v>34</v>
      </c>
      <c r="V119">
        <v>17.783213765765598</v>
      </c>
      <c r="W119">
        <v>96</v>
      </c>
      <c r="X119">
        <v>36.410719290437903</v>
      </c>
      <c r="Y119">
        <v>85</v>
      </c>
      <c r="Z119">
        <v>0.33534493446978603</v>
      </c>
      <c r="AA119">
        <v>96</v>
      </c>
      <c r="AB119">
        <v>0.68661100492169702</v>
      </c>
      <c r="AC119">
        <v>83</v>
      </c>
      <c r="AD119">
        <v>18.1185587002354</v>
      </c>
      <c r="AE119">
        <v>96</v>
      </c>
      <c r="AF119">
        <f>100-AE119</f>
        <v>4</v>
      </c>
      <c r="AG119">
        <f>SUM(N119,S119,AF119)</f>
        <v>12</v>
      </c>
      <c r="AH119">
        <v>37.097330295359598</v>
      </c>
      <c r="AI119">
        <v>85</v>
      </c>
      <c r="AJ119" t="s">
        <v>71</v>
      </c>
    </row>
    <row r="120" spans="1:36" x14ac:dyDescent="0.35">
      <c r="A120">
        <v>47093</v>
      </c>
      <c r="B120" t="s">
        <v>52</v>
      </c>
      <c r="C120" t="s">
        <v>313</v>
      </c>
      <c r="D120" t="s">
        <v>335</v>
      </c>
      <c r="E120">
        <v>28940</v>
      </c>
      <c r="F120" t="s">
        <v>336</v>
      </c>
      <c r="G120" t="s">
        <v>36</v>
      </c>
      <c r="H120" t="s">
        <v>75</v>
      </c>
      <c r="K120">
        <v>58</v>
      </c>
      <c r="L120">
        <v>396.89481117000003</v>
      </c>
      <c r="M120">
        <v>96</v>
      </c>
      <c r="N120">
        <f>100-M120</f>
        <v>4</v>
      </c>
      <c r="O120">
        <v>9.1825760405435997</v>
      </c>
      <c r="P120">
        <v>62</v>
      </c>
      <c r="Q120">
        <v>35.974640372000003</v>
      </c>
      <c r="R120">
        <v>96</v>
      </c>
      <c r="S120">
        <f>100-R120</f>
        <v>4</v>
      </c>
      <c r="T120">
        <v>0.832310883010277</v>
      </c>
      <c r="U120">
        <v>48</v>
      </c>
      <c r="V120">
        <v>17.228512923534701</v>
      </c>
      <c r="W120">
        <v>96</v>
      </c>
      <c r="X120">
        <v>39.859964286125098</v>
      </c>
      <c r="Y120">
        <v>92</v>
      </c>
      <c r="Z120">
        <v>0.35553639348951199</v>
      </c>
      <c r="AA120">
        <v>96</v>
      </c>
      <c r="AB120">
        <v>0.82257058457731003</v>
      </c>
      <c r="AC120">
        <v>95</v>
      </c>
      <c r="AD120">
        <v>17.584049317024199</v>
      </c>
      <c r="AE120">
        <v>96</v>
      </c>
      <c r="AF120">
        <f>100-AE120</f>
        <v>4</v>
      </c>
      <c r="AG120">
        <f>SUM(N120,S120,AF120)</f>
        <v>12</v>
      </c>
      <c r="AH120">
        <v>40.682534870702398</v>
      </c>
      <c r="AI120">
        <v>93</v>
      </c>
    </row>
    <row r="121" spans="1:36" x14ac:dyDescent="0.35">
      <c r="A121">
        <v>53063</v>
      </c>
      <c r="B121" t="s">
        <v>133</v>
      </c>
      <c r="C121" t="s">
        <v>141</v>
      </c>
      <c r="D121" t="s">
        <v>337</v>
      </c>
      <c r="E121">
        <v>44060</v>
      </c>
      <c r="F121" t="s">
        <v>338</v>
      </c>
      <c r="G121" t="s">
        <v>36</v>
      </c>
      <c r="H121" t="s">
        <v>43</v>
      </c>
      <c r="L121">
        <v>414.42871389999999</v>
      </c>
      <c r="M121">
        <v>96</v>
      </c>
      <c r="N121">
        <f>100-M121</f>
        <v>4</v>
      </c>
      <c r="O121">
        <v>8.7947844832891509</v>
      </c>
      <c r="P121">
        <v>57</v>
      </c>
      <c r="Q121">
        <v>35.885505645999999</v>
      </c>
      <c r="R121">
        <v>96</v>
      </c>
      <c r="S121">
        <f>100-R121</f>
        <v>4</v>
      </c>
      <c r="T121">
        <v>0.761543005214114</v>
      </c>
      <c r="U121">
        <v>36</v>
      </c>
      <c r="V121">
        <v>16.168133475261801</v>
      </c>
      <c r="W121">
        <v>96</v>
      </c>
      <c r="X121">
        <v>34.311148007541597</v>
      </c>
      <c r="Y121">
        <v>80</v>
      </c>
      <c r="Z121">
        <v>0.44149973115645103</v>
      </c>
      <c r="AA121">
        <v>97</v>
      </c>
      <c r="AB121">
        <v>0.93692711308802201</v>
      </c>
      <c r="AC121">
        <v>98</v>
      </c>
      <c r="AD121">
        <v>16.609633206418199</v>
      </c>
      <c r="AE121">
        <v>96</v>
      </c>
      <c r="AF121">
        <f>100-AE121</f>
        <v>4</v>
      </c>
      <c r="AG121">
        <f>SUM(N121,S121,AF121)</f>
        <v>12</v>
      </c>
      <c r="AH121">
        <v>35.248075120629601</v>
      </c>
      <c r="AI121">
        <v>81</v>
      </c>
    </row>
    <row r="122" spans="1:36" x14ac:dyDescent="0.35">
      <c r="A122">
        <v>12009</v>
      </c>
      <c r="B122" t="s">
        <v>52</v>
      </c>
      <c r="C122" t="s">
        <v>86</v>
      </c>
      <c r="D122" t="s">
        <v>342</v>
      </c>
      <c r="E122">
        <v>37340</v>
      </c>
      <c r="F122" t="s">
        <v>343</v>
      </c>
      <c r="G122" t="s">
        <v>36</v>
      </c>
      <c r="H122" t="s">
        <v>43</v>
      </c>
      <c r="K122">
        <v>61</v>
      </c>
      <c r="L122">
        <v>378.13585059000002</v>
      </c>
      <c r="M122">
        <v>96</v>
      </c>
      <c r="N122">
        <f>100-M122</f>
        <v>4</v>
      </c>
      <c r="O122">
        <v>6.9590090580003601</v>
      </c>
      <c r="P122">
        <v>37</v>
      </c>
      <c r="Q122">
        <v>45.886666794999996</v>
      </c>
      <c r="R122">
        <v>97</v>
      </c>
      <c r="S122">
        <f>100-R122</f>
        <v>3</v>
      </c>
      <c r="T122">
        <v>0.84447356517402306</v>
      </c>
      <c r="U122">
        <v>50</v>
      </c>
      <c r="V122">
        <v>15.7971116766313</v>
      </c>
      <c r="W122">
        <v>95</v>
      </c>
      <c r="X122">
        <v>29.072155701818399</v>
      </c>
      <c r="Y122">
        <v>64</v>
      </c>
      <c r="Z122">
        <v>0.30730960991763401</v>
      </c>
      <c r="AA122">
        <v>95</v>
      </c>
      <c r="AB122">
        <v>0.56555609728371103</v>
      </c>
      <c r="AC122">
        <v>68</v>
      </c>
      <c r="AD122">
        <v>16.104421286548899</v>
      </c>
      <c r="AE122">
        <v>95</v>
      </c>
      <c r="AF122">
        <f>100-AE122</f>
        <v>5</v>
      </c>
      <c r="AG122">
        <f>SUM(N122,S122,AF122)</f>
        <v>12</v>
      </c>
      <c r="AH122">
        <v>29.6377117991021</v>
      </c>
      <c r="AI122">
        <v>64</v>
      </c>
    </row>
    <row r="123" spans="1:36" x14ac:dyDescent="0.35">
      <c r="A123">
        <v>12127</v>
      </c>
      <c r="B123" t="s">
        <v>52</v>
      </c>
      <c r="C123" t="s">
        <v>86</v>
      </c>
      <c r="D123" t="s">
        <v>344</v>
      </c>
      <c r="E123">
        <v>19660</v>
      </c>
      <c r="F123" t="s">
        <v>345</v>
      </c>
      <c r="G123" t="s">
        <v>36</v>
      </c>
      <c r="H123" t="s">
        <v>75</v>
      </c>
      <c r="L123">
        <v>407.36402237999999</v>
      </c>
      <c r="M123">
        <v>96</v>
      </c>
      <c r="N123">
        <f>100-M123</f>
        <v>4</v>
      </c>
      <c r="O123">
        <v>8.2363483183142492</v>
      </c>
      <c r="P123">
        <v>50</v>
      </c>
      <c r="Q123">
        <v>46.750541783000003</v>
      </c>
      <c r="R123">
        <v>97</v>
      </c>
      <c r="S123">
        <f>100-R123</f>
        <v>3</v>
      </c>
      <c r="T123">
        <v>0.94523258078864802</v>
      </c>
      <c r="U123">
        <v>67</v>
      </c>
      <c r="V123">
        <v>15.8096424094045</v>
      </c>
      <c r="W123">
        <v>95</v>
      </c>
      <c r="X123">
        <v>31.964953829521502</v>
      </c>
      <c r="Y123">
        <v>74</v>
      </c>
      <c r="Z123">
        <v>0.30523924034877897</v>
      </c>
      <c r="AA123">
        <v>95</v>
      </c>
      <c r="AB123">
        <v>0.61715236638767401</v>
      </c>
      <c r="AC123">
        <v>75</v>
      </c>
      <c r="AD123">
        <v>16.114881649753301</v>
      </c>
      <c r="AE123">
        <v>95</v>
      </c>
      <c r="AF123">
        <f>100-AE123</f>
        <v>5</v>
      </c>
      <c r="AG123">
        <f>SUM(N123,S123,AF123)</f>
        <v>12</v>
      </c>
      <c r="AH123">
        <v>32.582106195909198</v>
      </c>
      <c r="AI123">
        <v>75</v>
      </c>
    </row>
    <row r="124" spans="1:36" x14ac:dyDescent="0.35">
      <c r="A124">
        <v>12127</v>
      </c>
      <c r="B124" t="s">
        <v>52</v>
      </c>
      <c r="C124" t="s">
        <v>86</v>
      </c>
      <c r="D124" t="s">
        <v>344</v>
      </c>
      <c r="E124">
        <v>37380</v>
      </c>
      <c r="F124" t="s">
        <v>346</v>
      </c>
      <c r="G124" t="s">
        <v>36</v>
      </c>
      <c r="H124" t="s">
        <v>75</v>
      </c>
      <c r="L124">
        <v>407.36402237999999</v>
      </c>
      <c r="M124">
        <v>96</v>
      </c>
      <c r="N124">
        <f>100-M124</f>
        <v>4</v>
      </c>
      <c r="O124">
        <v>8.2363483183142492</v>
      </c>
      <c r="P124">
        <v>50</v>
      </c>
      <c r="Q124">
        <v>46.750541783000003</v>
      </c>
      <c r="R124">
        <v>97</v>
      </c>
      <c r="S124">
        <f>100-R124</f>
        <v>3</v>
      </c>
      <c r="T124">
        <v>0.94523258078864802</v>
      </c>
      <c r="U124">
        <v>67</v>
      </c>
      <c r="V124">
        <v>15.8096424094045</v>
      </c>
      <c r="W124">
        <v>95</v>
      </c>
      <c r="X124">
        <v>31.964953829521502</v>
      </c>
      <c r="Y124">
        <v>74</v>
      </c>
      <c r="Z124">
        <v>0.30523924034877897</v>
      </c>
      <c r="AA124">
        <v>95</v>
      </c>
      <c r="AB124">
        <v>0.61715236638767401</v>
      </c>
      <c r="AC124">
        <v>75</v>
      </c>
      <c r="AD124">
        <v>16.114881649753301</v>
      </c>
      <c r="AE124">
        <v>95</v>
      </c>
      <c r="AF124">
        <f>100-AE124</f>
        <v>5</v>
      </c>
      <c r="AG124">
        <f>SUM(N124,S124,AF124)</f>
        <v>12</v>
      </c>
      <c r="AH124">
        <v>32.582106195909198</v>
      </c>
      <c r="AI124">
        <v>75</v>
      </c>
    </row>
    <row r="125" spans="1:36" x14ac:dyDescent="0.35">
      <c r="A125">
        <v>8059</v>
      </c>
      <c r="B125" t="s">
        <v>137</v>
      </c>
      <c r="C125" t="s">
        <v>146</v>
      </c>
      <c r="D125" t="s">
        <v>109</v>
      </c>
      <c r="E125">
        <v>19740</v>
      </c>
      <c r="F125" t="s">
        <v>197</v>
      </c>
      <c r="G125" t="s">
        <v>36</v>
      </c>
      <c r="H125" t="s">
        <v>37</v>
      </c>
      <c r="L125">
        <v>236.41233507999999</v>
      </c>
      <c r="M125">
        <v>94</v>
      </c>
      <c r="N125">
        <f>100-M125</f>
        <v>6</v>
      </c>
      <c r="O125">
        <v>4.4227000462076997</v>
      </c>
      <c r="P125">
        <v>13</v>
      </c>
      <c r="Q125">
        <v>40.923755604999997</v>
      </c>
      <c r="R125">
        <v>96</v>
      </c>
      <c r="S125">
        <f>100-R125</f>
        <v>4</v>
      </c>
      <c r="T125">
        <v>0.76558397743493001</v>
      </c>
      <c r="U125">
        <v>37</v>
      </c>
      <c r="V125">
        <v>20.345714301394899</v>
      </c>
      <c r="W125">
        <v>97</v>
      </c>
      <c r="X125">
        <v>38.0618852017423</v>
      </c>
      <c r="Y125">
        <v>89</v>
      </c>
      <c r="Z125">
        <v>0.25356501167360301</v>
      </c>
      <c r="AA125">
        <v>94</v>
      </c>
      <c r="AB125">
        <v>0.47435849253213103</v>
      </c>
      <c r="AC125">
        <v>50</v>
      </c>
      <c r="AD125">
        <v>20.5992793130685</v>
      </c>
      <c r="AE125">
        <v>97</v>
      </c>
      <c r="AF125">
        <f>100-AE125</f>
        <v>3</v>
      </c>
      <c r="AG125">
        <f>SUM(N125,S125,AF125)</f>
        <v>13</v>
      </c>
      <c r="AH125">
        <v>38.536243694274397</v>
      </c>
      <c r="AI125">
        <v>88</v>
      </c>
    </row>
    <row r="126" spans="1:36" x14ac:dyDescent="0.35">
      <c r="A126">
        <v>34017</v>
      </c>
      <c r="B126" t="s">
        <v>78</v>
      </c>
      <c r="C126" t="s">
        <v>91</v>
      </c>
      <c r="D126" t="s">
        <v>282</v>
      </c>
      <c r="E126">
        <v>35620</v>
      </c>
      <c r="F126" t="s">
        <v>90</v>
      </c>
      <c r="G126" t="s">
        <v>36</v>
      </c>
      <c r="H126" t="s">
        <v>43</v>
      </c>
      <c r="L126">
        <v>327.36870704</v>
      </c>
      <c r="M126">
        <v>95</v>
      </c>
      <c r="N126">
        <f>100-M126</f>
        <v>5</v>
      </c>
      <c r="O126">
        <v>5.1613787754664404</v>
      </c>
      <c r="P126">
        <v>19</v>
      </c>
      <c r="Q126">
        <v>31.013637365000001</v>
      </c>
      <c r="R126">
        <v>95</v>
      </c>
      <c r="S126">
        <f>100-R126</f>
        <v>5</v>
      </c>
      <c r="T126">
        <v>0.48896893992425899</v>
      </c>
      <c r="U126">
        <v>8</v>
      </c>
      <c r="V126">
        <v>24.069417246779601</v>
      </c>
      <c r="W126">
        <v>97</v>
      </c>
      <c r="X126">
        <v>37.9484589222496</v>
      </c>
      <c r="Y126">
        <v>88</v>
      </c>
      <c r="Z126">
        <v>0.62184992888447599</v>
      </c>
      <c r="AA126">
        <v>98</v>
      </c>
      <c r="AB126">
        <v>0.98042450467859898</v>
      </c>
      <c r="AC126">
        <v>98</v>
      </c>
      <c r="AD126">
        <v>24.691267175663999</v>
      </c>
      <c r="AE126">
        <v>97</v>
      </c>
      <c r="AF126">
        <f>100-AE126</f>
        <v>3</v>
      </c>
      <c r="AG126">
        <f>SUM(N126,S126,AF126)</f>
        <v>13</v>
      </c>
      <c r="AH126">
        <v>38.928883426928202</v>
      </c>
      <c r="AI126">
        <v>89</v>
      </c>
    </row>
    <row r="127" spans="1:36" x14ac:dyDescent="0.35">
      <c r="A127">
        <v>42077</v>
      </c>
      <c r="B127" t="s">
        <v>48</v>
      </c>
      <c r="C127" t="s">
        <v>165</v>
      </c>
      <c r="D127" t="s">
        <v>283</v>
      </c>
      <c r="E127">
        <v>10900</v>
      </c>
      <c r="F127" t="s">
        <v>247</v>
      </c>
      <c r="G127" t="s">
        <v>36</v>
      </c>
      <c r="H127" t="s">
        <v>43</v>
      </c>
      <c r="L127">
        <v>300.81929601000002</v>
      </c>
      <c r="M127">
        <v>95</v>
      </c>
      <c r="N127">
        <f>100-M127</f>
        <v>5</v>
      </c>
      <c r="O127">
        <v>8.6072068146507696</v>
      </c>
      <c r="P127">
        <v>55</v>
      </c>
      <c r="Q127">
        <v>29.819198188000001</v>
      </c>
      <c r="R127">
        <v>95</v>
      </c>
      <c r="S127">
        <f>100-R127</f>
        <v>5</v>
      </c>
      <c r="T127">
        <v>0.853203266065231</v>
      </c>
      <c r="U127">
        <v>51</v>
      </c>
      <c r="V127">
        <v>25.786156030370002</v>
      </c>
      <c r="W127">
        <v>97</v>
      </c>
      <c r="X127">
        <v>73.780765014778495</v>
      </c>
      <c r="Y127">
        <v>99</v>
      </c>
      <c r="Z127">
        <v>0.238091303048905</v>
      </c>
      <c r="AA127">
        <v>94</v>
      </c>
      <c r="AB127">
        <v>0.68123990491736597</v>
      </c>
      <c r="AC127">
        <v>83</v>
      </c>
      <c r="AD127">
        <v>26.024247333418899</v>
      </c>
      <c r="AE127">
        <v>97</v>
      </c>
      <c r="AF127">
        <f>100-AE127</f>
        <v>3</v>
      </c>
      <c r="AG127">
        <f>SUM(N127,S127,AF127)</f>
        <v>13</v>
      </c>
      <c r="AH127">
        <v>74.462004919695801</v>
      </c>
      <c r="AI127">
        <v>99</v>
      </c>
    </row>
    <row r="128" spans="1:36" x14ac:dyDescent="0.35">
      <c r="A128">
        <v>24003</v>
      </c>
      <c r="B128" t="s">
        <v>48</v>
      </c>
      <c r="C128" t="s">
        <v>49</v>
      </c>
      <c r="D128" t="s">
        <v>290</v>
      </c>
      <c r="E128">
        <v>12580</v>
      </c>
      <c r="F128" t="s">
        <v>51</v>
      </c>
      <c r="G128" t="s">
        <v>36</v>
      </c>
      <c r="H128" t="s">
        <v>43</v>
      </c>
      <c r="I128">
        <v>7.8</v>
      </c>
      <c r="J128">
        <v>19</v>
      </c>
      <c r="K128">
        <v>70</v>
      </c>
      <c r="L128">
        <v>329.6461458</v>
      </c>
      <c r="M128">
        <v>95</v>
      </c>
      <c r="N128">
        <f>100-M128</f>
        <v>5</v>
      </c>
      <c r="O128">
        <v>6.1311720840091102</v>
      </c>
      <c r="P128">
        <v>29</v>
      </c>
      <c r="Q128">
        <v>37.583058561000001</v>
      </c>
      <c r="R128">
        <v>96</v>
      </c>
      <c r="S128">
        <f>100-R128</f>
        <v>4</v>
      </c>
      <c r="T128">
        <v>0.69901681671923999</v>
      </c>
      <c r="U128">
        <v>26</v>
      </c>
      <c r="V128">
        <v>16.9372536953103</v>
      </c>
      <c r="W128">
        <v>96</v>
      </c>
      <c r="X128">
        <v>31.502026751882699</v>
      </c>
      <c r="Y128">
        <v>73</v>
      </c>
      <c r="Z128">
        <v>0.34423125750894701</v>
      </c>
      <c r="AA128">
        <v>96</v>
      </c>
      <c r="AB128">
        <v>0.640244426750464</v>
      </c>
      <c r="AC128">
        <v>78</v>
      </c>
      <c r="AD128">
        <v>17.281484952819198</v>
      </c>
      <c r="AE128">
        <v>96</v>
      </c>
      <c r="AF128">
        <f>100-AE128</f>
        <v>4</v>
      </c>
      <c r="AG128">
        <f>SUM(N128,S128,AF128)</f>
        <v>13</v>
      </c>
      <c r="AH128">
        <v>32.142271178633202</v>
      </c>
      <c r="AI128">
        <v>73</v>
      </c>
    </row>
    <row r="129" spans="1:36" x14ac:dyDescent="0.35">
      <c r="A129">
        <v>34039</v>
      </c>
      <c r="B129" t="s">
        <v>78</v>
      </c>
      <c r="C129" t="s">
        <v>91</v>
      </c>
      <c r="D129" t="s">
        <v>291</v>
      </c>
      <c r="E129">
        <v>35620</v>
      </c>
      <c r="F129" t="s">
        <v>90</v>
      </c>
      <c r="G129" t="s">
        <v>36</v>
      </c>
      <c r="H129" t="s">
        <v>43</v>
      </c>
      <c r="L129">
        <v>326.77840204</v>
      </c>
      <c r="M129">
        <v>95</v>
      </c>
      <c r="N129">
        <f>100-M129</f>
        <v>5</v>
      </c>
      <c r="O129">
        <v>6.0909414936467696</v>
      </c>
      <c r="P129">
        <v>28</v>
      </c>
      <c r="Q129">
        <v>35.406939536000003</v>
      </c>
      <c r="R129">
        <v>96</v>
      </c>
      <c r="S129">
        <f>100-R129</f>
        <v>4</v>
      </c>
      <c r="T129">
        <v>0.65996282446006405</v>
      </c>
      <c r="U129">
        <v>22</v>
      </c>
      <c r="V129">
        <v>17.957027434321802</v>
      </c>
      <c r="W129">
        <v>96</v>
      </c>
      <c r="X129">
        <v>33.470756579829199</v>
      </c>
      <c r="Y129">
        <v>79</v>
      </c>
      <c r="Z129">
        <v>0.42762950899799801</v>
      </c>
      <c r="AA129">
        <v>97</v>
      </c>
      <c r="AB129">
        <v>0.79707419584751804</v>
      </c>
      <c r="AC129">
        <v>93</v>
      </c>
      <c r="AD129">
        <v>18.384656943319801</v>
      </c>
      <c r="AE129">
        <v>96</v>
      </c>
      <c r="AF129">
        <f>100-AE129</f>
        <v>4</v>
      </c>
      <c r="AG129">
        <f>SUM(N129,S129,AF129)</f>
        <v>13</v>
      </c>
      <c r="AH129">
        <v>34.2678307756767</v>
      </c>
      <c r="AI129">
        <v>79</v>
      </c>
    </row>
    <row r="130" spans="1:36" x14ac:dyDescent="0.35">
      <c r="A130">
        <v>45045</v>
      </c>
      <c r="B130" t="s">
        <v>52</v>
      </c>
      <c r="C130" t="s">
        <v>103</v>
      </c>
      <c r="D130" t="s">
        <v>316</v>
      </c>
      <c r="E130">
        <v>24860</v>
      </c>
      <c r="F130" t="s">
        <v>317</v>
      </c>
      <c r="G130" t="s">
        <v>36</v>
      </c>
      <c r="H130" t="s">
        <v>75</v>
      </c>
      <c r="L130">
        <v>376.69731972</v>
      </c>
      <c r="M130">
        <v>96</v>
      </c>
      <c r="N130">
        <f>100-M130</f>
        <v>4</v>
      </c>
      <c r="O130">
        <v>8.3483255519973394</v>
      </c>
      <c r="P130">
        <v>52</v>
      </c>
      <c r="Q130">
        <v>31.53244063</v>
      </c>
      <c r="R130">
        <v>95</v>
      </c>
      <c r="S130">
        <f>100-R130</f>
        <v>5</v>
      </c>
      <c r="T130">
        <v>0.69881856346612004</v>
      </c>
      <c r="U130">
        <v>26</v>
      </c>
      <c r="V130">
        <v>17.511508730868201</v>
      </c>
      <c r="W130">
        <v>96</v>
      </c>
      <c r="X130">
        <v>38.808817620628801</v>
      </c>
      <c r="Y130">
        <v>90</v>
      </c>
      <c r="Z130">
        <v>0.33014518424232497</v>
      </c>
      <c r="AA130">
        <v>96</v>
      </c>
      <c r="AB130">
        <v>0.73166421240473201</v>
      </c>
      <c r="AC130">
        <v>88</v>
      </c>
      <c r="AD130">
        <v>17.841653915110498</v>
      </c>
      <c r="AE130">
        <v>96</v>
      </c>
      <c r="AF130">
        <f>100-AE130</f>
        <v>4</v>
      </c>
      <c r="AG130">
        <f>SUM(N130,S130,AF130)</f>
        <v>13</v>
      </c>
      <c r="AH130">
        <v>39.540481833033503</v>
      </c>
      <c r="AI130">
        <v>90</v>
      </c>
      <c r="AJ130" t="s">
        <v>71</v>
      </c>
    </row>
    <row r="131" spans="1:36" x14ac:dyDescent="0.35">
      <c r="A131">
        <v>12101</v>
      </c>
      <c r="B131" t="s">
        <v>52</v>
      </c>
      <c r="C131" t="s">
        <v>86</v>
      </c>
      <c r="D131" t="s">
        <v>325</v>
      </c>
      <c r="E131">
        <v>45300</v>
      </c>
      <c r="F131" t="s">
        <v>326</v>
      </c>
      <c r="G131" t="s">
        <v>36</v>
      </c>
      <c r="H131" t="s">
        <v>75</v>
      </c>
      <c r="K131">
        <v>65</v>
      </c>
      <c r="L131">
        <v>378.60330491000002</v>
      </c>
      <c r="M131">
        <v>96</v>
      </c>
      <c r="N131">
        <f>100-M131</f>
        <v>4</v>
      </c>
      <c r="O131">
        <v>8.1473154530801803</v>
      </c>
      <c r="P131">
        <v>49</v>
      </c>
      <c r="Q131">
        <v>39.480976521000002</v>
      </c>
      <c r="R131">
        <v>96</v>
      </c>
      <c r="S131">
        <f>100-R131</f>
        <v>4</v>
      </c>
      <c r="T131">
        <v>0.84960687331745199</v>
      </c>
      <c r="U131">
        <v>51</v>
      </c>
      <c r="V131">
        <v>15.2320173173157</v>
      </c>
      <c r="W131">
        <v>95</v>
      </c>
      <c r="X131">
        <v>32.7783853076645</v>
      </c>
      <c r="Y131">
        <v>77</v>
      </c>
      <c r="Z131">
        <v>0.300823369887039</v>
      </c>
      <c r="AA131">
        <v>95</v>
      </c>
      <c r="AB131">
        <v>0.64735380234225604</v>
      </c>
      <c r="AC131">
        <v>79</v>
      </c>
      <c r="AD131">
        <v>15.5328406872028</v>
      </c>
      <c r="AE131">
        <v>95</v>
      </c>
      <c r="AF131">
        <f>100-AE131</f>
        <v>5</v>
      </c>
      <c r="AG131">
        <f>SUM(N131,S131,AF131)</f>
        <v>13</v>
      </c>
      <c r="AH131">
        <v>33.425739110006703</v>
      </c>
      <c r="AI131">
        <v>77</v>
      </c>
    </row>
    <row r="132" spans="1:36" x14ac:dyDescent="0.35">
      <c r="A132">
        <v>20173</v>
      </c>
      <c r="B132" t="s">
        <v>32</v>
      </c>
      <c r="C132" t="s">
        <v>272</v>
      </c>
      <c r="D132" t="s">
        <v>327</v>
      </c>
      <c r="E132">
        <v>48620</v>
      </c>
      <c r="F132" t="s">
        <v>328</v>
      </c>
      <c r="G132" t="s">
        <v>36</v>
      </c>
      <c r="H132" t="s">
        <v>75</v>
      </c>
      <c r="L132">
        <v>358.46099228000003</v>
      </c>
      <c r="M132">
        <v>96</v>
      </c>
      <c r="N132">
        <f>100-M132</f>
        <v>4</v>
      </c>
      <c r="O132">
        <v>7.1927401057457896</v>
      </c>
      <c r="P132">
        <v>40</v>
      </c>
      <c r="Q132">
        <v>39.349891266</v>
      </c>
      <c r="R132">
        <v>96</v>
      </c>
      <c r="S132">
        <f>100-R132</f>
        <v>4</v>
      </c>
      <c r="T132">
        <v>0.789579751106117</v>
      </c>
      <c r="U132">
        <v>41</v>
      </c>
      <c r="V132">
        <v>15.284370838625399</v>
      </c>
      <c r="W132">
        <v>95</v>
      </c>
      <c r="X132">
        <v>30.6690294033999</v>
      </c>
      <c r="Y132">
        <v>70</v>
      </c>
      <c r="Z132">
        <v>0.41444254539244502</v>
      </c>
      <c r="AA132">
        <v>96</v>
      </c>
      <c r="AB132">
        <v>0.83160443729484401</v>
      </c>
      <c r="AC132">
        <v>95</v>
      </c>
      <c r="AD132">
        <v>15.6988133840178</v>
      </c>
      <c r="AE132">
        <v>95</v>
      </c>
      <c r="AF132">
        <f>100-AE132</f>
        <v>5</v>
      </c>
      <c r="AG132">
        <f>SUM(N132,S132,AF132)</f>
        <v>13</v>
      </c>
      <c r="AH132">
        <v>31.5006338406947</v>
      </c>
      <c r="AI132">
        <v>71</v>
      </c>
    </row>
    <row r="133" spans="1:36" x14ac:dyDescent="0.35">
      <c r="A133">
        <v>42011</v>
      </c>
      <c r="B133" t="s">
        <v>48</v>
      </c>
      <c r="C133" t="s">
        <v>165</v>
      </c>
      <c r="D133" t="s">
        <v>329</v>
      </c>
      <c r="E133">
        <v>39740</v>
      </c>
      <c r="F133" t="s">
        <v>330</v>
      </c>
      <c r="G133" t="s">
        <v>36</v>
      </c>
      <c r="H133" t="s">
        <v>43</v>
      </c>
      <c r="K133">
        <v>74</v>
      </c>
      <c r="L133">
        <v>366.78090691</v>
      </c>
      <c r="M133">
        <v>96</v>
      </c>
      <c r="N133">
        <f>100-M133</f>
        <v>4</v>
      </c>
      <c r="O133">
        <v>8.9145227495005397</v>
      </c>
      <c r="P133">
        <v>59</v>
      </c>
      <c r="Q133">
        <v>33.832610723999998</v>
      </c>
      <c r="R133">
        <v>96</v>
      </c>
      <c r="S133">
        <f>100-R133</f>
        <v>4</v>
      </c>
      <c r="T133">
        <v>0.82229356079350202</v>
      </c>
      <c r="U133">
        <v>46</v>
      </c>
      <c r="V133">
        <v>13.046523754404699</v>
      </c>
      <c r="W133">
        <v>95</v>
      </c>
      <c r="X133">
        <v>31.709265836751499</v>
      </c>
      <c r="Y133">
        <v>74</v>
      </c>
      <c r="Z133">
        <v>0.28776018079825899</v>
      </c>
      <c r="AA133">
        <v>95</v>
      </c>
      <c r="AB133">
        <v>0.69939427865473003</v>
      </c>
      <c r="AC133">
        <v>85</v>
      </c>
      <c r="AD133">
        <v>13.334283935203</v>
      </c>
      <c r="AE133">
        <v>95</v>
      </c>
      <c r="AF133">
        <f>100-AE133</f>
        <v>5</v>
      </c>
      <c r="AG133">
        <f>SUM(N133,S133,AF133)</f>
        <v>13</v>
      </c>
      <c r="AH133">
        <v>32.408660115406299</v>
      </c>
      <c r="AI133">
        <v>74</v>
      </c>
    </row>
    <row r="134" spans="1:36" x14ac:dyDescent="0.35">
      <c r="A134">
        <v>39095</v>
      </c>
      <c r="B134" t="s">
        <v>67</v>
      </c>
      <c r="C134" t="s">
        <v>257</v>
      </c>
      <c r="D134" t="s">
        <v>363</v>
      </c>
      <c r="E134">
        <v>45780</v>
      </c>
      <c r="F134" t="s">
        <v>364</v>
      </c>
      <c r="G134" t="s">
        <v>36</v>
      </c>
      <c r="H134" t="s">
        <v>56</v>
      </c>
      <c r="L134">
        <v>493.59108946999999</v>
      </c>
      <c r="M134">
        <v>97</v>
      </c>
      <c r="N134">
        <f>100-M134</f>
        <v>3</v>
      </c>
      <c r="O134">
        <v>11.1718952382785</v>
      </c>
      <c r="P134">
        <v>87</v>
      </c>
      <c r="Q134">
        <v>40.269321812000001</v>
      </c>
      <c r="R134">
        <v>96</v>
      </c>
      <c r="S134">
        <f>100-R134</f>
        <v>4</v>
      </c>
      <c r="T134">
        <v>0.91145211937123005</v>
      </c>
      <c r="U134">
        <v>61</v>
      </c>
      <c r="V134">
        <v>10.8634584906586</v>
      </c>
      <c r="W134">
        <v>94</v>
      </c>
      <c r="X134">
        <v>24.5882518489835</v>
      </c>
      <c r="Y134">
        <v>45</v>
      </c>
      <c r="Z134">
        <v>0.26389940813039098</v>
      </c>
      <c r="AA134">
        <v>95</v>
      </c>
      <c r="AB134">
        <v>0.59730748872354</v>
      </c>
      <c r="AC134">
        <v>72</v>
      </c>
      <c r="AD134">
        <v>11.127357898789001</v>
      </c>
      <c r="AE134">
        <v>94</v>
      </c>
      <c r="AF134">
        <f>100-AE134</f>
        <v>6</v>
      </c>
      <c r="AG134">
        <f>SUM(N134,S134,AF134)</f>
        <v>13</v>
      </c>
      <c r="AH134">
        <v>25.185559337707002</v>
      </c>
      <c r="AI134">
        <v>46</v>
      </c>
    </row>
    <row r="135" spans="1:36" x14ac:dyDescent="0.35">
      <c r="A135">
        <v>48085</v>
      </c>
      <c r="B135" t="s">
        <v>39</v>
      </c>
      <c r="C135" t="s">
        <v>72</v>
      </c>
      <c r="D135" t="s">
        <v>251</v>
      </c>
      <c r="E135">
        <v>19100</v>
      </c>
      <c r="F135" t="s">
        <v>249</v>
      </c>
      <c r="G135" t="s">
        <v>36</v>
      </c>
      <c r="H135" t="s">
        <v>37</v>
      </c>
      <c r="L135">
        <v>278.61709395999998</v>
      </c>
      <c r="M135">
        <v>94</v>
      </c>
      <c r="N135">
        <f>100-M135</f>
        <v>6</v>
      </c>
      <c r="O135">
        <v>3.5613254828776699</v>
      </c>
      <c r="P135">
        <v>9</v>
      </c>
      <c r="Q135">
        <v>28.104072776999999</v>
      </c>
      <c r="R135">
        <v>95</v>
      </c>
      <c r="S135">
        <f>100-R135</f>
        <v>5</v>
      </c>
      <c r="T135">
        <v>0.35923047337414199</v>
      </c>
      <c r="U135">
        <v>4</v>
      </c>
      <c r="V135">
        <v>26.1673254975987</v>
      </c>
      <c r="W135">
        <v>97</v>
      </c>
      <c r="X135">
        <v>33.447467916929803</v>
      </c>
      <c r="Y135">
        <v>79</v>
      </c>
      <c r="Z135">
        <v>0.47338676083815501</v>
      </c>
      <c r="AA135">
        <v>97</v>
      </c>
      <c r="AB135">
        <v>0.605090057709049</v>
      </c>
      <c r="AC135">
        <v>74</v>
      </c>
      <c r="AD135">
        <v>26.640712258436899</v>
      </c>
      <c r="AE135">
        <v>97</v>
      </c>
      <c r="AF135">
        <f>100-AE135</f>
        <v>3</v>
      </c>
      <c r="AG135">
        <f>SUM(N135,S135,AF135)</f>
        <v>14</v>
      </c>
      <c r="AH135">
        <v>34.052557974638802</v>
      </c>
      <c r="AI135">
        <v>78</v>
      </c>
      <c r="AJ135" t="s">
        <v>38</v>
      </c>
    </row>
    <row r="136" spans="1:36" x14ac:dyDescent="0.35">
      <c r="A136">
        <v>53061</v>
      </c>
      <c r="B136" t="s">
        <v>133</v>
      </c>
      <c r="C136" t="s">
        <v>141</v>
      </c>
      <c r="D136" t="s">
        <v>252</v>
      </c>
      <c r="E136">
        <v>42660</v>
      </c>
      <c r="F136" t="s">
        <v>253</v>
      </c>
      <c r="G136" t="s">
        <v>36</v>
      </c>
      <c r="H136" t="s">
        <v>37</v>
      </c>
      <c r="L136">
        <v>282.87326988000001</v>
      </c>
      <c r="M136">
        <v>94</v>
      </c>
      <c r="N136">
        <f>100-M136</f>
        <v>6</v>
      </c>
      <c r="O136">
        <v>3.9655038639629301</v>
      </c>
      <c r="P136">
        <v>11</v>
      </c>
      <c r="Q136">
        <v>28.629622990000001</v>
      </c>
      <c r="R136">
        <v>95</v>
      </c>
      <c r="S136">
        <f>100-R136</f>
        <v>5</v>
      </c>
      <c r="T136">
        <v>0.401348917268885</v>
      </c>
      <c r="U136">
        <v>5</v>
      </c>
      <c r="V136">
        <v>25.4975150990008</v>
      </c>
      <c r="W136">
        <v>97</v>
      </c>
      <c r="X136">
        <v>35.744096531083898</v>
      </c>
      <c r="Y136">
        <v>84</v>
      </c>
      <c r="Z136">
        <v>0.64593642509681104</v>
      </c>
      <c r="AA136">
        <v>98</v>
      </c>
      <c r="AB136">
        <v>0.90551623724731201</v>
      </c>
      <c r="AC136">
        <v>97</v>
      </c>
      <c r="AD136">
        <v>26.1434515240976</v>
      </c>
      <c r="AE136">
        <v>97</v>
      </c>
      <c r="AF136">
        <f>100-AE136</f>
        <v>3</v>
      </c>
      <c r="AG136">
        <f>SUM(N136,S136,AF136)</f>
        <v>14</v>
      </c>
      <c r="AH136">
        <v>36.649612768331203</v>
      </c>
      <c r="AI136">
        <v>84</v>
      </c>
    </row>
    <row r="137" spans="1:36" x14ac:dyDescent="0.35">
      <c r="A137">
        <v>6081</v>
      </c>
      <c r="B137" t="s">
        <v>82</v>
      </c>
      <c r="C137" t="s">
        <v>83</v>
      </c>
      <c r="D137" t="s">
        <v>278</v>
      </c>
      <c r="E137">
        <v>41860</v>
      </c>
      <c r="F137" t="s">
        <v>279</v>
      </c>
      <c r="G137" t="s">
        <v>36</v>
      </c>
      <c r="H137" t="s">
        <v>37</v>
      </c>
      <c r="I137">
        <v>8.8000000000000007</v>
      </c>
      <c r="J137">
        <v>17</v>
      </c>
      <c r="K137">
        <v>68</v>
      </c>
      <c r="L137">
        <v>306.27142726</v>
      </c>
      <c r="M137">
        <v>95</v>
      </c>
      <c r="N137">
        <f>100-M137</f>
        <v>5</v>
      </c>
      <c r="O137">
        <v>4.2629410671013099</v>
      </c>
      <c r="P137">
        <v>12</v>
      </c>
      <c r="Q137">
        <v>27.037444953000001</v>
      </c>
      <c r="R137">
        <v>95</v>
      </c>
      <c r="S137">
        <f>100-R137</f>
        <v>5</v>
      </c>
      <c r="T137">
        <v>0.37632970032751001</v>
      </c>
      <c r="U137">
        <v>5</v>
      </c>
      <c r="V137">
        <v>16.800807313010498</v>
      </c>
      <c r="W137">
        <v>96</v>
      </c>
      <c r="X137">
        <v>23.384764323538398</v>
      </c>
      <c r="Y137">
        <v>41</v>
      </c>
      <c r="Z137">
        <v>0.35862671866886298</v>
      </c>
      <c r="AA137">
        <v>96</v>
      </c>
      <c r="AB137">
        <v>0.49916656622214001</v>
      </c>
      <c r="AC137">
        <v>55</v>
      </c>
      <c r="AD137">
        <v>17.1594340316793</v>
      </c>
      <c r="AE137">
        <v>96</v>
      </c>
      <c r="AF137">
        <f>100-AE137</f>
        <v>4</v>
      </c>
      <c r="AG137">
        <f>SUM(N137,S137,AF137)</f>
        <v>14</v>
      </c>
      <c r="AH137">
        <v>23.883930889760499</v>
      </c>
      <c r="AI137">
        <v>41</v>
      </c>
    </row>
    <row r="138" spans="1:36" x14ac:dyDescent="0.35">
      <c r="A138">
        <v>27123</v>
      </c>
      <c r="B138" t="s">
        <v>67</v>
      </c>
      <c r="C138" t="s">
        <v>68</v>
      </c>
      <c r="D138" t="s">
        <v>280</v>
      </c>
      <c r="E138">
        <v>33460</v>
      </c>
      <c r="F138" t="s">
        <v>70</v>
      </c>
      <c r="G138" t="s">
        <v>36</v>
      </c>
      <c r="H138" t="s">
        <v>43</v>
      </c>
      <c r="L138">
        <v>329.91560454</v>
      </c>
      <c r="M138">
        <v>95</v>
      </c>
      <c r="N138">
        <f>100-M138</f>
        <v>5</v>
      </c>
      <c r="O138">
        <v>6.4862300357816904</v>
      </c>
      <c r="P138">
        <v>33</v>
      </c>
      <c r="Q138">
        <v>30.028062437999999</v>
      </c>
      <c r="R138">
        <v>95</v>
      </c>
      <c r="S138">
        <f>100-R138</f>
        <v>5</v>
      </c>
      <c r="T138">
        <v>0.590359830882353</v>
      </c>
      <c r="U138">
        <v>15</v>
      </c>
      <c r="V138">
        <v>16.116158730897201</v>
      </c>
      <c r="W138">
        <v>96</v>
      </c>
      <c r="X138">
        <v>31.684804047847599</v>
      </c>
      <c r="Y138">
        <v>74</v>
      </c>
      <c r="Z138">
        <v>0.43463520164245201</v>
      </c>
      <c r="AA138">
        <v>97</v>
      </c>
      <c r="AB138">
        <v>0.85450456441186695</v>
      </c>
      <c r="AC138">
        <v>96</v>
      </c>
      <c r="AD138">
        <v>16.550793932539701</v>
      </c>
      <c r="AE138">
        <v>96</v>
      </c>
      <c r="AF138">
        <f>100-AE138</f>
        <v>4</v>
      </c>
      <c r="AG138">
        <f>SUM(N138,S138,AF138)</f>
        <v>14</v>
      </c>
      <c r="AH138">
        <v>32.539308612259497</v>
      </c>
      <c r="AI138">
        <v>74</v>
      </c>
      <c r="AJ138" t="s">
        <v>71</v>
      </c>
    </row>
    <row r="139" spans="1:36" x14ac:dyDescent="0.35">
      <c r="A139">
        <v>34031</v>
      </c>
      <c r="B139" t="s">
        <v>78</v>
      </c>
      <c r="C139" t="s">
        <v>91</v>
      </c>
      <c r="D139" t="s">
        <v>281</v>
      </c>
      <c r="E139">
        <v>35620</v>
      </c>
      <c r="F139" t="s">
        <v>90</v>
      </c>
      <c r="G139" t="s">
        <v>36</v>
      </c>
      <c r="H139" t="s">
        <v>75</v>
      </c>
      <c r="L139">
        <v>300.85794649000002</v>
      </c>
      <c r="M139">
        <v>95</v>
      </c>
      <c r="N139">
        <f>100-M139</f>
        <v>5</v>
      </c>
      <c r="O139">
        <v>6.0024409446038298</v>
      </c>
      <c r="P139">
        <v>27</v>
      </c>
      <c r="Q139">
        <v>31.252506165</v>
      </c>
      <c r="R139">
        <v>95</v>
      </c>
      <c r="S139">
        <f>100-R139</f>
        <v>5</v>
      </c>
      <c r="T139">
        <v>0.62352124919696905</v>
      </c>
      <c r="U139">
        <v>18</v>
      </c>
      <c r="V139">
        <v>16.095471376022498</v>
      </c>
      <c r="W139">
        <v>96</v>
      </c>
      <c r="X139">
        <v>32.112203628747302</v>
      </c>
      <c r="Y139">
        <v>75</v>
      </c>
      <c r="Z139">
        <v>0.35959282223526901</v>
      </c>
      <c r="AA139">
        <v>96</v>
      </c>
      <c r="AB139">
        <v>0.71742651465659901</v>
      </c>
      <c r="AC139">
        <v>87</v>
      </c>
      <c r="AD139">
        <v>16.455064198257801</v>
      </c>
      <c r="AE139">
        <v>96</v>
      </c>
      <c r="AF139">
        <f>100-AE139</f>
        <v>4</v>
      </c>
      <c r="AG139">
        <f>SUM(N139,S139,AF139)</f>
        <v>14</v>
      </c>
      <c r="AH139">
        <v>32.829630143403897</v>
      </c>
      <c r="AI139">
        <v>75</v>
      </c>
      <c r="AJ139" t="s">
        <v>129</v>
      </c>
    </row>
    <row r="140" spans="1:36" x14ac:dyDescent="0.35">
      <c r="A140">
        <v>42133</v>
      </c>
      <c r="B140" t="s">
        <v>48</v>
      </c>
      <c r="C140" t="s">
        <v>165</v>
      </c>
      <c r="D140" t="s">
        <v>104</v>
      </c>
      <c r="E140">
        <v>49620</v>
      </c>
      <c r="F140" t="s">
        <v>289</v>
      </c>
      <c r="G140" t="s">
        <v>36</v>
      </c>
      <c r="H140" t="s">
        <v>43</v>
      </c>
      <c r="L140">
        <v>337.77892845999997</v>
      </c>
      <c r="M140">
        <v>95</v>
      </c>
      <c r="N140">
        <f>100-M140</f>
        <v>5</v>
      </c>
      <c r="O140">
        <v>7.76553268854087</v>
      </c>
      <c r="P140">
        <v>45</v>
      </c>
      <c r="Q140">
        <v>34.400402063999998</v>
      </c>
      <c r="R140">
        <v>96</v>
      </c>
      <c r="S140">
        <f>100-R140</f>
        <v>4</v>
      </c>
      <c r="T140">
        <v>0.79086474678829899</v>
      </c>
      <c r="U140">
        <v>41</v>
      </c>
      <c r="V140">
        <v>12.768851624640501</v>
      </c>
      <c r="W140">
        <v>95</v>
      </c>
      <c r="X140">
        <v>29.355571449749601</v>
      </c>
      <c r="Y140">
        <v>65</v>
      </c>
      <c r="Z140">
        <v>0.27419413092539902</v>
      </c>
      <c r="AA140">
        <v>95</v>
      </c>
      <c r="AB140">
        <v>0.63037191112393198</v>
      </c>
      <c r="AC140">
        <v>77</v>
      </c>
      <c r="AD140">
        <v>13.043045755565901</v>
      </c>
      <c r="AE140">
        <v>95</v>
      </c>
      <c r="AF140">
        <f>100-AE140</f>
        <v>5</v>
      </c>
      <c r="AG140">
        <f>SUM(N140,S140,AF140)</f>
        <v>14</v>
      </c>
      <c r="AH140">
        <v>29.985943360873499</v>
      </c>
      <c r="AI140">
        <v>65</v>
      </c>
    </row>
    <row r="141" spans="1:36" x14ac:dyDescent="0.35">
      <c r="A141">
        <v>25005</v>
      </c>
      <c r="B141" t="s">
        <v>44</v>
      </c>
      <c r="C141" t="s">
        <v>193</v>
      </c>
      <c r="D141" t="s">
        <v>293</v>
      </c>
      <c r="E141">
        <v>39300</v>
      </c>
      <c r="F141" t="s">
        <v>294</v>
      </c>
      <c r="G141" t="s">
        <v>36</v>
      </c>
      <c r="H141" t="s">
        <v>43</v>
      </c>
      <c r="L141">
        <v>291.62636930999997</v>
      </c>
      <c r="M141">
        <v>95</v>
      </c>
      <c r="N141">
        <f>100-M141</f>
        <v>5</v>
      </c>
      <c r="O141">
        <v>5.3188828676691902</v>
      </c>
      <c r="P141">
        <v>21</v>
      </c>
      <c r="Q141">
        <v>41.326427760999998</v>
      </c>
      <c r="R141">
        <v>97</v>
      </c>
      <c r="S141">
        <f>100-R141</f>
        <v>3</v>
      </c>
      <c r="T141">
        <v>0.75373989368667704</v>
      </c>
      <c r="U141">
        <v>35</v>
      </c>
      <c r="V141">
        <v>12.1340437479431</v>
      </c>
      <c r="W141">
        <v>94</v>
      </c>
      <c r="X141">
        <v>22.130905911967599</v>
      </c>
      <c r="Y141">
        <v>36</v>
      </c>
      <c r="Z141">
        <v>0.23874374875764301</v>
      </c>
      <c r="AA141">
        <v>94</v>
      </c>
      <c r="AB141">
        <v>0.435437315917166</v>
      </c>
      <c r="AC141">
        <v>42</v>
      </c>
      <c r="AD141">
        <v>12.3727874967008</v>
      </c>
      <c r="AE141">
        <v>94</v>
      </c>
      <c r="AF141">
        <f>100-AE141</f>
        <v>6</v>
      </c>
      <c r="AG141">
        <f>SUM(N141,S141,AF141)</f>
        <v>14</v>
      </c>
      <c r="AH141">
        <v>22.566343227884701</v>
      </c>
      <c r="AI141">
        <v>36</v>
      </c>
    </row>
    <row r="142" spans="1:36" x14ac:dyDescent="0.35">
      <c r="A142">
        <v>5119</v>
      </c>
      <c r="B142" t="s">
        <v>39</v>
      </c>
      <c r="C142" t="s">
        <v>310</v>
      </c>
      <c r="D142" t="s">
        <v>311</v>
      </c>
      <c r="E142">
        <v>30780</v>
      </c>
      <c r="F142" t="s">
        <v>312</v>
      </c>
      <c r="G142" t="s">
        <v>36</v>
      </c>
      <c r="H142" t="s">
        <v>56</v>
      </c>
      <c r="I142">
        <v>11.1</v>
      </c>
      <c r="J142">
        <v>26</v>
      </c>
      <c r="K142">
        <v>71</v>
      </c>
      <c r="L142">
        <v>362.73564701999999</v>
      </c>
      <c r="M142">
        <v>96</v>
      </c>
      <c r="N142">
        <f>100-M142</f>
        <v>4</v>
      </c>
      <c r="O142">
        <v>9.4771402337830608</v>
      </c>
      <c r="P142">
        <v>66</v>
      </c>
      <c r="Q142">
        <v>27.850820826</v>
      </c>
      <c r="R142">
        <v>95</v>
      </c>
      <c r="S142">
        <f>100-R142</f>
        <v>5</v>
      </c>
      <c r="T142">
        <v>0.72765424838274795</v>
      </c>
      <c r="U142">
        <v>31</v>
      </c>
      <c r="V142">
        <v>15.2599158907076</v>
      </c>
      <c r="W142">
        <v>95</v>
      </c>
      <c r="X142">
        <v>39.869355008275903</v>
      </c>
      <c r="Y142">
        <v>92</v>
      </c>
      <c r="Z142">
        <v>0.29138081680925598</v>
      </c>
      <c r="AA142">
        <v>95</v>
      </c>
      <c r="AB142">
        <v>0.76128632105002703</v>
      </c>
      <c r="AC142">
        <v>91</v>
      </c>
      <c r="AD142">
        <v>15.5512967075168</v>
      </c>
      <c r="AE142">
        <v>95</v>
      </c>
      <c r="AF142">
        <f>100-AE142</f>
        <v>5</v>
      </c>
      <c r="AG142">
        <f>SUM(N142,S142,AF142)</f>
        <v>14</v>
      </c>
      <c r="AH142">
        <v>40.630641329325897</v>
      </c>
      <c r="AI142">
        <v>92</v>
      </c>
    </row>
    <row r="143" spans="1:36" x14ac:dyDescent="0.35">
      <c r="A143">
        <v>47065</v>
      </c>
      <c r="B143" t="s">
        <v>52</v>
      </c>
      <c r="C143" t="s">
        <v>313</v>
      </c>
      <c r="D143" t="s">
        <v>314</v>
      </c>
      <c r="E143">
        <v>16860</v>
      </c>
      <c r="F143" t="s">
        <v>315</v>
      </c>
      <c r="G143" t="s">
        <v>36</v>
      </c>
      <c r="H143" t="s">
        <v>75</v>
      </c>
      <c r="L143">
        <v>351.08420050000001</v>
      </c>
      <c r="M143">
        <v>96</v>
      </c>
      <c r="N143">
        <f>100-M143</f>
        <v>4</v>
      </c>
      <c r="O143">
        <v>10.434555969007</v>
      </c>
      <c r="P143">
        <v>78</v>
      </c>
      <c r="Q143">
        <v>29.345134182999999</v>
      </c>
      <c r="R143">
        <v>95</v>
      </c>
      <c r="S143">
        <f>100-R143</f>
        <v>5</v>
      </c>
      <c r="T143">
        <v>0.87216526580931697</v>
      </c>
      <c r="U143">
        <v>54</v>
      </c>
      <c r="V143">
        <v>13.3691393967379</v>
      </c>
      <c r="W143">
        <v>95</v>
      </c>
      <c r="X143">
        <v>39.734352355943699</v>
      </c>
      <c r="Y143">
        <v>92</v>
      </c>
      <c r="Z143">
        <v>0.26693460662622198</v>
      </c>
      <c r="AA143">
        <v>95</v>
      </c>
      <c r="AB143">
        <v>0.79335500969266304</v>
      </c>
      <c r="AC143">
        <v>93</v>
      </c>
      <c r="AD143">
        <v>13.636074003364101</v>
      </c>
      <c r="AE143">
        <v>95</v>
      </c>
      <c r="AF143">
        <f>100-AE143</f>
        <v>5</v>
      </c>
      <c r="AG143">
        <f>SUM(N143,S143,AF143)</f>
        <v>14</v>
      </c>
      <c r="AH143">
        <v>40.527707365636303</v>
      </c>
      <c r="AI143">
        <v>92</v>
      </c>
    </row>
    <row r="144" spans="1:36" x14ac:dyDescent="0.35">
      <c r="A144">
        <v>42129</v>
      </c>
      <c r="B144" t="s">
        <v>48</v>
      </c>
      <c r="C144" t="s">
        <v>165</v>
      </c>
      <c r="D144" t="s">
        <v>324</v>
      </c>
      <c r="E144">
        <v>38300</v>
      </c>
      <c r="F144" t="s">
        <v>228</v>
      </c>
      <c r="G144" t="s">
        <v>36</v>
      </c>
      <c r="H144" t="s">
        <v>43</v>
      </c>
      <c r="L144">
        <v>388.33946721000001</v>
      </c>
      <c r="M144">
        <v>96</v>
      </c>
      <c r="N144">
        <f>100-M144</f>
        <v>4</v>
      </c>
      <c r="O144">
        <v>10.634513532364499</v>
      </c>
      <c r="P144">
        <v>81</v>
      </c>
      <c r="Q144">
        <v>39.343376677999998</v>
      </c>
      <c r="R144">
        <v>96</v>
      </c>
      <c r="S144">
        <f>100-R144</f>
        <v>4</v>
      </c>
      <c r="T144">
        <v>1.07740187907517</v>
      </c>
      <c r="U144">
        <v>84</v>
      </c>
      <c r="V144">
        <v>11.453855601431499</v>
      </c>
      <c r="W144">
        <v>94</v>
      </c>
      <c r="X144">
        <v>31.365903462318901</v>
      </c>
      <c r="Y144">
        <v>73</v>
      </c>
      <c r="Z144">
        <v>0.20494009729660201</v>
      </c>
      <c r="AA144">
        <v>93</v>
      </c>
      <c r="AB144">
        <v>0.56121986613486397</v>
      </c>
      <c r="AC144">
        <v>68</v>
      </c>
      <c r="AD144">
        <v>11.658795698728101</v>
      </c>
      <c r="AE144">
        <v>94</v>
      </c>
      <c r="AF144">
        <f>100-AE144</f>
        <v>6</v>
      </c>
      <c r="AG144">
        <f>SUM(N144,S144,AF144)</f>
        <v>14</v>
      </c>
      <c r="AH144">
        <v>31.9271233284537</v>
      </c>
      <c r="AI144">
        <v>72</v>
      </c>
    </row>
    <row r="145" spans="1:36" x14ac:dyDescent="0.35">
      <c r="A145">
        <v>39151</v>
      </c>
      <c r="B145" t="s">
        <v>67</v>
      </c>
      <c r="C145" t="s">
        <v>257</v>
      </c>
      <c r="D145" t="s">
        <v>361</v>
      </c>
      <c r="E145">
        <v>15940</v>
      </c>
      <c r="F145" t="s">
        <v>362</v>
      </c>
      <c r="G145" t="s">
        <v>36</v>
      </c>
      <c r="H145" t="s">
        <v>75</v>
      </c>
      <c r="L145">
        <v>425.60166379999998</v>
      </c>
      <c r="M145">
        <v>97</v>
      </c>
      <c r="N145">
        <f>100-M145</f>
        <v>3</v>
      </c>
      <c r="O145">
        <v>11.3316700782244</v>
      </c>
      <c r="P145">
        <v>89</v>
      </c>
      <c r="Q145">
        <v>36.490070721000002</v>
      </c>
      <c r="R145">
        <v>96</v>
      </c>
      <c r="S145">
        <f>100-R145</f>
        <v>4</v>
      </c>
      <c r="T145">
        <v>0.97155034322365497</v>
      </c>
      <c r="U145">
        <v>71</v>
      </c>
      <c r="V145">
        <v>9.2438733603485908</v>
      </c>
      <c r="W145">
        <v>93</v>
      </c>
      <c r="X145">
        <v>24.6118688139297</v>
      </c>
      <c r="Y145">
        <v>45</v>
      </c>
      <c r="Z145">
        <v>0.211944073891255</v>
      </c>
      <c r="AA145">
        <v>94</v>
      </c>
      <c r="AB145">
        <v>0.564302380523381</v>
      </c>
      <c r="AC145">
        <v>68</v>
      </c>
      <c r="AD145">
        <v>9.4558174342398402</v>
      </c>
      <c r="AE145">
        <v>93</v>
      </c>
      <c r="AF145">
        <f>100-AE145</f>
        <v>7</v>
      </c>
      <c r="AG145">
        <f>SUM(N145,S145,AF145)</f>
        <v>14</v>
      </c>
      <c r="AH145">
        <v>25.176171194453001</v>
      </c>
      <c r="AI145">
        <v>46</v>
      </c>
    </row>
    <row r="146" spans="1:36" x14ac:dyDescent="0.35">
      <c r="A146">
        <v>48121</v>
      </c>
      <c r="B146" t="s">
        <v>39</v>
      </c>
      <c r="C146" t="s">
        <v>72</v>
      </c>
      <c r="D146" t="s">
        <v>248</v>
      </c>
      <c r="E146">
        <v>19100</v>
      </c>
      <c r="F146" t="s">
        <v>249</v>
      </c>
      <c r="G146" t="s">
        <v>36</v>
      </c>
      <c r="H146" t="s">
        <v>37</v>
      </c>
      <c r="L146">
        <v>254.70323682</v>
      </c>
      <c r="M146">
        <v>94</v>
      </c>
      <c r="N146">
        <f>100-M146</f>
        <v>6</v>
      </c>
      <c r="O146">
        <v>3.8439157159371802</v>
      </c>
      <c r="P146">
        <v>10</v>
      </c>
      <c r="Q146">
        <v>25.419349342</v>
      </c>
      <c r="R146">
        <v>94</v>
      </c>
      <c r="S146">
        <f>100-R146</f>
        <v>6</v>
      </c>
      <c r="T146">
        <v>0.38362227996993697</v>
      </c>
      <c r="U146">
        <v>5</v>
      </c>
      <c r="V146">
        <v>22.688133482705702</v>
      </c>
      <c r="W146">
        <v>97</v>
      </c>
      <c r="X146">
        <v>34.240347295266602</v>
      </c>
      <c r="Y146">
        <v>80</v>
      </c>
      <c r="Z146">
        <v>0.41970482001090498</v>
      </c>
      <c r="AA146">
        <v>96</v>
      </c>
      <c r="AB146">
        <v>0.63340771551899799</v>
      </c>
      <c r="AC146">
        <v>77</v>
      </c>
      <c r="AD146">
        <v>23.107838302716701</v>
      </c>
      <c r="AE146">
        <v>97</v>
      </c>
      <c r="AF146">
        <f>100-AE146</f>
        <v>3</v>
      </c>
      <c r="AG146">
        <f>SUM(N146,S146,AF146)</f>
        <v>15</v>
      </c>
      <c r="AH146">
        <v>34.873755010785601</v>
      </c>
      <c r="AI146">
        <v>80</v>
      </c>
      <c r="AJ146" t="s">
        <v>38</v>
      </c>
    </row>
    <row r="147" spans="1:36" x14ac:dyDescent="0.35">
      <c r="A147">
        <v>20091</v>
      </c>
      <c r="B147" t="s">
        <v>32</v>
      </c>
      <c r="C147" t="s">
        <v>272</v>
      </c>
      <c r="D147" t="s">
        <v>273</v>
      </c>
      <c r="E147">
        <v>28140</v>
      </c>
      <c r="F147" t="s">
        <v>35</v>
      </c>
      <c r="G147" t="s">
        <v>36</v>
      </c>
      <c r="H147" t="s">
        <v>37</v>
      </c>
      <c r="L147">
        <v>283.67713227000002</v>
      </c>
      <c r="M147">
        <v>95</v>
      </c>
      <c r="N147">
        <f>100-M147</f>
        <v>5</v>
      </c>
      <c r="O147">
        <v>5.2129378801828103</v>
      </c>
      <c r="P147">
        <v>20</v>
      </c>
      <c r="Q147">
        <v>29.977644794</v>
      </c>
      <c r="R147">
        <v>95</v>
      </c>
      <c r="S147">
        <f>100-R147</f>
        <v>5</v>
      </c>
      <c r="T147">
        <v>0.55087838365684805</v>
      </c>
      <c r="U147">
        <v>12</v>
      </c>
      <c r="V147">
        <v>15.9419030845092</v>
      </c>
      <c r="W147">
        <v>95</v>
      </c>
      <c r="X147">
        <v>29.295329449518</v>
      </c>
      <c r="Y147">
        <v>65</v>
      </c>
      <c r="Z147">
        <v>0.32640244353196701</v>
      </c>
      <c r="AA147">
        <v>95</v>
      </c>
      <c r="AB147">
        <v>0.59980712877925502</v>
      </c>
      <c r="AC147">
        <v>73</v>
      </c>
      <c r="AD147">
        <v>16.2683055280412</v>
      </c>
      <c r="AE147">
        <v>95</v>
      </c>
      <c r="AF147">
        <f>100-AE147</f>
        <v>5</v>
      </c>
      <c r="AG147">
        <f>SUM(N147,S147,AF147)</f>
        <v>15</v>
      </c>
      <c r="AH147">
        <v>29.895136578297201</v>
      </c>
      <c r="AI147">
        <v>65</v>
      </c>
    </row>
    <row r="148" spans="1:36" x14ac:dyDescent="0.35">
      <c r="A148">
        <v>31055</v>
      </c>
      <c r="B148" t="s">
        <v>32</v>
      </c>
      <c r="C148" t="s">
        <v>61</v>
      </c>
      <c r="D148" t="s">
        <v>274</v>
      </c>
      <c r="E148">
        <v>36540</v>
      </c>
      <c r="F148" t="s">
        <v>275</v>
      </c>
      <c r="G148" t="s">
        <v>36</v>
      </c>
      <c r="H148" t="s">
        <v>43</v>
      </c>
      <c r="L148">
        <v>328.24150621000001</v>
      </c>
      <c r="M148">
        <v>95</v>
      </c>
      <c r="N148">
        <f>100-M148</f>
        <v>5</v>
      </c>
      <c r="O148">
        <v>6.3476147475392102</v>
      </c>
      <c r="P148">
        <v>31</v>
      </c>
      <c r="Q148">
        <v>32.013980412999999</v>
      </c>
      <c r="R148">
        <v>95</v>
      </c>
      <c r="S148">
        <f>100-R148</f>
        <v>5</v>
      </c>
      <c r="T148">
        <v>0.61909420457929598</v>
      </c>
      <c r="U148">
        <v>18</v>
      </c>
      <c r="V148">
        <v>14.018933829409701</v>
      </c>
      <c r="W148">
        <v>95</v>
      </c>
      <c r="X148">
        <v>27.110158050336899</v>
      </c>
      <c r="Y148">
        <v>56</v>
      </c>
      <c r="Z148">
        <v>0.284416601817919</v>
      </c>
      <c r="AA148">
        <v>95</v>
      </c>
      <c r="AB148">
        <v>0.55001179984513704</v>
      </c>
      <c r="AC148">
        <v>66</v>
      </c>
      <c r="AD148">
        <v>14.303350431227599</v>
      </c>
      <c r="AE148">
        <v>95</v>
      </c>
      <c r="AF148">
        <f>100-AE148</f>
        <v>5</v>
      </c>
      <c r="AG148">
        <f>SUM(N148,S148,AF148)</f>
        <v>15</v>
      </c>
      <c r="AH148">
        <v>27.660169850182001</v>
      </c>
      <c r="AI148">
        <v>56</v>
      </c>
    </row>
    <row r="149" spans="1:36" x14ac:dyDescent="0.35">
      <c r="A149">
        <v>34005</v>
      </c>
      <c r="B149" t="s">
        <v>78</v>
      </c>
      <c r="C149" t="s">
        <v>91</v>
      </c>
      <c r="D149" t="s">
        <v>276</v>
      </c>
      <c r="E149">
        <v>37980</v>
      </c>
      <c r="F149" t="s">
        <v>170</v>
      </c>
      <c r="G149" t="s">
        <v>36</v>
      </c>
      <c r="H149" t="s">
        <v>43</v>
      </c>
      <c r="L149">
        <v>312.81117121</v>
      </c>
      <c r="M149">
        <v>95</v>
      </c>
      <c r="N149">
        <f>100-M149</f>
        <v>5</v>
      </c>
      <c r="O149">
        <v>6.9709710253736104</v>
      </c>
      <c r="P149">
        <v>37</v>
      </c>
      <c r="Q149">
        <v>32.866388452000002</v>
      </c>
      <c r="R149">
        <v>95</v>
      </c>
      <c r="S149">
        <f>100-R149</f>
        <v>5</v>
      </c>
      <c r="T149">
        <v>0.73242474276520098</v>
      </c>
      <c r="U149">
        <v>32</v>
      </c>
      <c r="V149">
        <v>13.802716106204</v>
      </c>
      <c r="W149">
        <v>95</v>
      </c>
      <c r="X149">
        <v>30.759238449067901</v>
      </c>
      <c r="Y149">
        <v>70</v>
      </c>
      <c r="Z149">
        <v>0.29646195849117901</v>
      </c>
      <c r="AA149">
        <v>95</v>
      </c>
      <c r="AB149">
        <v>0.66066301749182998</v>
      </c>
      <c r="AC149">
        <v>80</v>
      </c>
      <c r="AD149">
        <v>14.099178064695201</v>
      </c>
      <c r="AE149">
        <v>95</v>
      </c>
      <c r="AF149">
        <f>100-AE149</f>
        <v>5</v>
      </c>
      <c r="AG149">
        <f>SUM(N149,S149,AF149)</f>
        <v>15</v>
      </c>
      <c r="AH149">
        <v>31.419901466559701</v>
      </c>
      <c r="AI149">
        <v>71</v>
      </c>
    </row>
    <row r="150" spans="1:36" x14ac:dyDescent="0.35">
      <c r="A150">
        <v>36085</v>
      </c>
      <c r="B150" t="s">
        <v>78</v>
      </c>
      <c r="C150" t="s">
        <v>79</v>
      </c>
      <c r="D150" t="s">
        <v>159</v>
      </c>
      <c r="E150">
        <v>35620</v>
      </c>
      <c r="F150" t="s">
        <v>90</v>
      </c>
      <c r="G150" t="s">
        <v>36</v>
      </c>
      <c r="H150" t="s">
        <v>43</v>
      </c>
      <c r="L150">
        <v>286.88914887999999</v>
      </c>
      <c r="M150">
        <v>95</v>
      </c>
      <c r="N150">
        <f>100-M150</f>
        <v>5</v>
      </c>
      <c r="O150">
        <v>6.1205629867941003</v>
      </c>
      <c r="P150">
        <v>29</v>
      </c>
      <c r="Q150">
        <v>30.595177200999998</v>
      </c>
      <c r="R150">
        <v>95</v>
      </c>
      <c r="S150">
        <f>100-R150</f>
        <v>5</v>
      </c>
      <c r="T150">
        <v>0.65272496321976403</v>
      </c>
      <c r="U150">
        <v>21</v>
      </c>
      <c r="V150">
        <v>15.5927663982435</v>
      </c>
      <c r="W150">
        <v>95</v>
      </c>
      <c r="X150">
        <v>33.265987665059903</v>
      </c>
      <c r="Y150">
        <v>78</v>
      </c>
      <c r="Z150">
        <v>0.37238714285050101</v>
      </c>
      <c r="AA150">
        <v>96</v>
      </c>
      <c r="AB150">
        <v>0.79445980169927399</v>
      </c>
      <c r="AC150">
        <v>93</v>
      </c>
      <c r="AD150">
        <v>15.965153541094001</v>
      </c>
      <c r="AE150">
        <v>95</v>
      </c>
      <c r="AF150">
        <f>100-AE150</f>
        <v>5</v>
      </c>
      <c r="AG150">
        <f>SUM(N150,S150,AF150)</f>
        <v>15</v>
      </c>
      <c r="AH150">
        <v>34.060447466759101</v>
      </c>
      <c r="AI150">
        <v>79</v>
      </c>
    </row>
    <row r="151" spans="1:36" x14ac:dyDescent="0.35">
      <c r="A151">
        <v>42029</v>
      </c>
      <c r="B151" t="s">
        <v>48</v>
      </c>
      <c r="C151" t="s">
        <v>165</v>
      </c>
      <c r="D151" t="s">
        <v>277</v>
      </c>
      <c r="E151">
        <v>37980</v>
      </c>
      <c r="F151" t="s">
        <v>170</v>
      </c>
      <c r="G151" t="s">
        <v>36</v>
      </c>
      <c r="H151" t="s">
        <v>37</v>
      </c>
      <c r="L151">
        <v>342.35122292</v>
      </c>
      <c r="M151">
        <v>95</v>
      </c>
      <c r="N151">
        <f>100-M151</f>
        <v>5</v>
      </c>
      <c r="O151">
        <v>6.8623136933086899</v>
      </c>
      <c r="P151">
        <v>36</v>
      </c>
      <c r="Q151">
        <v>32.998025613000003</v>
      </c>
      <c r="R151">
        <v>95</v>
      </c>
      <c r="S151">
        <f>100-R151</f>
        <v>5</v>
      </c>
      <c r="T151">
        <v>0.66143418763004003</v>
      </c>
      <c r="U151">
        <v>22</v>
      </c>
      <c r="V151">
        <v>14.733184920952199</v>
      </c>
      <c r="W151">
        <v>95</v>
      </c>
      <c r="X151">
        <v>29.532167511119098</v>
      </c>
      <c r="Y151">
        <v>66</v>
      </c>
      <c r="Z151">
        <v>0.29212617336793001</v>
      </c>
      <c r="AA151">
        <v>95</v>
      </c>
      <c r="AB151">
        <v>0.58555696765980503</v>
      </c>
      <c r="AC151">
        <v>71</v>
      </c>
      <c r="AD151">
        <v>15.0253110943201</v>
      </c>
      <c r="AE151">
        <v>95</v>
      </c>
      <c r="AF151">
        <f>100-AE151</f>
        <v>5</v>
      </c>
      <c r="AG151">
        <f>SUM(N151,S151,AF151)</f>
        <v>15</v>
      </c>
      <c r="AH151">
        <v>30.1177244787789</v>
      </c>
      <c r="AI151">
        <v>66</v>
      </c>
    </row>
    <row r="152" spans="1:36" x14ac:dyDescent="0.35">
      <c r="A152">
        <v>12115</v>
      </c>
      <c r="B152" t="s">
        <v>52</v>
      </c>
      <c r="C152" t="s">
        <v>86</v>
      </c>
      <c r="D152" t="s">
        <v>286</v>
      </c>
      <c r="E152">
        <v>35840</v>
      </c>
      <c r="F152" t="s">
        <v>184</v>
      </c>
      <c r="G152" t="s">
        <v>36</v>
      </c>
      <c r="H152" t="s">
        <v>43</v>
      </c>
      <c r="L152">
        <v>298.26132941999998</v>
      </c>
      <c r="M152">
        <v>95</v>
      </c>
      <c r="N152">
        <f>100-M152</f>
        <v>5</v>
      </c>
      <c r="O152">
        <v>7.8604006193206999</v>
      </c>
      <c r="P152">
        <v>46</v>
      </c>
      <c r="Q152">
        <v>34.852439820999997</v>
      </c>
      <c r="R152">
        <v>96</v>
      </c>
      <c r="S152">
        <f>100-R152</f>
        <v>4</v>
      </c>
      <c r="T152">
        <v>0.91850371647761997</v>
      </c>
      <c r="U152">
        <v>62</v>
      </c>
      <c r="V152">
        <v>11.4240559004487</v>
      </c>
      <c r="W152">
        <v>94</v>
      </c>
      <c r="X152">
        <v>30.107039437416098</v>
      </c>
      <c r="Y152">
        <v>68</v>
      </c>
      <c r="Z152">
        <v>0.22662838061275001</v>
      </c>
      <c r="AA152">
        <v>94</v>
      </c>
      <c r="AB152">
        <v>0.597258071231763</v>
      </c>
      <c r="AC152">
        <v>72</v>
      </c>
      <c r="AD152">
        <v>11.6506842810614</v>
      </c>
      <c r="AE152">
        <v>94</v>
      </c>
      <c r="AF152">
        <f>100-AE152</f>
        <v>6</v>
      </c>
      <c r="AG152">
        <f>SUM(N152,S152,AF152)</f>
        <v>15</v>
      </c>
      <c r="AH152">
        <v>30.704297508647901</v>
      </c>
      <c r="AI152">
        <v>68</v>
      </c>
    </row>
    <row r="153" spans="1:36" x14ac:dyDescent="0.35">
      <c r="A153">
        <v>25013</v>
      </c>
      <c r="B153" t="s">
        <v>44</v>
      </c>
      <c r="C153" t="s">
        <v>193</v>
      </c>
      <c r="D153" t="s">
        <v>287</v>
      </c>
      <c r="E153">
        <v>44140</v>
      </c>
      <c r="F153" t="s">
        <v>288</v>
      </c>
      <c r="G153" t="s">
        <v>36</v>
      </c>
      <c r="H153" t="s">
        <v>75</v>
      </c>
      <c r="L153">
        <v>296.70168955000003</v>
      </c>
      <c r="M153">
        <v>95</v>
      </c>
      <c r="N153">
        <f>100-M153</f>
        <v>5</v>
      </c>
      <c r="O153">
        <v>6.4014690618999301</v>
      </c>
      <c r="P153">
        <v>32</v>
      </c>
      <c r="Q153">
        <v>36.286553394000002</v>
      </c>
      <c r="R153">
        <v>96</v>
      </c>
      <c r="S153">
        <f>100-R153</f>
        <v>4</v>
      </c>
      <c r="T153">
        <v>0.78289830188353604</v>
      </c>
      <c r="U153">
        <v>39</v>
      </c>
      <c r="V153">
        <v>12.6426902962965</v>
      </c>
      <c r="W153">
        <v>94</v>
      </c>
      <c r="X153">
        <v>27.277158722510801</v>
      </c>
      <c r="Y153">
        <v>56</v>
      </c>
      <c r="Z153">
        <v>0.26053351379171102</v>
      </c>
      <c r="AA153">
        <v>94</v>
      </c>
      <c r="AB153">
        <v>0.562112480941792</v>
      </c>
      <c r="AC153">
        <v>68</v>
      </c>
      <c r="AD153">
        <v>12.9032238100882</v>
      </c>
      <c r="AE153">
        <v>94</v>
      </c>
      <c r="AF153">
        <f>100-AE153</f>
        <v>6</v>
      </c>
      <c r="AG153">
        <f>SUM(N153,S153,AF153)</f>
        <v>15</v>
      </c>
      <c r="AH153">
        <v>27.839271203452601</v>
      </c>
      <c r="AI153">
        <v>57</v>
      </c>
    </row>
    <row r="154" spans="1:36" x14ac:dyDescent="0.35">
      <c r="A154">
        <v>48215</v>
      </c>
      <c r="B154" t="s">
        <v>39</v>
      </c>
      <c r="C154" t="s">
        <v>72</v>
      </c>
      <c r="D154" t="s">
        <v>300</v>
      </c>
      <c r="E154">
        <v>32580</v>
      </c>
      <c r="F154" t="s">
        <v>301</v>
      </c>
      <c r="G154" t="s">
        <v>36</v>
      </c>
      <c r="H154" t="s">
        <v>56</v>
      </c>
      <c r="L154">
        <v>345.48792784</v>
      </c>
      <c r="M154">
        <v>96</v>
      </c>
      <c r="N154">
        <f>100-M154</f>
        <v>4</v>
      </c>
      <c r="O154">
        <v>4.4592378869056502</v>
      </c>
      <c r="P154">
        <v>14</v>
      </c>
      <c r="Q154">
        <v>21.950008778000001</v>
      </c>
      <c r="R154">
        <v>93</v>
      </c>
      <c r="S154">
        <f>100-R154</f>
        <v>7</v>
      </c>
      <c r="T154">
        <v>0.28331036448283298</v>
      </c>
      <c r="U154">
        <v>4</v>
      </c>
      <c r="V154">
        <v>20.236867684173301</v>
      </c>
      <c r="W154">
        <v>96</v>
      </c>
      <c r="X154">
        <v>26.119872741647299</v>
      </c>
      <c r="Y154">
        <v>52</v>
      </c>
      <c r="Z154">
        <v>0.29397630481394099</v>
      </c>
      <c r="AA154">
        <v>95</v>
      </c>
      <c r="AB154">
        <v>0.379437361089487</v>
      </c>
      <c r="AC154">
        <v>30</v>
      </c>
      <c r="AD154">
        <v>20.5308439889873</v>
      </c>
      <c r="AE154">
        <v>96</v>
      </c>
      <c r="AF154">
        <f>100-AE154</f>
        <v>4</v>
      </c>
      <c r="AG154">
        <f>SUM(N154,S154,AF154)</f>
        <v>15</v>
      </c>
      <c r="AH154">
        <v>26.4993101027368</v>
      </c>
      <c r="AI154">
        <v>51</v>
      </c>
      <c r="AJ154" t="s">
        <v>129</v>
      </c>
    </row>
    <row r="155" spans="1:36" x14ac:dyDescent="0.35">
      <c r="A155">
        <v>17089</v>
      </c>
      <c r="B155" t="s">
        <v>67</v>
      </c>
      <c r="C155" t="s">
        <v>156</v>
      </c>
      <c r="D155" t="s">
        <v>304</v>
      </c>
      <c r="E155">
        <v>16980</v>
      </c>
      <c r="F155" t="s">
        <v>158</v>
      </c>
      <c r="G155" t="s">
        <v>36</v>
      </c>
      <c r="H155" t="s">
        <v>43</v>
      </c>
      <c r="K155">
        <v>79</v>
      </c>
      <c r="L155">
        <v>366.48160547999998</v>
      </c>
      <c r="M155">
        <v>96</v>
      </c>
      <c r="N155">
        <f>100-M155</f>
        <v>4</v>
      </c>
      <c r="O155">
        <v>7.1124326415910897</v>
      </c>
      <c r="P155">
        <v>39</v>
      </c>
      <c r="Q155">
        <v>24.375178735999999</v>
      </c>
      <c r="R155">
        <v>94</v>
      </c>
      <c r="S155">
        <f>100-R155</f>
        <v>6</v>
      </c>
      <c r="T155">
        <v>0.47305734938449601</v>
      </c>
      <c r="U155">
        <v>8</v>
      </c>
      <c r="V155">
        <v>14.4107287117934</v>
      </c>
      <c r="W155">
        <v>95</v>
      </c>
      <c r="X155">
        <v>27.9673892894651</v>
      </c>
      <c r="Y155">
        <v>59</v>
      </c>
      <c r="Z155">
        <v>0.36214342650583398</v>
      </c>
      <c r="AA155">
        <v>96</v>
      </c>
      <c r="AB155">
        <v>0.70282401329370403</v>
      </c>
      <c r="AC155">
        <v>85</v>
      </c>
      <c r="AD155">
        <v>14.772872138299199</v>
      </c>
      <c r="AE155">
        <v>95</v>
      </c>
      <c r="AF155">
        <f>100-AE155</f>
        <v>5</v>
      </c>
      <c r="AG155">
        <f>SUM(N155,S155,AF155)</f>
        <v>15</v>
      </c>
      <c r="AH155">
        <v>28.6702133027588</v>
      </c>
      <c r="AI155">
        <v>60</v>
      </c>
    </row>
    <row r="156" spans="1:36" x14ac:dyDescent="0.35">
      <c r="A156">
        <v>29510</v>
      </c>
      <c r="B156" t="s">
        <v>32</v>
      </c>
      <c r="C156" t="s">
        <v>33</v>
      </c>
      <c r="D156" t="s">
        <v>307</v>
      </c>
      <c r="E156">
        <v>41180</v>
      </c>
      <c r="F156" t="s">
        <v>110</v>
      </c>
      <c r="G156" t="s">
        <v>36</v>
      </c>
      <c r="L156">
        <v>389.37688221000002</v>
      </c>
      <c r="M156">
        <v>96</v>
      </c>
      <c r="N156">
        <f>100-M156</f>
        <v>4</v>
      </c>
      <c r="O156">
        <v>12.194932639197701</v>
      </c>
      <c r="P156">
        <v>95</v>
      </c>
      <c r="Q156">
        <v>28.329828652</v>
      </c>
      <c r="R156">
        <v>95</v>
      </c>
      <c r="S156">
        <f>100-R156</f>
        <v>5</v>
      </c>
      <c r="T156">
        <v>0.88726467305993795</v>
      </c>
      <c r="U156">
        <v>57</v>
      </c>
      <c r="V156">
        <v>12.205186386785201</v>
      </c>
      <c r="W156">
        <v>94</v>
      </c>
      <c r="X156">
        <v>38.225542561981101</v>
      </c>
      <c r="Y156">
        <v>89</v>
      </c>
      <c r="Z156">
        <v>0.26404698263926801</v>
      </c>
      <c r="AA156">
        <v>95</v>
      </c>
      <c r="AB156">
        <v>0.82697132623622105</v>
      </c>
      <c r="AC156">
        <v>95</v>
      </c>
      <c r="AD156">
        <v>12.469233369424501</v>
      </c>
      <c r="AE156">
        <v>94</v>
      </c>
      <c r="AF156">
        <f>100-AE156</f>
        <v>6</v>
      </c>
      <c r="AG156">
        <f>SUM(N156,S156,AF156)</f>
        <v>15</v>
      </c>
      <c r="AH156">
        <v>39.052513888217298</v>
      </c>
      <c r="AI156">
        <v>89</v>
      </c>
      <c r="AJ156" t="s">
        <v>38</v>
      </c>
    </row>
    <row r="157" spans="1:36" x14ac:dyDescent="0.35">
      <c r="A157">
        <v>39017</v>
      </c>
      <c r="B157" t="s">
        <v>67</v>
      </c>
      <c r="C157" t="s">
        <v>257</v>
      </c>
      <c r="D157" t="s">
        <v>308</v>
      </c>
      <c r="E157">
        <v>17140</v>
      </c>
      <c r="F157" t="s">
        <v>309</v>
      </c>
      <c r="G157" t="s">
        <v>36</v>
      </c>
      <c r="H157" t="s">
        <v>75</v>
      </c>
      <c r="L157">
        <v>359.84938249999999</v>
      </c>
      <c r="M157">
        <v>96</v>
      </c>
      <c r="N157">
        <f>100-M157</f>
        <v>4</v>
      </c>
      <c r="O157">
        <v>9.7750626816613693</v>
      </c>
      <c r="P157">
        <v>69</v>
      </c>
      <c r="Q157">
        <v>28.864973201000002</v>
      </c>
      <c r="R157">
        <v>95</v>
      </c>
      <c r="S157">
        <f>100-R157</f>
        <v>5</v>
      </c>
      <c r="T157">
        <v>0.78409728087903796</v>
      </c>
      <c r="U157">
        <v>40</v>
      </c>
      <c r="V157">
        <v>11.0693563159977</v>
      </c>
      <c r="W157">
        <v>94</v>
      </c>
      <c r="X157">
        <v>30.069150343622301</v>
      </c>
      <c r="Y157">
        <v>68</v>
      </c>
      <c r="Z157">
        <v>0.242290823715749</v>
      </c>
      <c r="AA157">
        <v>94</v>
      </c>
      <c r="AB157">
        <v>0.65816647302786802</v>
      </c>
      <c r="AC157">
        <v>80</v>
      </c>
      <c r="AD157">
        <v>11.311647139713401</v>
      </c>
      <c r="AE157">
        <v>94</v>
      </c>
      <c r="AF157">
        <f>100-AE157</f>
        <v>6</v>
      </c>
      <c r="AG157">
        <f>SUM(N157,S157,AF157)</f>
        <v>15</v>
      </c>
      <c r="AH157">
        <v>30.727316816650099</v>
      </c>
      <c r="AI157">
        <v>68</v>
      </c>
    </row>
    <row r="158" spans="1:36" x14ac:dyDescent="0.35">
      <c r="A158">
        <v>26049</v>
      </c>
      <c r="B158" t="s">
        <v>67</v>
      </c>
      <c r="C158" t="s">
        <v>206</v>
      </c>
      <c r="D158" t="s">
        <v>322</v>
      </c>
      <c r="E158">
        <v>22420</v>
      </c>
      <c r="F158" t="s">
        <v>323</v>
      </c>
      <c r="G158" t="s">
        <v>36</v>
      </c>
      <c r="H158" t="s">
        <v>56</v>
      </c>
      <c r="L158">
        <v>401.69948499999998</v>
      </c>
      <c r="M158">
        <v>96</v>
      </c>
      <c r="N158">
        <f>100-M158</f>
        <v>4</v>
      </c>
      <c r="O158">
        <v>9.4342160454684194</v>
      </c>
      <c r="P158">
        <v>65</v>
      </c>
      <c r="Q158">
        <v>37.509099923999997</v>
      </c>
      <c r="R158">
        <v>96</v>
      </c>
      <c r="S158">
        <f>100-R158</f>
        <v>4</v>
      </c>
      <c r="T158">
        <v>0.88092956443317105</v>
      </c>
      <c r="U158">
        <v>56</v>
      </c>
      <c r="V158">
        <v>9.5114254344701301</v>
      </c>
      <c r="W158">
        <v>93</v>
      </c>
      <c r="X158">
        <v>22.338301591089799</v>
      </c>
      <c r="Y158">
        <v>37</v>
      </c>
      <c r="Z158">
        <v>0.17962534010576001</v>
      </c>
      <c r="AA158">
        <v>92</v>
      </c>
      <c r="AB158">
        <v>0.42186368892120601</v>
      </c>
      <c r="AC158">
        <v>40</v>
      </c>
      <c r="AD158">
        <v>9.6910507745758903</v>
      </c>
      <c r="AE158">
        <v>93</v>
      </c>
      <c r="AF158">
        <f>100-AE158</f>
        <v>7</v>
      </c>
      <c r="AG158">
        <f>SUM(N158,S158,AF158)</f>
        <v>15</v>
      </c>
      <c r="AH158">
        <v>22.760165280011002</v>
      </c>
      <c r="AI158">
        <v>37</v>
      </c>
    </row>
    <row r="159" spans="1:36" x14ac:dyDescent="0.35">
      <c r="A159">
        <v>8005</v>
      </c>
      <c r="B159" t="s">
        <v>137</v>
      </c>
      <c r="C159" t="s">
        <v>146</v>
      </c>
      <c r="D159" t="s">
        <v>198</v>
      </c>
      <c r="E159">
        <v>19740</v>
      </c>
      <c r="F159" t="s">
        <v>197</v>
      </c>
      <c r="G159" t="s">
        <v>36</v>
      </c>
      <c r="H159" t="s">
        <v>43</v>
      </c>
      <c r="L159">
        <v>214.47213778</v>
      </c>
      <c r="M159">
        <v>93</v>
      </c>
      <c r="N159">
        <f>100-M159</f>
        <v>7</v>
      </c>
      <c r="O159">
        <v>3.74949323307745</v>
      </c>
      <c r="P159">
        <v>9</v>
      </c>
      <c r="Q159">
        <v>33.394921572999998</v>
      </c>
      <c r="R159">
        <v>95</v>
      </c>
      <c r="S159">
        <f>100-R159</f>
        <v>5</v>
      </c>
      <c r="T159">
        <v>0.58382423821203699</v>
      </c>
      <c r="U159">
        <v>15</v>
      </c>
      <c r="V159">
        <v>15.987437155330101</v>
      </c>
      <c r="W159">
        <v>96</v>
      </c>
      <c r="X159">
        <v>27.949918366389799</v>
      </c>
      <c r="Y159">
        <v>59</v>
      </c>
      <c r="Z159">
        <v>0.316788564079587</v>
      </c>
      <c r="AA159">
        <v>95</v>
      </c>
      <c r="AB159">
        <v>0.55382325631087204</v>
      </c>
      <c r="AC159">
        <v>66</v>
      </c>
      <c r="AD159">
        <v>16.3042257194097</v>
      </c>
      <c r="AE159">
        <v>96</v>
      </c>
      <c r="AF159">
        <f>100-AE159</f>
        <v>4</v>
      </c>
      <c r="AG159">
        <f>SUM(N159,S159,AF159)</f>
        <v>16</v>
      </c>
      <c r="AH159">
        <v>28.503741622700701</v>
      </c>
      <c r="AI159">
        <v>60</v>
      </c>
    </row>
    <row r="160" spans="1:36" x14ac:dyDescent="0.35">
      <c r="A160">
        <v>34027</v>
      </c>
      <c r="B160" t="s">
        <v>78</v>
      </c>
      <c r="C160" t="s">
        <v>91</v>
      </c>
      <c r="D160" t="s">
        <v>250</v>
      </c>
      <c r="E160">
        <v>35620</v>
      </c>
      <c r="F160" t="s">
        <v>90</v>
      </c>
      <c r="G160" t="s">
        <v>36</v>
      </c>
      <c r="H160" t="s">
        <v>37</v>
      </c>
      <c r="K160">
        <v>69</v>
      </c>
      <c r="L160">
        <v>268.11764595</v>
      </c>
      <c r="M160">
        <v>94</v>
      </c>
      <c r="N160">
        <f>100-M160</f>
        <v>6</v>
      </c>
      <c r="O160">
        <v>5.4464903011725099</v>
      </c>
      <c r="P160">
        <v>22</v>
      </c>
      <c r="Q160">
        <v>31.761324863999999</v>
      </c>
      <c r="R160">
        <v>95</v>
      </c>
      <c r="S160">
        <f>100-R160</f>
        <v>5</v>
      </c>
      <c r="T160">
        <v>0.64519344562806202</v>
      </c>
      <c r="U160">
        <v>20</v>
      </c>
      <c r="V160">
        <v>13.4793325303543</v>
      </c>
      <c r="W160">
        <v>95</v>
      </c>
      <c r="X160">
        <v>27.381656896445001</v>
      </c>
      <c r="Y160">
        <v>57</v>
      </c>
      <c r="Z160">
        <v>0.25835140764244902</v>
      </c>
      <c r="AA160">
        <v>94</v>
      </c>
      <c r="AB160">
        <v>0.52481008142271501</v>
      </c>
      <c r="AC160">
        <v>60</v>
      </c>
      <c r="AD160">
        <v>13.737683937996801</v>
      </c>
      <c r="AE160">
        <v>95</v>
      </c>
      <c r="AF160">
        <f>100-AE160</f>
        <v>5</v>
      </c>
      <c r="AG160">
        <f>SUM(N160,S160,AF160)</f>
        <v>16</v>
      </c>
      <c r="AH160">
        <v>27.906466977867701</v>
      </c>
      <c r="AI160">
        <v>57</v>
      </c>
    </row>
    <row r="161" spans="1:36" x14ac:dyDescent="0.35">
      <c r="A161">
        <v>22071</v>
      </c>
      <c r="B161" t="s">
        <v>39</v>
      </c>
      <c r="C161" t="s">
        <v>64</v>
      </c>
      <c r="D161" t="s">
        <v>265</v>
      </c>
      <c r="E161">
        <v>35380</v>
      </c>
      <c r="F161" t="s">
        <v>66</v>
      </c>
      <c r="G161" t="s">
        <v>36</v>
      </c>
      <c r="L161">
        <v>309.83332899999999</v>
      </c>
      <c r="M161">
        <v>95</v>
      </c>
      <c r="N161">
        <f>100-M161</f>
        <v>5</v>
      </c>
      <c r="O161">
        <v>9.0112622553653097</v>
      </c>
      <c r="P161">
        <v>60</v>
      </c>
      <c r="Q161">
        <v>24.007623028000001</v>
      </c>
      <c r="R161">
        <v>94</v>
      </c>
      <c r="S161">
        <f>100-R161</f>
        <v>6</v>
      </c>
      <c r="T161">
        <v>0.69824311003434802</v>
      </c>
      <c r="U161">
        <v>26</v>
      </c>
      <c r="V161">
        <v>14.181313255324399</v>
      </c>
      <c r="W161">
        <v>95</v>
      </c>
      <c r="X161">
        <v>41.245250561542001</v>
      </c>
      <c r="Y161">
        <v>95</v>
      </c>
      <c r="Z161">
        <v>0.29429910171184998</v>
      </c>
      <c r="AA161">
        <v>95</v>
      </c>
      <c r="AB161">
        <v>0.85594612936037895</v>
      </c>
      <c r="AC161">
        <v>96</v>
      </c>
      <c r="AD161">
        <v>14.475612357036299</v>
      </c>
      <c r="AE161">
        <v>95</v>
      </c>
      <c r="AF161">
        <f>100-AE161</f>
        <v>5</v>
      </c>
      <c r="AG161">
        <f>SUM(N161,S161,AF161)</f>
        <v>16</v>
      </c>
      <c r="AH161">
        <v>42.101196690902398</v>
      </c>
      <c r="AI161">
        <v>95</v>
      </c>
      <c r="AJ161" t="s">
        <v>71</v>
      </c>
    </row>
    <row r="162" spans="1:36" x14ac:dyDescent="0.35">
      <c r="A162">
        <v>22071</v>
      </c>
      <c r="B162" t="s">
        <v>39</v>
      </c>
      <c r="C162" t="s">
        <v>64</v>
      </c>
      <c r="D162" t="s">
        <v>265</v>
      </c>
      <c r="E162">
        <v>35380</v>
      </c>
      <c r="F162" t="s">
        <v>66</v>
      </c>
      <c r="G162" t="s">
        <v>36</v>
      </c>
      <c r="I162">
        <v>7.4</v>
      </c>
      <c r="J162">
        <v>16</v>
      </c>
      <c r="L162">
        <v>309.83332899999999</v>
      </c>
      <c r="M162">
        <v>95</v>
      </c>
      <c r="N162">
        <f>100-M162</f>
        <v>5</v>
      </c>
      <c r="O162">
        <v>9.0112622553653097</v>
      </c>
      <c r="P162">
        <v>60</v>
      </c>
      <c r="Q162">
        <v>24.007623028000001</v>
      </c>
      <c r="R162">
        <v>94</v>
      </c>
      <c r="S162">
        <f>100-R162</f>
        <v>6</v>
      </c>
      <c r="T162">
        <v>0.69824311003434802</v>
      </c>
      <c r="U162">
        <v>26</v>
      </c>
      <c r="V162">
        <v>14.181313255324399</v>
      </c>
      <c r="W162">
        <v>95</v>
      </c>
      <c r="X162">
        <v>41.245250561542001</v>
      </c>
      <c r="Y162">
        <v>95</v>
      </c>
      <c r="Z162">
        <v>0.29429910171184998</v>
      </c>
      <c r="AA162">
        <v>95</v>
      </c>
      <c r="AB162">
        <v>0.85594612936037895</v>
      </c>
      <c r="AC162">
        <v>96</v>
      </c>
      <c r="AD162">
        <v>14.475612357036299</v>
      </c>
      <c r="AE162">
        <v>95</v>
      </c>
      <c r="AF162">
        <f>100-AE162</f>
        <v>5</v>
      </c>
      <c r="AG162">
        <f>SUM(N162,S162,AF162)</f>
        <v>16</v>
      </c>
      <c r="AH162">
        <v>42.101196690902398</v>
      </c>
      <c r="AI162">
        <v>95</v>
      </c>
      <c r="AJ162" t="s">
        <v>38</v>
      </c>
    </row>
    <row r="163" spans="1:36" x14ac:dyDescent="0.35">
      <c r="A163">
        <v>22071</v>
      </c>
      <c r="B163" t="s">
        <v>39</v>
      </c>
      <c r="C163" t="s">
        <v>64</v>
      </c>
      <c r="D163" t="s">
        <v>265</v>
      </c>
      <c r="E163">
        <v>35380</v>
      </c>
      <c r="F163" t="s">
        <v>66</v>
      </c>
      <c r="G163" t="s">
        <v>36</v>
      </c>
      <c r="L163">
        <v>309.83332899999999</v>
      </c>
      <c r="M163">
        <v>95</v>
      </c>
      <c r="N163">
        <f>100-M163</f>
        <v>5</v>
      </c>
      <c r="O163">
        <v>9.0112622553653097</v>
      </c>
      <c r="P163">
        <v>60</v>
      </c>
      <c r="Q163">
        <v>24.007623028000001</v>
      </c>
      <c r="R163">
        <v>94</v>
      </c>
      <c r="S163">
        <f>100-R163</f>
        <v>6</v>
      </c>
      <c r="T163">
        <v>0.69824311003434802</v>
      </c>
      <c r="U163">
        <v>26</v>
      </c>
      <c r="V163">
        <v>14.181313255324399</v>
      </c>
      <c r="W163">
        <v>95</v>
      </c>
      <c r="X163">
        <v>41.245250561542001</v>
      </c>
      <c r="Y163">
        <v>95</v>
      </c>
      <c r="Z163">
        <v>0.29429910171184998</v>
      </c>
      <c r="AA163">
        <v>95</v>
      </c>
      <c r="AB163">
        <v>0.85594612936037895</v>
      </c>
      <c r="AC163">
        <v>96</v>
      </c>
      <c r="AD163">
        <v>14.475612357036299</v>
      </c>
      <c r="AE163">
        <v>95</v>
      </c>
      <c r="AF163">
        <f>100-AE163</f>
        <v>5</v>
      </c>
      <c r="AG163">
        <f>SUM(N163,S163,AF163)</f>
        <v>16</v>
      </c>
      <c r="AH163">
        <v>42.101196690902398</v>
      </c>
      <c r="AI163">
        <v>95</v>
      </c>
      <c r="AJ163" t="s">
        <v>71</v>
      </c>
    </row>
    <row r="164" spans="1:36" x14ac:dyDescent="0.35">
      <c r="A164">
        <v>45079</v>
      </c>
      <c r="B164" t="s">
        <v>52</v>
      </c>
      <c r="C164" t="s">
        <v>103</v>
      </c>
      <c r="D164" t="s">
        <v>266</v>
      </c>
      <c r="E164">
        <v>17900</v>
      </c>
      <c r="F164" t="s">
        <v>162</v>
      </c>
      <c r="G164" t="s">
        <v>36</v>
      </c>
      <c r="H164" t="s">
        <v>56</v>
      </c>
      <c r="L164">
        <v>327.21115348000001</v>
      </c>
      <c r="M164">
        <v>95</v>
      </c>
      <c r="N164">
        <f>100-M164</f>
        <v>5</v>
      </c>
      <c r="O164">
        <v>8.5099544732954708</v>
      </c>
      <c r="P164">
        <v>54</v>
      </c>
      <c r="Q164">
        <v>23.043069493000001</v>
      </c>
      <c r="R164">
        <v>94</v>
      </c>
      <c r="S164">
        <f>100-R164</f>
        <v>6</v>
      </c>
      <c r="T164">
        <v>0.59929336217568596</v>
      </c>
      <c r="U164">
        <v>16</v>
      </c>
      <c r="V164">
        <v>15.748042643852299</v>
      </c>
      <c r="W164">
        <v>95</v>
      </c>
      <c r="X164">
        <v>40.956771955174098</v>
      </c>
      <c r="Y164">
        <v>95</v>
      </c>
      <c r="Z164">
        <v>0.31376936162754798</v>
      </c>
      <c r="AA164">
        <v>95</v>
      </c>
      <c r="AB164">
        <v>0.81603666444964995</v>
      </c>
      <c r="AC164">
        <v>94</v>
      </c>
      <c r="AD164">
        <v>16.061812005479801</v>
      </c>
      <c r="AE164">
        <v>95</v>
      </c>
      <c r="AF164">
        <f>100-AE164</f>
        <v>5</v>
      </c>
      <c r="AG164">
        <f>SUM(N164,S164,AF164)</f>
        <v>16</v>
      </c>
      <c r="AH164">
        <v>41.772808619623802</v>
      </c>
      <c r="AI164">
        <v>95</v>
      </c>
      <c r="AJ164" t="s">
        <v>71</v>
      </c>
    </row>
    <row r="165" spans="1:36" x14ac:dyDescent="0.35">
      <c r="A165">
        <v>12083</v>
      </c>
      <c r="B165" t="s">
        <v>52</v>
      </c>
      <c r="C165" t="s">
        <v>86</v>
      </c>
      <c r="D165" t="s">
        <v>135</v>
      </c>
      <c r="E165">
        <v>36100</v>
      </c>
      <c r="F165" t="s">
        <v>269</v>
      </c>
      <c r="G165" t="s">
        <v>36</v>
      </c>
      <c r="H165" t="s">
        <v>75</v>
      </c>
      <c r="L165">
        <v>292.14129586000001</v>
      </c>
      <c r="M165">
        <v>95</v>
      </c>
      <c r="N165">
        <f>100-M165</f>
        <v>5</v>
      </c>
      <c r="O165">
        <v>8.8180820850110795</v>
      </c>
      <c r="P165">
        <v>57</v>
      </c>
      <c r="Q165">
        <v>31.910341756000001</v>
      </c>
      <c r="R165">
        <v>95</v>
      </c>
      <c r="S165">
        <f>100-R165</f>
        <v>5</v>
      </c>
      <c r="T165">
        <v>0.96319149997887099</v>
      </c>
      <c r="U165">
        <v>70</v>
      </c>
      <c r="V165">
        <v>11.871897247287199</v>
      </c>
      <c r="W165">
        <v>94</v>
      </c>
      <c r="X165">
        <v>35.8344971816529</v>
      </c>
      <c r="Y165">
        <v>84</v>
      </c>
      <c r="Z165">
        <v>0.224346341742272</v>
      </c>
      <c r="AA165">
        <v>94</v>
      </c>
      <c r="AB165">
        <v>0.67717384874726705</v>
      </c>
      <c r="AC165">
        <v>82</v>
      </c>
      <c r="AD165">
        <v>12.0962435890295</v>
      </c>
      <c r="AE165">
        <v>94</v>
      </c>
      <c r="AF165">
        <f>100-AE165</f>
        <v>6</v>
      </c>
      <c r="AG165">
        <f>SUM(N165,S165,AF165)</f>
        <v>16</v>
      </c>
      <c r="AH165">
        <v>36.511671030400102</v>
      </c>
      <c r="AI165">
        <v>84</v>
      </c>
    </row>
    <row r="166" spans="1:36" x14ac:dyDescent="0.35">
      <c r="A166">
        <v>37067</v>
      </c>
      <c r="B166" t="s">
        <v>52</v>
      </c>
      <c r="C166" t="s">
        <v>106</v>
      </c>
      <c r="D166" t="s">
        <v>270</v>
      </c>
      <c r="E166">
        <v>49180</v>
      </c>
      <c r="F166" t="s">
        <v>271</v>
      </c>
      <c r="G166" t="s">
        <v>36</v>
      </c>
      <c r="H166" t="s">
        <v>56</v>
      </c>
      <c r="K166">
        <v>67</v>
      </c>
      <c r="L166">
        <v>305.82294452999997</v>
      </c>
      <c r="M166">
        <v>95</v>
      </c>
      <c r="N166">
        <f>100-M166</f>
        <v>5</v>
      </c>
      <c r="O166">
        <v>8.7211037308580703</v>
      </c>
      <c r="P166">
        <v>56</v>
      </c>
      <c r="Q166">
        <v>28.737035292000002</v>
      </c>
      <c r="R166">
        <v>95</v>
      </c>
      <c r="S166">
        <f>100-R166</f>
        <v>5</v>
      </c>
      <c r="T166">
        <v>0.81948941432115696</v>
      </c>
      <c r="U166">
        <v>46</v>
      </c>
      <c r="V166">
        <v>12.4500681281261</v>
      </c>
      <c r="W166">
        <v>94</v>
      </c>
      <c r="X166">
        <v>35.503659075843601</v>
      </c>
      <c r="Y166">
        <v>83</v>
      </c>
      <c r="Z166">
        <v>0.22396534179694</v>
      </c>
      <c r="AA166">
        <v>94</v>
      </c>
      <c r="AB166">
        <v>0.63867836369504005</v>
      </c>
      <c r="AC166">
        <v>78</v>
      </c>
      <c r="AD166">
        <v>12.674033469923</v>
      </c>
      <c r="AE166">
        <v>94</v>
      </c>
      <c r="AF166">
        <f>100-AE166</f>
        <v>6</v>
      </c>
      <c r="AG166">
        <f>SUM(N166,S166,AF166)</f>
        <v>16</v>
      </c>
      <c r="AH166">
        <v>36.142337439538601</v>
      </c>
      <c r="AI166">
        <v>83</v>
      </c>
      <c r="AJ166" t="s">
        <v>71</v>
      </c>
    </row>
    <row r="167" spans="1:36" x14ac:dyDescent="0.35">
      <c r="A167">
        <v>12033</v>
      </c>
      <c r="B167" t="s">
        <v>52</v>
      </c>
      <c r="C167" t="s">
        <v>86</v>
      </c>
      <c r="D167" t="s">
        <v>305</v>
      </c>
      <c r="E167">
        <v>37860</v>
      </c>
      <c r="F167" t="s">
        <v>306</v>
      </c>
      <c r="G167" t="s">
        <v>36</v>
      </c>
      <c r="H167" t="s">
        <v>75</v>
      </c>
      <c r="K167">
        <v>63</v>
      </c>
      <c r="L167">
        <v>349.32823078000001</v>
      </c>
      <c r="M167">
        <v>96</v>
      </c>
      <c r="N167">
        <f>100-M167</f>
        <v>4</v>
      </c>
      <c r="O167">
        <v>11.7374304321969</v>
      </c>
      <c r="P167">
        <v>92</v>
      </c>
      <c r="Q167">
        <v>31.390841563999999</v>
      </c>
      <c r="R167">
        <v>95</v>
      </c>
      <c r="S167">
        <f>100-R167</f>
        <v>5</v>
      </c>
      <c r="T167">
        <v>1.0547324453075899</v>
      </c>
      <c r="U167">
        <v>81</v>
      </c>
      <c r="V167">
        <v>10.460902659272699</v>
      </c>
      <c r="W167">
        <v>93</v>
      </c>
      <c r="X167">
        <v>35.148638558938401</v>
      </c>
      <c r="Y167">
        <v>82</v>
      </c>
      <c r="Z167">
        <v>0.21376736851996</v>
      </c>
      <c r="AA167">
        <v>94</v>
      </c>
      <c r="AB167">
        <v>0.71825847314842195</v>
      </c>
      <c r="AC167">
        <v>87</v>
      </c>
      <c r="AD167">
        <v>10.674670027792599</v>
      </c>
      <c r="AE167">
        <v>93</v>
      </c>
      <c r="AF167">
        <f>100-AE167</f>
        <v>7</v>
      </c>
      <c r="AG167">
        <f>SUM(N167,S167,AF167)</f>
        <v>16</v>
      </c>
      <c r="AH167">
        <v>35.866897032086797</v>
      </c>
      <c r="AI167">
        <v>82</v>
      </c>
    </row>
    <row r="168" spans="1:36" x14ac:dyDescent="0.35">
      <c r="A168">
        <v>8001</v>
      </c>
      <c r="B168" t="s">
        <v>137</v>
      </c>
      <c r="C168" t="s">
        <v>146</v>
      </c>
      <c r="D168" t="s">
        <v>196</v>
      </c>
      <c r="E168">
        <v>19740</v>
      </c>
      <c r="F168" t="s">
        <v>197</v>
      </c>
      <c r="G168" t="s">
        <v>36</v>
      </c>
      <c r="H168" t="s">
        <v>43</v>
      </c>
      <c r="L168">
        <v>204.02308366</v>
      </c>
      <c r="M168">
        <v>93</v>
      </c>
      <c r="N168">
        <f>100-M168</f>
        <v>7</v>
      </c>
      <c r="O168">
        <v>4.6200565589454801</v>
      </c>
      <c r="P168">
        <v>15</v>
      </c>
      <c r="Q168">
        <v>26.415343242999999</v>
      </c>
      <c r="R168">
        <v>95</v>
      </c>
      <c r="S168">
        <f>100-R168</f>
        <v>5</v>
      </c>
      <c r="T168">
        <v>0.59816946993113695</v>
      </c>
      <c r="U168">
        <v>16</v>
      </c>
      <c r="V168">
        <v>14.376202772587799</v>
      </c>
      <c r="W168">
        <v>95</v>
      </c>
      <c r="X168">
        <v>32.5545858442715</v>
      </c>
      <c r="Y168">
        <v>76</v>
      </c>
      <c r="Z168">
        <v>0.28048031403866103</v>
      </c>
      <c r="AA168">
        <v>95</v>
      </c>
      <c r="AB168">
        <v>0.63514132385572797</v>
      </c>
      <c r="AC168">
        <v>77</v>
      </c>
      <c r="AD168">
        <v>14.656683086626501</v>
      </c>
      <c r="AE168">
        <v>95</v>
      </c>
      <c r="AF168">
        <f>100-AE168</f>
        <v>5</v>
      </c>
      <c r="AG168">
        <f>SUM(N168,S168,AF168)</f>
        <v>17</v>
      </c>
      <c r="AH168">
        <v>33.189727168127199</v>
      </c>
      <c r="AI168">
        <v>76</v>
      </c>
    </row>
    <row r="169" spans="1:36" x14ac:dyDescent="0.35">
      <c r="A169">
        <v>32031</v>
      </c>
      <c r="B169" t="s">
        <v>82</v>
      </c>
      <c r="C169" t="s">
        <v>199</v>
      </c>
      <c r="D169" t="s">
        <v>200</v>
      </c>
      <c r="E169">
        <v>39900</v>
      </c>
      <c r="F169" t="s">
        <v>201</v>
      </c>
      <c r="G169" t="s">
        <v>36</v>
      </c>
      <c r="H169" t="s">
        <v>43</v>
      </c>
      <c r="L169">
        <v>224.05072575</v>
      </c>
      <c r="M169">
        <v>93</v>
      </c>
      <c r="N169">
        <f>100-M169</f>
        <v>7</v>
      </c>
      <c r="O169">
        <v>5.3167300436395202</v>
      </c>
      <c r="P169">
        <v>21</v>
      </c>
      <c r="Q169">
        <v>35.274178781000003</v>
      </c>
      <c r="R169">
        <v>96</v>
      </c>
      <c r="S169">
        <f>100-R169</f>
        <v>4</v>
      </c>
      <c r="T169">
        <v>0.83705725773420903</v>
      </c>
      <c r="U169">
        <v>48</v>
      </c>
      <c r="V169">
        <v>11.846318418783101</v>
      </c>
      <c r="W169">
        <v>94</v>
      </c>
      <c r="X169">
        <v>28.111347032163799</v>
      </c>
      <c r="Y169">
        <v>60</v>
      </c>
      <c r="Z169">
        <v>0.28730477352515099</v>
      </c>
      <c r="AA169">
        <v>95</v>
      </c>
      <c r="AB169">
        <v>0.68177503820570495</v>
      </c>
      <c r="AC169">
        <v>83</v>
      </c>
      <c r="AD169">
        <v>12.1336231923082</v>
      </c>
      <c r="AE169">
        <v>94</v>
      </c>
      <c r="AF169">
        <f>100-AE169</f>
        <v>6</v>
      </c>
      <c r="AG169">
        <f>SUM(N169,S169,AF169)</f>
        <v>17</v>
      </c>
      <c r="AH169">
        <v>28.793122070369499</v>
      </c>
      <c r="AI169">
        <v>61</v>
      </c>
      <c r="AJ169" t="s">
        <v>38</v>
      </c>
    </row>
    <row r="170" spans="1:36" x14ac:dyDescent="0.35">
      <c r="A170">
        <v>48339</v>
      </c>
      <c r="B170" t="s">
        <v>39</v>
      </c>
      <c r="C170" t="s">
        <v>72</v>
      </c>
      <c r="D170" t="s">
        <v>214</v>
      </c>
      <c r="E170">
        <v>26420</v>
      </c>
      <c r="F170" t="s">
        <v>117</v>
      </c>
      <c r="G170" t="s">
        <v>36</v>
      </c>
      <c r="H170" t="s">
        <v>43</v>
      </c>
      <c r="K170">
        <v>77</v>
      </c>
      <c r="L170">
        <v>262.58075289999999</v>
      </c>
      <c r="M170">
        <v>94</v>
      </c>
      <c r="N170">
        <f>100-M170</f>
        <v>6</v>
      </c>
      <c r="O170">
        <v>5.7615591338157701</v>
      </c>
      <c r="P170">
        <v>25</v>
      </c>
      <c r="Q170">
        <v>22.176889827</v>
      </c>
      <c r="R170">
        <v>93</v>
      </c>
      <c r="S170">
        <f>100-R170</f>
        <v>7</v>
      </c>
      <c r="T170">
        <v>0.48660635149842202</v>
      </c>
      <c r="U170">
        <v>8</v>
      </c>
      <c r="V170">
        <v>19.8868900759845</v>
      </c>
      <c r="W170">
        <v>96</v>
      </c>
      <c r="X170">
        <v>43.635907009572101</v>
      </c>
      <c r="Y170">
        <v>97</v>
      </c>
      <c r="Z170">
        <v>0.29015221041134498</v>
      </c>
      <c r="AA170">
        <v>95</v>
      </c>
      <c r="AB170">
        <v>0.63665333411888403</v>
      </c>
      <c r="AC170">
        <v>78</v>
      </c>
      <c r="AD170">
        <v>20.1770422863958</v>
      </c>
      <c r="AE170">
        <v>96</v>
      </c>
      <c r="AF170">
        <f>100-AE170</f>
        <v>4</v>
      </c>
      <c r="AG170">
        <f>SUM(N170,S170,AF170)</f>
        <v>17</v>
      </c>
      <c r="AH170">
        <v>44.272560343690998</v>
      </c>
      <c r="AI170">
        <v>97</v>
      </c>
    </row>
    <row r="171" spans="1:36" x14ac:dyDescent="0.35">
      <c r="A171">
        <v>42095</v>
      </c>
      <c r="B171" t="s">
        <v>48</v>
      </c>
      <c r="C171" t="s">
        <v>165</v>
      </c>
      <c r="D171" t="s">
        <v>246</v>
      </c>
      <c r="E171">
        <v>10900</v>
      </c>
      <c r="F171" t="s">
        <v>247</v>
      </c>
      <c r="G171" t="s">
        <v>36</v>
      </c>
      <c r="H171" t="s">
        <v>43</v>
      </c>
      <c r="I171">
        <v>9.3000000000000007</v>
      </c>
      <c r="J171">
        <v>19</v>
      </c>
      <c r="K171">
        <v>66</v>
      </c>
      <c r="L171">
        <v>239.70971790999999</v>
      </c>
      <c r="M171">
        <v>94</v>
      </c>
      <c r="N171">
        <f>100-M171</f>
        <v>6</v>
      </c>
      <c r="O171">
        <v>8.0511098093942604</v>
      </c>
      <c r="P171">
        <v>48</v>
      </c>
      <c r="Q171">
        <v>24.894959610000001</v>
      </c>
      <c r="R171">
        <v>94</v>
      </c>
      <c r="S171">
        <f>100-R171</f>
        <v>6</v>
      </c>
      <c r="T171">
        <v>0.83614488085042105</v>
      </c>
      <c r="U171">
        <v>48</v>
      </c>
      <c r="V171">
        <v>14.007097195637799</v>
      </c>
      <c r="W171">
        <v>95</v>
      </c>
      <c r="X171">
        <v>47.0455176436691</v>
      </c>
      <c r="Y171">
        <v>98</v>
      </c>
      <c r="Z171">
        <v>0.18790330024003701</v>
      </c>
      <c r="AA171">
        <v>93</v>
      </c>
      <c r="AB171">
        <v>0.63110920865883102</v>
      </c>
      <c r="AC171">
        <v>77</v>
      </c>
      <c r="AD171">
        <v>14.195000495877901</v>
      </c>
      <c r="AE171">
        <v>95</v>
      </c>
      <c r="AF171">
        <f>100-AE171</f>
        <v>5</v>
      </c>
      <c r="AG171">
        <f>SUM(N171,S171,AF171)</f>
        <v>17</v>
      </c>
      <c r="AH171">
        <v>47.6766268523279</v>
      </c>
      <c r="AI171">
        <v>98</v>
      </c>
    </row>
    <row r="172" spans="1:36" x14ac:dyDescent="0.35">
      <c r="A172">
        <v>1089</v>
      </c>
      <c r="B172" t="s">
        <v>52</v>
      </c>
      <c r="C172" t="s">
        <v>57</v>
      </c>
      <c r="D172" t="s">
        <v>263</v>
      </c>
      <c r="E172">
        <v>26620</v>
      </c>
      <c r="F172" t="s">
        <v>264</v>
      </c>
      <c r="G172" t="s">
        <v>36</v>
      </c>
      <c r="H172" t="s">
        <v>75</v>
      </c>
      <c r="I172">
        <v>9</v>
      </c>
      <c r="J172">
        <v>19</v>
      </c>
      <c r="K172">
        <v>68</v>
      </c>
      <c r="L172">
        <v>295.34556937000002</v>
      </c>
      <c r="M172">
        <v>95</v>
      </c>
      <c r="N172">
        <f>100-M172</f>
        <v>5</v>
      </c>
      <c r="O172">
        <v>8.8212624247709908</v>
      </c>
      <c r="P172">
        <v>57</v>
      </c>
      <c r="Q172">
        <v>22.767384724999999</v>
      </c>
      <c r="R172">
        <v>94</v>
      </c>
      <c r="S172">
        <f>100-R172</f>
        <v>6</v>
      </c>
      <c r="T172">
        <v>0.68000707040688602</v>
      </c>
      <c r="U172">
        <v>24</v>
      </c>
      <c r="V172">
        <v>12.457999336048999</v>
      </c>
      <c r="W172">
        <v>94</v>
      </c>
      <c r="X172">
        <v>37.209050288219302</v>
      </c>
      <c r="Y172">
        <v>87</v>
      </c>
      <c r="Z172">
        <v>0.262628638063864</v>
      </c>
      <c r="AA172">
        <v>94</v>
      </c>
      <c r="AB172">
        <v>0.78440863073155798</v>
      </c>
      <c r="AC172">
        <v>92</v>
      </c>
      <c r="AD172">
        <v>12.720627974112899</v>
      </c>
      <c r="AE172">
        <v>94</v>
      </c>
      <c r="AF172">
        <f>100-AE172</f>
        <v>6</v>
      </c>
      <c r="AG172">
        <f>SUM(N172,S172,AF172)</f>
        <v>17</v>
      </c>
      <c r="AH172">
        <v>37.9934589189509</v>
      </c>
      <c r="AI172">
        <v>87</v>
      </c>
    </row>
    <row r="173" spans="1:36" x14ac:dyDescent="0.35">
      <c r="A173">
        <v>36067</v>
      </c>
      <c r="B173" t="s">
        <v>78</v>
      </c>
      <c r="C173" t="s">
        <v>79</v>
      </c>
      <c r="D173" t="s">
        <v>267</v>
      </c>
      <c r="E173">
        <v>45060</v>
      </c>
      <c r="F173" t="s">
        <v>268</v>
      </c>
      <c r="G173" t="s">
        <v>36</v>
      </c>
      <c r="H173" t="s">
        <v>75</v>
      </c>
      <c r="L173">
        <v>296.79783199000002</v>
      </c>
      <c r="M173">
        <v>95</v>
      </c>
      <c r="N173">
        <f>100-M173</f>
        <v>5</v>
      </c>
      <c r="O173">
        <v>6.3550601463301897</v>
      </c>
      <c r="P173">
        <v>31</v>
      </c>
      <c r="Q173">
        <v>32.218345335999999</v>
      </c>
      <c r="R173">
        <v>95</v>
      </c>
      <c r="S173">
        <f>100-R173</f>
        <v>5</v>
      </c>
      <c r="T173">
        <v>0.68986192066394603</v>
      </c>
      <c r="U173">
        <v>25</v>
      </c>
      <c r="V173">
        <v>10.494871824186999</v>
      </c>
      <c r="W173">
        <v>93</v>
      </c>
      <c r="X173">
        <v>22.471707836795002</v>
      </c>
      <c r="Y173">
        <v>37</v>
      </c>
      <c r="Z173">
        <v>0.21319051635780401</v>
      </c>
      <c r="AA173">
        <v>94</v>
      </c>
      <c r="AB173">
        <v>0.45648532706488298</v>
      </c>
      <c r="AC173">
        <v>46</v>
      </c>
      <c r="AD173">
        <v>10.708062340544799</v>
      </c>
      <c r="AE173">
        <v>93</v>
      </c>
      <c r="AF173">
        <f>100-AE173</f>
        <v>7</v>
      </c>
      <c r="AG173">
        <f>SUM(N173,S173,AF173)</f>
        <v>17</v>
      </c>
      <c r="AH173">
        <v>22.928193163859799</v>
      </c>
      <c r="AI173">
        <v>38</v>
      </c>
    </row>
    <row r="174" spans="1:36" x14ac:dyDescent="0.35">
      <c r="A174">
        <v>42079</v>
      </c>
      <c r="B174" t="s">
        <v>48</v>
      </c>
      <c r="C174" t="s">
        <v>165</v>
      </c>
      <c r="D174" t="s">
        <v>284</v>
      </c>
      <c r="E174">
        <v>42540</v>
      </c>
      <c r="F174" t="s">
        <v>285</v>
      </c>
      <c r="G174" t="s">
        <v>36</v>
      </c>
      <c r="H174" t="s">
        <v>75</v>
      </c>
      <c r="L174">
        <v>330.03836142</v>
      </c>
      <c r="M174">
        <v>95</v>
      </c>
      <c r="N174">
        <f>100-M174</f>
        <v>5</v>
      </c>
      <c r="O174">
        <v>10.2841960070797</v>
      </c>
      <c r="P174">
        <v>76</v>
      </c>
      <c r="Q174">
        <v>34.682676411000003</v>
      </c>
      <c r="R174">
        <v>96</v>
      </c>
      <c r="S174">
        <f>100-R174</f>
        <v>4</v>
      </c>
      <c r="T174">
        <v>1.0807332842346</v>
      </c>
      <c r="U174">
        <v>84</v>
      </c>
      <c r="V174">
        <v>7.8199249412072103</v>
      </c>
      <c r="W174">
        <v>92</v>
      </c>
      <c r="X174">
        <v>24.3673615727607</v>
      </c>
      <c r="Y174">
        <v>45</v>
      </c>
      <c r="Z174">
        <v>0.14243401243969001</v>
      </c>
      <c r="AA174">
        <v>91</v>
      </c>
      <c r="AB174">
        <v>0.44383304283240599</v>
      </c>
      <c r="AC174">
        <v>44</v>
      </c>
      <c r="AD174">
        <v>7.9623589536469002</v>
      </c>
      <c r="AE174">
        <v>92</v>
      </c>
      <c r="AF174">
        <f>100-AE174</f>
        <v>8</v>
      </c>
      <c r="AG174">
        <f>SUM(N174,S174,AF174)</f>
        <v>17</v>
      </c>
      <c r="AH174">
        <v>24.811194615593099</v>
      </c>
      <c r="AI174">
        <v>45</v>
      </c>
    </row>
    <row r="175" spans="1:36" x14ac:dyDescent="0.35">
      <c r="A175">
        <v>8041</v>
      </c>
      <c r="B175" t="s">
        <v>137</v>
      </c>
      <c r="C175" t="s">
        <v>146</v>
      </c>
      <c r="D175" t="s">
        <v>147</v>
      </c>
      <c r="E175">
        <v>17820</v>
      </c>
      <c r="F175" t="s">
        <v>148</v>
      </c>
      <c r="G175" t="s">
        <v>36</v>
      </c>
      <c r="H175" t="s">
        <v>43</v>
      </c>
      <c r="L175">
        <v>192.84025356999999</v>
      </c>
      <c r="M175">
        <v>92</v>
      </c>
      <c r="N175">
        <f>100-M175</f>
        <v>8</v>
      </c>
      <c r="O175">
        <v>3.0990152647674698</v>
      </c>
      <c r="P175">
        <v>7</v>
      </c>
      <c r="Q175">
        <v>38.933272709000001</v>
      </c>
      <c r="R175">
        <v>96</v>
      </c>
      <c r="S175">
        <f>100-R175</f>
        <v>4</v>
      </c>
      <c r="T175">
        <v>0.62567230751306102</v>
      </c>
      <c r="U175">
        <v>18</v>
      </c>
      <c r="V175">
        <v>11.8238175325213</v>
      </c>
      <c r="W175">
        <v>94</v>
      </c>
      <c r="X175">
        <v>19.001318626563599</v>
      </c>
      <c r="Y175">
        <v>24</v>
      </c>
      <c r="Z175">
        <v>0.216893939642155</v>
      </c>
      <c r="AA175">
        <v>94</v>
      </c>
      <c r="AB175">
        <v>0.34855670294096702</v>
      </c>
      <c r="AC175">
        <v>25</v>
      </c>
      <c r="AD175">
        <v>12.040711472163499</v>
      </c>
      <c r="AE175">
        <v>94</v>
      </c>
      <c r="AF175">
        <f>100-AE175</f>
        <v>6</v>
      </c>
      <c r="AG175">
        <f>SUM(N175,S175,AF175)</f>
        <v>18</v>
      </c>
      <c r="AH175">
        <v>19.349875329504599</v>
      </c>
      <c r="AI175">
        <v>24</v>
      </c>
    </row>
    <row r="176" spans="1:36" x14ac:dyDescent="0.35">
      <c r="A176">
        <v>41067</v>
      </c>
      <c r="B176" t="s">
        <v>133</v>
      </c>
      <c r="C176" t="s">
        <v>134</v>
      </c>
      <c r="D176" t="s">
        <v>181</v>
      </c>
      <c r="E176">
        <v>38900</v>
      </c>
      <c r="F176" t="s">
        <v>143</v>
      </c>
      <c r="G176" t="s">
        <v>36</v>
      </c>
      <c r="H176" t="s">
        <v>37</v>
      </c>
      <c r="L176">
        <v>213.09740452</v>
      </c>
      <c r="M176">
        <v>93</v>
      </c>
      <c r="N176">
        <f>100-M176</f>
        <v>7</v>
      </c>
      <c r="O176">
        <v>4.0229069589020403</v>
      </c>
      <c r="P176">
        <v>11</v>
      </c>
      <c r="Q176">
        <v>19.964002316999998</v>
      </c>
      <c r="R176">
        <v>93</v>
      </c>
      <c r="S176">
        <f>100-R176</f>
        <v>7</v>
      </c>
      <c r="T176">
        <v>0.37688550937305298</v>
      </c>
      <c r="U176">
        <v>5</v>
      </c>
      <c r="V176">
        <v>17.210826158448501</v>
      </c>
      <c r="W176">
        <v>96</v>
      </c>
      <c r="X176">
        <v>32.491035016232402</v>
      </c>
      <c r="Y176">
        <v>76</v>
      </c>
      <c r="Z176">
        <v>0.40953539648786103</v>
      </c>
      <c r="AA176">
        <v>96</v>
      </c>
      <c r="AB176">
        <v>0.77313132938373896</v>
      </c>
      <c r="AC176">
        <v>92</v>
      </c>
      <c r="AD176">
        <v>17.620361554936299</v>
      </c>
      <c r="AE176">
        <v>96</v>
      </c>
      <c r="AF176">
        <f>100-AE176</f>
        <v>4</v>
      </c>
      <c r="AG176">
        <f>SUM(N176,S176,AF176)</f>
        <v>18</v>
      </c>
      <c r="AH176">
        <v>33.264166345616097</v>
      </c>
      <c r="AI176">
        <v>77</v>
      </c>
    </row>
    <row r="177" spans="1:36" x14ac:dyDescent="0.35">
      <c r="A177">
        <v>25023</v>
      </c>
      <c r="B177" t="s">
        <v>44</v>
      </c>
      <c r="C177" t="s">
        <v>193</v>
      </c>
      <c r="D177" t="s">
        <v>194</v>
      </c>
      <c r="E177">
        <v>14460</v>
      </c>
      <c r="F177" t="s">
        <v>195</v>
      </c>
      <c r="G177" t="s">
        <v>36</v>
      </c>
      <c r="H177" t="s">
        <v>43</v>
      </c>
      <c r="L177">
        <v>231.64818260000001</v>
      </c>
      <c r="M177">
        <v>93</v>
      </c>
      <c r="N177">
        <f>100-M177</f>
        <v>7</v>
      </c>
      <c r="O177">
        <v>4.6805271690923202</v>
      </c>
      <c r="P177">
        <v>15</v>
      </c>
      <c r="Q177">
        <v>32.417438445999998</v>
      </c>
      <c r="R177">
        <v>95</v>
      </c>
      <c r="S177">
        <f>100-R177</f>
        <v>5</v>
      </c>
      <c r="T177">
        <v>0.65500492900858498</v>
      </c>
      <c r="U177">
        <v>22</v>
      </c>
      <c r="V177">
        <v>10.9892847357939</v>
      </c>
      <c r="W177">
        <v>94</v>
      </c>
      <c r="X177">
        <v>22.2042086397852</v>
      </c>
      <c r="Y177">
        <v>36</v>
      </c>
      <c r="Z177">
        <v>0.20847191976673199</v>
      </c>
      <c r="AA177">
        <v>93</v>
      </c>
      <c r="AB177">
        <v>0.42122432108432301</v>
      </c>
      <c r="AC177">
        <v>39</v>
      </c>
      <c r="AD177">
        <v>11.1977566555606</v>
      </c>
      <c r="AE177">
        <v>94</v>
      </c>
      <c r="AF177">
        <f>100-AE177</f>
        <v>6</v>
      </c>
      <c r="AG177">
        <f>SUM(N177,S177,AF177)</f>
        <v>18</v>
      </c>
      <c r="AH177">
        <v>22.6254329608695</v>
      </c>
      <c r="AI177">
        <v>36</v>
      </c>
    </row>
    <row r="178" spans="1:36" x14ac:dyDescent="0.35">
      <c r="A178">
        <v>45019</v>
      </c>
      <c r="B178" t="s">
        <v>52</v>
      </c>
      <c r="C178" t="s">
        <v>103</v>
      </c>
      <c r="D178" t="s">
        <v>224</v>
      </c>
      <c r="E178">
        <v>16700</v>
      </c>
      <c r="F178" t="s">
        <v>225</v>
      </c>
      <c r="G178" t="s">
        <v>36</v>
      </c>
      <c r="H178" t="s">
        <v>75</v>
      </c>
      <c r="L178">
        <v>274.74349697000002</v>
      </c>
      <c r="M178">
        <v>94</v>
      </c>
      <c r="N178">
        <f>100-M178</f>
        <v>6</v>
      </c>
      <c r="O178">
        <v>7.8451295360770201</v>
      </c>
      <c r="P178">
        <v>46</v>
      </c>
      <c r="Q178">
        <v>20.806347989999999</v>
      </c>
      <c r="R178">
        <v>93</v>
      </c>
      <c r="S178">
        <f>100-R178</f>
        <v>7</v>
      </c>
      <c r="T178">
        <v>0.59411231550302801</v>
      </c>
      <c r="U178">
        <v>16</v>
      </c>
      <c r="V178">
        <v>13.475896949760401</v>
      </c>
      <c r="W178">
        <v>95</v>
      </c>
      <c r="X178">
        <v>38.479584904329798</v>
      </c>
      <c r="Y178">
        <v>90</v>
      </c>
      <c r="Z178">
        <v>0.257585506858102</v>
      </c>
      <c r="AA178">
        <v>94</v>
      </c>
      <c r="AB178">
        <v>0.73551938087856705</v>
      </c>
      <c r="AC178">
        <v>88</v>
      </c>
      <c r="AD178">
        <v>13.7334824566185</v>
      </c>
      <c r="AE178">
        <v>95</v>
      </c>
      <c r="AF178">
        <f>100-AE178</f>
        <v>5</v>
      </c>
      <c r="AG178">
        <f>SUM(N178,S178,AF178)</f>
        <v>18</v>
      </c>
      <c r="AH178">
        <v>39.215104285208398</v>
      </c>
      <c r="AI178">
        <v>90</v>
      </c>
      <c r="AJ178" t="s">
        <v>71</v>
      </c>
    </row>
    <row r="179" spans="1:36" x14ac:dyDescent="0.35">
      <c r="A179">
        <v>6097</v>
      </c>
      <c r="B179" t="s">
        <v>82</v>
      </c>
      <c r="C179" t="s">
        <v>83</v>
      </c>
      <c r="D179" t="s">
        <v>236</v>
      </c>
      <c r="E179">
        <v>42220</v>
      </c>
      <c r="F179" t="s">
        <v>237</v>
      </c>
      <c r="G179" t="s">
        <v>36</v>
      </c>
      <c r="H179" t="s">
        <v>37</v>
      </c>
      <c r="I179">
        <v>14</v>
      </c>
      <c r="J179">
        <v>51</v>
      </c>
      <c r="K179">
        <v>84</v>
      </c>
      <c r="L179">
        <v>266.64355766</v>
      </c>
      <c r="M179">
        <v>94</v>
      </c>
      <c r="N179">
        <f>100-M179</f>
        <v>6</v>
      </c>
      <c r="O179">
        <v>5.5105534382633596</v>
      </c>
      <c r="P179">
        <v>22</v>
      </c>
      <c r="Q179">
        <v>24.792196992000001</v>
      </c>
      <c r="R179">
        <v>94</v>
      </c>
      <c r="S179">
        <f>100-R179</f>
        <v>6</v>
      </c>
      <c r="T179">
        <v>0.51236462480211997</v>
      </c>
      <c r="U179">
        <v>10</v>
      </c>
      <c r="V179">
        <v>12.2337921867689</v>
      </c>
      <c r="W179">
        <v>94</v>
      </c>
      <c r="X179">
        <v>25.282803075917801</v>
      </c>
      <c r="Y179">
        <v>48</v>
      </c>
      <c r="Z179">
        <v>0.26999593694449497</v>
      </c>
      <c r="AA179">
        <v>95</v>
      </c>
      <c r="AB179">
        <v>0.55798349365851596</v>
      </c>
      <c r="AC179">
        <v>67</v>
      </c>
      <c r="AD179">
        <v>12.503788123713401</v>
      </c>
      <c r="AE179">
        <v>94</v>
      </c>
      <c r="AF179">
        <f>100-AE179</f>
        <v>6</v>
      </c>
      <c r="AG179">
        <f>SUM(N179,S179,AF179)</f>
        <v>18</v>
      </c>
      <c r="AH179">
        <v>25.840786569576299</v>
      </c>
      <c r="AI179">
        <v>49</v>
      </c>
    </row>
    <row r="180" spans="1:36" x14ac:dyDescent="0.35">
      <c r="A180">
        <v>34021</v>
      </c>
      <c r="B180" t="s">
        <v>78</v>
      </c>
      <c r="C180" t="s">
        <v>91</v>
      </c>
      <c r="D180" t="s">
        <v>238</v>
      </c>
      <c r="E180">
        <v>45940</v>
      </c>
      <c r="F180" t="s">
        <v>239</v>
      </c>
      <c r="G180" t="s">
        <v>36</v>
      </c>
      <c r="H180" t="s">
        <v>43</v>
      </c>
      <c r="L180">
        <v>235.08617078</v>
      </c>
      <c r="M180">
        <v>94</v>
      </c>
      <c r="N180">
        <f>100-M180</f>
        <v>6</v>
      </c>
      <c r="O180">
        <v>6.4141291244785297</v>
      </c>
      <c r="P180">
        <v>32</v>
      </c>
      <c r="Q180">
        <v>26.286116811999999</v>
      </c>
      <c r="R180">
        <v>94</v>
      </c>
      <c r="S180">
        <f>100-R180</f>
        <v>6</v>
      </c>
      <c r="T180">
        <v>0.71719466463672499</v>
      </c>
      <c r="U180">
        <v>29</v>
      </c>
      <c r="V180">
        <v>11.222476720354701</v>
      </c>
      <c r="W180">
        <v>94</v>
      </c>
      <c r="X180">
        <v>30.6195870824628</v>
      </c>
      <c r="Y180">
        <v>70</v>
      </c>
      <c r="Z180">
        <v>0.23044424529838101</v>
      </c>
      <c r="AA180">
        <v>94</v>
      </c>
      <c r="AB180">
        <v>0.62874780784960105</v>
      </c>
      <c r="AC180">
        <v>77</v>
      </c>
      <c r="AD180">
        <v>11.452920965653099</v>
      </c>
      <c r="AE180">
        <v>94</v>
      </c>
      <c r="AF180">
        <f>100-AE180</f>
        <v>6</v>
      </c>
      <c r="AG180">
        <f>SUM(N180,S180,AF180)</f>
        <v>18</v>
      </c>
      <c r="AH180">
        <v>31.2483348903124</v>
      </c>
      <c r="AI180">
        <v>70</v>
      </c>
    </row>
    <row r="181" spans="1:36" x14ac:dyDescent="0.35">
      <c r="A181">
        <v>45083</v>
      </c>
      <c r="B181" t="s">
        <v>52</v>
      </c>
      <c r="C181" t="s">
        <v>103</v>
      </c>
      <c r="D181" t="s">
        <v>240</v>
      </c>
      <c r="E181">
        <v>43900</v>
      </c>
      <c r="F181" t="s">
        <v>241</v>
      </c>
      <c r="G181" t="s">
        <v>36</v>
      </c>
      <c r="H181" t="s">
        <v>75</v>
      </c>
      <c r="L181">
        <v>282.92757367000002</v>
      </c>
      <c r="M181">
        <v>94</v>
      </c>
      <c r="N181">
        <f>100-M181</f>
        <v>6</v>
      </c>
      <c r="O181">
        <v>9.9514810986011604</v>
      </c>
      <c r="P181">
        <v>72</v>
      </c>
      <c r="Q181">
        <v>24.323070756</v>
      </c>
      <c r="R181">
        <v>94</v>
      </c>
      <c r="S181">
        <f>100-R181</f>
        <v>6</v>
      </c>
      <c r="T181">
        <v>0.855521346853929</v>
      </c>
      <c r="U181">
        <v>52</v>
      </c>
      <c r="V181">
        <v>11.343151778444801</v>
      </c>
      <c r="W181">
        <v>94</v>
      </c>
      <c r="X181">
        <v>39.897546590287398</v>
      </c>
      <c r="Y181">
        <v>92</v>
      </c>
      <c r="Z181">
        <v>0.204847339587066</v>
      </c>
      <c r="AA181">
        <v>93</v>
      </c>
      <c r="AB181">
        <v>0.720514583133958</v>
      </c>
      <c r="AC181">
        <v>87</v>
      </c>
      <c r="AD181">
        <v>11.5479991180319</v>
      </c>
      <c r="AE181">
        <v>94</v>
      </c>
      <c r="AF181">
        <f>100-AE181</f>
        <v>6</v>
      </c>
      <c r="AG181">
        <f>SUM(N181,S181,AF181)</f>
        <v>18</v>
      </c>
      <c r="AH181">
        <v>40.618061173421403</v>
      </c>
      <c r="AI181">
        <v>92</v>
      </c>
      <c r="AJ181" t="s">
        <v>71</v>
      </c>
    </row>
    <row r="182" spans="1:36" x14ac:dyDescent="0.35">
      <c r="A182">
        <v>51810</v>
      </c>
      <c r="B182" t="s">
        <v>48</v>
      </c>
      <c r="C182" t="s">
        <v>113</v>
      </c>
      <c r="D182" t="s">
        <v>242</v>
      </c>
      <c r="E182">
        <v>47260</v>
      </c>
      <c r="F182" t="s">
        <v>121</v>
      </c>
      <c r="G182" t="s">
        <v>36</v>
      </c>
      <c r="I182">
        <v>9.3000000000000007</v>
      </c>
      <c r="J182">
        <v>25</v>
      </c>
      <c r="K182">
        <v>69</v>
      </c>
      <c r="L182">
        <v>236.90532626000001</v>
      </c>
      <c r="M182">
        <v>94</v>
      </c>
      <c r="N182">
        <f>100-M182</f>
        <v>6</v>
      </c>
      <c r="O182">
        <v>5.4088714973264498</v>
      </c>
      <c r="P182">
        <v>21</v>
      </c>
      <c r="Q182">
        <v>25.175578001000002</v>
      </c>
      <c r="R182">
        <v>94</v>
      </c>
      <c r="S182">
        <f>100-R182</f>
        <v>6</v>
      </c>
      <c r="T182">
        <v>0.57479275974100097</v>
      </c>
      <c r="U182">
        <v>14</v>
      </c>
      <c r="V182">
        <v>12.0745637016604</v>
      </c>
      <c r="W182">
        <v>94</v>
      </c>
      <c r="X182">
        <v>27.567874677873299</v>
      </c>
      <c r="Y182">
        <v>58</v>
      </c>
      <c r="Z182">
        <v>0.23572935726164301</v>
      </c>
      <c r="AA182">
        <v>94</v>
      </c>
      <c r="AB182">
        <v>0.53820225222638396</v>
      </c>
      <c r="AC182">
        <v>63</v>
      </c>
      <c r="AD182">
        <v>12.310293058922101</v>
      </c>
      <c r="AE182">
        <v>94</v>
      </c>
      <c r="AF182">
        <f>100-AE182</f>
        <v>6</v>
      </c>
      <c r="AG182">
        <f>SUM(N182,S182,AF182)</f>
        <v>18</v>
      </c>
      <c r="AH182">
        <v>28.1060769300997</v>
      </c>
      <c r="AI182">
        <v>58</v>
      </c>
      <c r="AJ182" t="s">
        <v>38</v>
      </c>
    </row>
    <row r="183" spans="1:36" x14ac:dyDescent="0.35">
      <c r="A183">
        <v>51810</v>
      </c>
      <c r="B183" t="s">
        <v>48</v>
      </c>
      <c r="C183" t="s">
        <v>113</v>
      </c>
      <c r="D183" t="s">
        <v>242</v>
      </c>
      <c r="E183">
        <v>47260</v>
      </c>
      <c r="F183" t="s">
        <v>121</v>
      </c>
      <c r="G183" t="s">
        <v>36</v>
      </c>
      <c r="I183">
        <v>8.4</v>
      </c>
      <c r="J183">
        <v>24</v>
      </c>
      <c r="K183">
        <v>72</v>
      </c>
      <c r="L183">
        <v>236.90532626000001</v>
      </c>
      <c r="M183">
        <v>94</v>
      </c>
      <c r="N183">
        <f>100-M183</f>
        <v>6</v>
      </c>
      <c r="O183">
        <v>5.4088714973264498</v>
      </c>
      <c r="P183">
        <v>21</v>
      </c>
      <c r="Q183">
        <v>25.175578001000002</v>
      </c>
      <c r="R183">
        <v>94</v>
      </c>
      <c r="S183">
        <f>100-R183</f>
        <v>6</v>
      </c>
      <c r="T183">
        <v>0.57479275974100097</v>
      </c>
      <c r="U183">
        <v>14</v>
      </c>
      <c r="V183">
        <v>12.0745637016604</v>
      </c>
      <c r="W183">
        <v>94</v>
      </c>
      <c r="X183">
        <v>27.567874677873299</v>
      </c>
      <c r="Y183">
        <v>58</v>
      </c>
      <c r="Z183">
        <v>0.23572935726164301</v>
      </c>
      <c r="AA183">
        <v>94</v>
      </c>
      <c r="AB183">
        <v>0.53820225222638396</v>
      </c>
      <c r="AC183">
        <v>63</v>
      </c>
      <c r="AD183">
        <v>12.310293058922101</v>
      </c>
      <c r="AE183">
        <v>94</v>
      </c>
      <c r="AF183">
        <f>100-AE183</f>
        <v>6</v>
      </c>
      <c r="AG183">
        <f>SUM(N183,S183,AF183)</f>
        <v>18</v>
      </c>
      <c r="AH183">
        <v>28.1060769300997</v>
      </c>
      <c r="AI183">
        <v>58</v>
      </c>
      <c r="AJ183" t="s">
        <v>71</v>
      </c>
    </row>
    <row r="184" spans="1:36" x14ac:dyDescent="0.35">
      <c r="A184">
        <v>55025</v>
      </c>
      <c r="B184" t="s">
        <v>67</v>
      </c>
      <c r="C184" t="s">
        <v>243</v>
      </c>
      <c r="D184" t="s">
        <v>244</v>
      </c>
      <c r="E184">
        <v>31540</v>
      </c>
      <c r="F184" t="s">
        <v>245</v>
      </c>
      <c r="G184" t="s">
        <v>36</v>
      </c>
      <c r="H184" t="s">
        <v>43</v>
      </c>
      <c r="I184">
        <v>9.3000000000000007</v>
      </c>
      <c r="J184">
        <v>25</v>
      </c>
      <c r="K184">
        <v>69</v>
      </c>
      <c r="L184">
        <v>279.47083700000002</v>
      </c>
      <c r="M184">
        <v>94</v>
      </c>
      <c r="N184">
        <f>100-M184</f>
        <v>6</v>
      </c>
      <c r="O184">
        <v>5.7260048599287403</v>
      </c>
      <c r="P184">
        <v>25</v>
      </c>
      <c r="Q184">
        <v>26.386286231</v>
      </c>
      <c r="R184">
        <v>94</v>
      </c>
      <c r="S184">
        <f>100-R184</f>
        <v>6</v>
      </c>
      <c r="T184">
        <v>0.54062171500984502</v>
      </c>
      <c r="U184">
        <v>12</v>
      </c>
      <c r="V184">
        <v>10.961790973787901</v>
      </c>
      <c r="W184">
        <v>94</v>
      </c>
      <c r="X184">
        <v>22.4593267273296</v>
      </c>
      <c r="Y184">
        <v>37</v>
      </c>
      <c r="Z184">
        <v>0.203986118518342</v>
      </c>
      <c r="AA184">
        <v>93</v>
      </c>
      <c r="AB184">
        <v>0.41794182124055601</v>
      </c>
      <c r="AC184">
        <v>39</v>
      </c>
      <c r="AD184">
        <v>11.1657770923063</v>
      </c>
      <c r="AE184">
        <v>94</v>
      </c>
      <c r="AF184">
        <f>100-AE184</f>
        <v>6</v>
      </c>
      <c r="AG184">
        <f>SUM(N184,S184,AF184)</f>
        <v>18</v>
      </c>
      <c r="AH184">
        <v>22.8772685485701</v>
      </c>
      <c r="AI184">
        <v>37</v>
      </c>
    </row>
    <row r="185" spans="1:36" x14ac:dyDescent="0.35">
      <c r="A185">
        <v>17119</v>
      </c>
      <c r="B185" t="s">
        <v>67</v>
      </c>
      <c r="C185" t="s">
        <v>156</v>
      </c>
      <c r="D185" t="s">
        <v>263</v>
      </c>
      <c r="E185">
        <v>41180</v>
      </c>
      <c r="F185" t="s">
        <v>110</v>
      </c>
      <c r="G185" t="s">
        <v>36</v>
      </c>
      <c r="H185" t="s">
        <v>75</v>
      </c>
      <c r="L185">
        <v>304.48396223999998</v>
      </c>
      <c r="M185">
        <v>95</v>
      </c>
      <c r="N185">
        <f>100-M185</f>
        <v>5</v>
      </c>
      <c r="O185">
        <v>11.3072527031142</v>
      </c>
      <c r="P185">
        <v>89</v>
      </c>
      <c r="Q185">
        <v>26.237472421</v>
      </c>
      <c r="R185">
        <v>94</v>
      </c>
      <c r="S185">
        <f>100-R185</f>
        <v>6</v>
      </c>
      <c r="T185">
        <v>0.97434928517316399</v>
      </c>
      <c r="U185">
        <v>71</v>
      </c>
      <c r="V185">
        <v>9.4845792892949099</v>
      </c>
      <c r="W185">
        <v>93</v>
      </c>
      <c r="X185">
        <v>35.221735167203597</v>
      </c>
      <c r="Y185">
        <v>82</v>
      </c>
      <c r="Z185">
        <v>0.16908104254207401</v>
      </c>
      <c r="AA185">
        <v>92</v>
      </c>
      <c r="AB185">
        <v>0.62789582126571497</v>
      </c>
      <c r="AC185">
        <v>76</v>
      </c>
      <c r="AD185">
        <v>9.6536603318369796</v>
      </c>
      <c r="AE185">
        <v>93</v>
      </c>
      <c r="AF185">
        <f>100-AE185</f>
        <v>7</v>
      </c>
      <c r="AG185">
        <f>SUM(N185,S185,AF185)</f>
        <v>18</v>
      </c>
      <c r="AH185">
        <v>35.849630988469301</v>
      </c>
      <c r="AI185">
        <v>82</v>
      </c>
    </row>
    <row r="186" spans="1:36" x14ac:dyDescent="0.35">
      <c r="A186">
        <v>18003</v>
      </c>
      <c r="B186" t="s">
        <v>67</v>
      </c>
      <c r="C186" t="s">
        <v>254</v>
      </c>
      <c r="D186" t="s">
        <v>302</v>
      </c>
      <c r="E186">
        <v>23060</v>
      </c>
      <c r="F186" t="s">
        <v>303</v>
      </c>
      <c r="G186" t="s">
        <v>36</v>
      </c>
      <c r="H186" t="s">
        <v>75</v>
      </c>
      <c r="K186">
        <v>71</v>
      </c>
      <c r="L186">
        <v>346.55236630000002</v>
      </c>
      <c r="M186">
        <v>96</v>
      </c>
      <c r="N186">
        <f>100-M186</f>
        <v>4</v>
      </c>
      <c r="O186">
        <v>9.7529997917422993</v>
      </c>
      <c r="P186">
        <v>69</v>
      </c>
      <c r="Q186">
        <v>25.606100206000001</v>
      </c>
      <c r="R186">
        <v>94</v>
      </c>
      <c r="S186">
        <f>100-R186</f>
        <v>6</v>
      </c>
      <c r="T186">
        <v>0.720630745196705</v>
      </c>
      <c r="U186">
        <v>30</v>
      </c>
      <c r="V186">
        <v>8.8297574546451205</v>
      </c>
      <c r="W186">
        <v>92</v>
      </c>
      <c r="X186">
        <v>24.849526648950999</v>
      </c>
      <c r="Y186">
        <v>47</v>
      </c>
      <c r="Z186">
        <v>0.18865776510318399</v>
      </c>
      <c r="AA186">
        <v>93</v>
      </c>
      <c r="AB186">
        <v>0.53093827158262996</v>
      </c>
      <c r="AC186">
        <v>62</v>
      </c>
      <c r="AD186">
        <v>9.0184152197483005</v>
      </c>
      <c r="AE186">
        <v>92</v>
      </c>
      <c r="AF186">
        <f>100-AE186</f>
        <v>8</v>
      </c>
      <c r="AG186">
        <f>SUM(N186,S186,AF186)</f>
        <v>18</v>
      </c>
      <c r="AH186">
        <v>25.380464920533701</v>
      </c>
      <c r="AI186">
        <v>47</v>
      </c>
    </row>
    <row r="187" spans="1:36" x14ac:dyDescent="0.35">
      <c r="A187">
        <v>6061</v>
      </c>
      <c r="B187" t="s">
        <v>82</v>
      </c>
      <c r="C187" t="s">
        <v>83</v>
      </c>
      <c r="D187" t="s">
        <v>95</v>
      </c>
      <c r="E187">
        <v>40900</v>
      </c>
      <c r="F187" t="s">
        <v>96</v>
      </c>
      <c r="G187" t="s">
        <v>36</v>
      </c>
      <c r="H187" t="s">
        <v>37</v>
      </c>
      <c r="I187">
        <v>14.1</v>
      </c>
      <c r="J187">
        <v>45</v>
      </c>
      <c r="L187">
        <v>170.80634923</v>
      </c>
      <c r="M187">
        <v>91</v>
      </c>
      <c r="N187">
        <f>100-M187</f>
        <v>9</v>
      </c>
      <c r="O187">
        <v>4.9021430072438799</v>
      </c>
      <c r="P187">
        <v>16</v>
      </c>
      <c r="Q187">
        <v>29.826748442</v>
      </c>
      <c r="R187">
        <v>95</v>
      </c>
      <c r="S187">
        <f>100-R187</f>
        <v>5</v>
      </c>
      <c r="T187">
        <v>0.856027817249851</v>
      </c>
      <c r="U187">
        <v>52</v>
      </c>
      <c r="V187">
        <v>15.7833057215958</v>
      </c>
      <c r="W187">
        <v>95</v>
      </c>
      <c r="X187">
        <v>45.298094668674999</v>
      </c>
      <c r="Y187">
        <v>98</v>
      </c>
      <c r="Z187">
        <v>0.358334132119149</v>
      </c>
      <c r="AA187">
        <v>96</v>
      </c>
      <c r="AB187">
        <v>1.0284191237290199</v>
      </c>
      <c r="AC187">
        <v>99</v>
      </c>
      <c r="AD187">
        <v>16.141639853714899</v>
      </c>
      <c r="AE187">
        <v>95</v>
      </c>
      <c r="AF187">
        <f>100-AE187</f>
        <v>5</v>
      </c>
      <c r="AG187">
        <f>SUM(N187,S187,AF187)</f>
        <v>19</v>
      </c>
      <c r="AH187">
        <v>46.326513792404</v>
      </c>
      <c r="AI187">
        <v>98</v>
      </c>
    </row>
    <row r="188" spans="1:36" x14ac:dyDescent="0.35">
      <c r="A188">
        <v>48245</v>
      </c>
      <c r="B188" t="s">
        <v>39</v>
      </c>
      <c r="C188" t="s">
        <v>72</v>
      </c>
      <c r="D188" t="s">
        <v>109</v>
      </c>
      <c r="E188">
        <v>13140</v>
      </c>
      <c r="F188" t="s">
        <v>168</v>
      </c>
      <c r="G188" t="s">
        <v>36</v>
      </c>
      <c r="H188" t="s">
        <v>56</v>
      </c>
      <c r="L188">
        <v>207.72766869</v>
      </c>
      <c r="M188">
        <v>93</v>
      </c>
      <c r="N188">
        <f>100-M188</f>
        <v>7</v>
      </c>
      <c r="O188">
        <v>8.2342410281718603</v>
      </c>
      <c r="P188">
        <v>50</v>
      </c>
      <c r="Q188">
        <v>17.480982249</v>
      </c>
      <c r="R188">
        <v>92</v>
      </c>
      <c r="S188">
        <f>100-R188</f>
        <v>8</v>
      </c>
      <c r="T188">
        <v>0.69293908777395896</v>
      </c>
      <c r="U188">
        <v>25</v>
      </c>
      <c r="V188">
        <v>18.964251702299201</v>
      </c>
      <c r="W188">
        <v>96</v>
      </c>
      <c r="X188">
        <v>75.173529082776099</v>
      </c>
      <c r="Y188">
        <v>99</v>
      </c>
      <c r="Z188">
        <v>0.27371989041658201</v>
      </c>
      <c r="AA188">
        <v>95</v>
      </c>
      <c r="AB188">
        <v>1.0850146088427299</v>
      </c>
      <c r="AC188">
        <v>99</v>
      </c>
      <c r="AD188">
        <v>19.237971592715802</v>
      </c>
      <c r="AE188">
        <v>96</v>
      </c>
      <c r="AF188">
        <f>100-AE188</f>
        <v>4</v>
      </c>
      <c r="AG188">
        <f>SUM(N188,S188,AF188)</f>
        <v>19</v>
      </c>
      <c r="AH188">
        <v>76.258543691618797</v>
      </c>
      <c r="AI188">
        <v>99</v>
      </c>
    </row>
    <row r="189" spans="1:36" x14ac:dyDescent="0.35">
      <c r="A189">
        <v>12117</v>
      </c>
      <c r="B189" t="s">
        <v>52</v>
      </c>
      <c r="C189" t="s">
        <v>86</v>
      </c>
      <c r="D189" t="s">
        <v>178</v>
      </c>
      <c r="E189">
        <v>36740</v>
      </c>
      <c r="F189" t="s">
        <v>179</v>
      </c>
      <c r="G189" t="s">
        <v>36</v>
      </c>
      <c r="H189" t="s">
        <v>43</v>
      </c>
      <c r="L189">
        <v>229.58589147999999</v>
      </c>
      <c r="M189">
        <v>93</v>
      </c>
      <c r="N189">
        <f>100-M189</f>
        <v>7</v>
      </c>
      <c r="O189">
        <v>5.43118323515914</v>
      </c>
      <c r="P189">
        <v>21</v>
      </c>
      <c r="Q189">
        <v>21.203982403000001</v>
      </c>
      <c r="R189">
        <v>93</v>
      </c>
      <c r="S189">
        <f>100-R189</f>
        <v>7</v>
      </c>
      <c r="T189">
        <v>0.501610586797818</v>
      </c>
      <c r="U189">
        <v>9</v>
      </c>
      <c r="V189">
        <v>15.079583944271601</v>
      </c>
      <c r="W189">
        <v>95</v>
      </c>
      <c r="X189">
        <v>35.6729165644036</v>
      </c>
      <c r="Y189">
        <v>83</v>
      </c>
      <c r="Z189">
        <v>0.29846083655473998</v>
      </c>
      <c r="AA189">
        <v>95</v>
      </c>
      <c r="AB189">
        <v>0.70605187513836698</v>
      </c>
      <c r="AC189">
        <v>85</v>
      </c>
      <c r="AD189">
        <v>15.378044780826301</v>
      </c>
      <c r="AE189">
        <v>95</v>
      </c>
      <c r="AF189">
        <f>100-AE189</f>
        <v>5</v>
      </c>
      <c r="AG189">
        <f>SUM(N189,S189,AF189)</f>
        <v>19</v>
      </c>
      <c r="AH189">
        <v>36.3789684395419</v>
      </c>
      <c r="AI189">
        <v>83</v>
      </c>
    </row>
    <row r="190" spans="1:36" x14ac:dyDescent="0.35">
      <c r="A190">
        <v>41005</v>
      </c>
      <c r="B190" t="s">
        <v>133</v>
      </c>
      <c r="C190" t="s">
        <v>134</v>
      </c>
      <c r="D190" t="s">
        <v>180</v>
      </c>
      <c r="E190">
        <v>38900</v>
      </c>
      <c r="F190" t="s">
        <v>143</v>
      </c>
      <c r="G190" t="s">
        <v>36</v>
      </c>
      <c r="H190" t="s">
        <v>37</v>
      </c>
      <c r="K190">
        <v>67</v>
      </c>
      <c r="L190">
        <v>202.58942156000001</v>
      </c>
      <c r="M190">
        <v>93</v>
      </c>
      <c r="N190">
        <f>100-M190</f>
        <v>7</v>
      </c>
      <c r="O190">
        <v>5.3881311719398299</v>
      </c>
      <c r="P190">
        <v>21</v>
      </c>
      <c r="Q190">
        <v>22.034087698</v>
      </c>
      <c r="R190">
        <v>93</v>
      </c>
      <c r="S190">
        <f>100-R190</f>
        <v>7</v>
      </c>
      <c r="T190">
        <v>0.586025439317858</v>
      </c>
      <c r="U190">
        <v>15</v>
      </c>
      <c r="V190">
        <v>13.579890559754499</v>
      </c>
      <c r="W190">
        <v>95</v>
      </c>
      <c r="X190">
        <v>36.117498669531599</v>
      </c>
      <c r="Y190">
        <v>84</v>
      </c>
      <c r="Z190">
        <v>0.34425474595946898</v>
      </c>
      <c r="AA190">
        <v>96</v>
      </c>
      <c r="AB190">
        <v>0.91559061352228099</v>
      </c>
      <c r="AC190">
        <v>97</v>
      </c>
      <c r="AD190">
        <v>13.924145305713999</v>
      </c>
      <c r="AE190">
        <v>95</v>
      </c>
      <c r="AF190">
        <f>100-AE190</f>
        <v>5</v>
      </c>
      <c r="AG190">
        <f>SUM(N190,S190,AF190)</f>
        <v>19</v>
      </c>
      <c r="AH190">
        <v>37.033089283053897</v>
      </c>
      <c r="AI190">
        <v>85</v>
      </c>
      <c r="AJ190" t="s">
        <v>129</v>
      </c>
    </row>
    <row r="191" spans="1:36" x14ac:dyDescent="0.35">
      <c r="A191">
        <v>41005</v>
      </c>
      <c r="B191" t="s">
        <v>133</v>
      </c>
      <c r="C191" t="s">
        <v>134</v>
      </c>
      <c r="D191" t="s">
        <v>180</v>
      </c>
      <c r="E191">
        <v>38900</v>
      </c>
      <c r="F191" t="s">
        <v>143</v>
      </c>
      <c r="G191" t="s">
        <v>36</v>
      </c>
      <c r="H191" t="s">
        <v>37</v>
      </c>
      <c r="L191">
        <v>202.58942156000001</v>
      </c>
      <c r="M191">
        <v>93</v>
      </c>
      <c r="N191">
        <f>100-M191</f>
        <v>7</v>
      </c>
      <c r="O191">
        <v>5.3881311719398299</v>
      </c>
      <c r="P191">
        <v>21</v>
      </c>
      <c r="Q191">
        <v>22.034087698</v>
      </c>
      <c r="R191">
        <v>93</v>
      </c>
      <c r="S191">
        <f>100-R191</f>
        <v>7</v>
      </c>
      <c r="T191">
        <v>0.586025439317858</v>
      </c>
      <c r="U191">
        <v>15</v>
      </c>
      <c r="V191">
        <v>13.579890559754499</v>
      </c>
      <c r="W191">
        <v>95</v>
      </c>
      <c r="X191">
        <v>36.117498669531599</v>
      </c>
      <c r="Y191">
        <v>84</v>
      </c>
      <c r="Z191">
        <v>0.34425474595946898</v>
      </c>
      <c r="AA191">
        <v>96</v>
      </c>
      <c r="AB191">
        <v>0.91559061352228099</v>
      </c>
      <c r="AC191">
        <v>97</v>
      </c>
      <c r="AD191">
        <v>13.924145305713999</v>
      </c>
      <c r="AE191">
        <v>95</v>
      </c>
      <c r="AF191">
        <f>100-AE191</f>
        <v>5</v>
      </c>
      <c r="AG191">
        <f>SUM(N191,S191,AF191)</f>
        <v>19</v>
      </c>
      <c r="AH191">
        <v>37.033089283053897</v>
      </c>
      <c r="AI191">
        <v>85</v>
      </c>
      <c r="AJ191" t="s">
        <v>129</v>
      </c>
    </row>
    <row r="192" spans="1:36" x14ac:dyDescent="0.35">
      <c r="A192">
        <v>16001</v>
      </c>
      <c r="B192" t="s">
        <v>133</v>
      </c>
      <c r="C192" t="s">
        <v>188</v>
      </c>
      <c r="D192" t="s">
        <v>189</v>
      </c>
      <c r="E192">
        <v>14260</v>
      </c>
      <c r="F192" t="s">
        <v>190</v>
      </c>
      <c r="G192" t="s">
        <v>36</v>
      </c>
      <c r="H192" t="s">
        <v>43</v>
      </c>
      <c r="L192">
        <v>211.30555301999999</v>
      </c>
      <c r="M192">
        <v>93</v>
      </c>
      <c r="N192">
        <f>100-M192</f>
        <v>7</v>
      </c>
      <c r="O192">
        <v>5.3854332832948897</v>
      </c>
      <c r="P192">
        <v>21</v>
      </c>
      <c r="Q192">
        <v>23.526627019999999</v>
      </c>
      <c r="R192">
        <v>94</v>
      </c>
      <c r="S192">
        <f>100-R192</f>
        <v>6</v>
      </c>
      <c r="T192">
        <v>0.59961074560676897</v>
      </c>
      <c r="U192">
        <v>16</v>
      </c>
      <c r="V192">
        <v>12.183357425369</v>
      </c>
      <c r="W192">
        <v>94</v>
      </c>
      <c r="X192">
        <v>31.051081073411201</v>
      </c>
      <c r="Y192">
        <v>71</v>
      </c>
      <c r="Z192">
        <v>0.29302931388645997</v>
      </c>
      <c r="AA192">
        <v>95</v>
      </c>
      <c r="AB192">
        <v>0.74682837125242996</v>
      </c>
      <c r="AC192">
        <v>90</v>
      </c>
      <c r="AD192">
        <v>12.4763867392554</v>
      </c>
      <c r="AE192">
        <v>94</v>
      </c>
      <c r="AF192">
        <f>100-AE192</f>
        <v>6</v>
      </c>
      <c r="AG192">
        <f>SUM(N192,S192,AF192)</f>
        <v>19</v>
      </c>
      <c r="AH192">
        <v>31.797909444663599</v>
      </c>
      <c r="AI192">
        <v>72</v>
      </c>
    </row>
    <row r="193" spans="1:36" x14ac:dyDescent="0.35">
      <c r="A193">
        <v>41039</v>
      </c>
      <c r="B193" t="s">
        <v>133</v>
      </c>
      <c r="C193" t="s">
        <v>134</v>
      </c>
      <c r="D193" t="s">
        <v>191</v>
      </c>
      <c r="E193">
        <v>21660</v>
      </c>
      <c r="F193" t="s">
        <v>192</v>
      </c>
      <c r="G193" t="s">
        <v>36</v>
      </c>
      <c r="H193" t="s">
        <v>75</v>
      </c>
      <c r="K193">
        <v>66</v>
      </c>
      <c r="L193">
        <v>217.71277947999999</v>
      </c>
      <c r="M193">
        <v>93</v>
      </c>
      <c r="N193">
        <f>100-M193</f>
        <v>7</v>
      </c>
      <c r="O193">
        <v>6.1900339615882203</v>
      </c>
      <c r="P193">
        <v>29</v>
      </c>
      <c r="Q193">
        <v>24.706443191999998</v>
      </c>
      <c r="R193">
        <v>94</v>
      </c>
      <c r="S193">
        <f>100-R193</f>
        <v>6</v>
      </c>
      <c r="T193">
        <v>0.70245634084414899</v>
      </c>
      <c r="U193">
        <v>27</v>
      </c>
      <c r="V193">
        <v>11.232264948901101</v>
      </c>
      <c r="W193">
        <v>94</v>
      </c>
      <c r="X193">
        <v>31.935700635176602</v>
      </c>
      <c r="Y193">
        <v>74</v>
      </c>
      <c r="Z193">
        <v>0.26549622712162702</v>
      </c>
      <c r="AA193">
        <v>95</v>
      </c>
      <c r="AB193">
        <v>0.75486182597167395</v>
      </c>
      <c r="AC193">
        <v>90</v>
      </c>
      <c r="AD193">
        <v>11.4977611760228</v>
      </c>
      <c r="AE193">
        <v>94</v>
      </c>
      <c r="AF193">
        <f>100-AE193</f>
        <v>6</v>
      </c>
      <c r="AG193">
        <f>SUM(N193,S193,AF193)</f>
        <v>19</v>
      </c>
      <c r="AH193">
        <v>32.690562461148303</v>
      </c>
      <c r="AI193">
        <v>75</v>
      </c>
    </row>
    <row r="194" spans="1:36" x14ac:dyDescent="0.35">
      <c r="A194">
        <v>6095</v>
      </c>
      <c r="B194" t="s">
        <v>82</v>
      </c>
      <c r="C194" t="s">
        <v>83</v>
      </c>
      <c r="D194" t="s">
        <v>218</v>
      </c>
      <c r="E194">
        <v>46700</v>
      </c>
      <c r="F194" t="s">
        <v>219</v>
      </c>
      <c r="G194" t="s">
        <v>36</v>
      </c>
      <c r="H194" t="s">
        <v>43</v>
      </c>
      <c r="K194">
        <v>58</v>
      </c>
      <c r="L194">
        <v>233.65980234</v>
      </c>
      <c r="M194">
        <v>94</v>
      </c>
      <c r="N194">
        <f>100-M194</f>
        <v>6</v>
      </c>
      <c r="O194">
        <v>5.6529138523844598</v>
      </c>
      <c r="P194">
        <v>24</v>
      </c>
      <c r="Q194">
        <v>21.638171289999999</v>
      </c>
      <c r="R194">
        <v>93</v>
      </c>
      <c r="S194">
        <f>100-R194</f>
        <v>7</v>
      </c>
      <c r="T194">
        <v>0.52349063467717005</v>
      </c>
      <c r="U194">
        <v>10</v>
      </c>
      <c r="V194">
        <v>11.2492277988322</v>
      </c>
      <c r="W194">
        <v>94</v>
      </c>
      <c r="X194">
        <v>27.215171379848702</v>
      </c>
      <c r="Y194">
        <v>56</v>
      </c>
      <c r="Z194">
        <v>0.26668662152077</v>
      </c>
      <c r="AA194">
        <v>95</v>
      </c>
      <c r="AB194">
        <v>0.64519291805558998</v>
      </c>
      <c r="AC194">
        <v>78</v>
      </c>
      <c r="AD194">
        <v>11.515914420353001</v>
      </c>
      <c r="AE194">
        <v>94</v>
      </c>
      <c r="AF194">
        <f>100-AE194</f>
        <v>6</v>
      </c>
      <c r="AG194">
        <f>SUM(N194,S194,AF194)</f>
        <v>19</v>
      </c>
      <c r="AH194">
        <v>27.860364297904301</v>
      </c>
      <c r="AI194">
        <v>57</v>
      </c>
    </row>
    <row r="195" spans="1:36" x14ac:dyDescent="0.35">
      <c r="A195">
        <v>22017</v>
      </c>
      <c r="B195" t="s">
        <v>39</v>
      </c>
      <c r="C195" t="s">
        <v>64</v>
      </c>
      <c r="D195" t="s">
        <v>220</v>
      </c>
      <c r="E195">
        <v>43340</v>
      </c>
      <c r="F195" t="s">
        <v>221</v>
      </c>
      <c r="G195" t="s">
        <v>36</v>
      </c>
      <c r="H195" t="s">
        <v>100</v>
      </c>
      <c r="L195">
        <v>264.51751882999997</v>
      </c>
      <c r="M195">
        <v>94</v>
      </c>
      <c r="N195">
        <f>100-M195</f>
        <v>6</v>
      </c>
      <c r="O195">
        <v>10.3744972459397</v>
      </c>
      <c r="P195">
        <v>77</v>
      </c>
      <c r="Q195">
        <v>22.160540388000001</v>
      </c>
      <c r="R195">
        <v>93</v>
      </c>
      <c r="S195">
        <f>100-R195</f>
        <v>7</v>
      </c>
      <c r="T195">
        <v>0.86914646047166499</v>
      </c>
      <c r="U195">
        <v>54</v>
      </c>
      <c r="V195">
        <v>10.8351858630178</v>
      </c>
      <c r="W195">
        <v>94</v>
      </c>
      <c r="X195">
        <v>42.496091144483501</v>
      </c>
      <c r="Y195">
        <v>96</v>
      </c>
      <c r="Z195">
        <v>0.18892221424209901</v>
      </c>
      <c r="AA195">
        <v>93</v>
      </c>
      <c r="AB195">
        <v>0.74096150607367395</v>
      </c>
      <c r="AC195">
        <v>89</v>
      </c>
      <c r="AD195">
        <v>11.0241080772599</v>
      </c>
      <c r="AE195">
        <v>94</v>
      </c>
      <c r="AF195">
        <f>100-AE195</f>
        <v>6</v>
      </c>
      <c r="AG195">
        <f>SUM(N195,S195,AF195)</f>
        <v>19</v>
      </c>
      <c r="AH195">
        <v>43.237052650557203</v>
      </c>
      <c r="AI195">
        <v>96</v>
      </c>
    </row>
    <row r="196" spans="1:36" x14ac:dyDescent="0.35">
      <c r="A196">
        <v>29183</v>
      </c>
      <c r="B196" t="s">
        <v>32</v>
      </c>
      <c r="C196" t="s">
        <v>33</v>
      </c>
      <c r="D196" t="s">
        <v>222</v>
      </c>
      <c r="E196">
        <v>41180</v>
      </c>
      <c r="F196" t="s">
        <v>110</v>
      </c>
      <c r="G196" t="s">
        <v>36</v>
      </c>
      <c r="H196" t="s">
        <v>37</v>
      </c>
      <c r="L196">
        <v>261.10202826</v>
      </c>
      <c r="M196">
        <v>94</v>
      </c>
      <c r="N196">
        <f>100-M196</f>
        <v>6</v>
      </c>
      <c r="O196">
        <v>7.2430760852740104</v>
      </c>
      <c r="P196">
        <v>40</v>
      </c>
      <c r="Q196">
        <v>20.376902927</v>
      </c>
      <c r="R196">
        <v>93</v>
      </c>
      <c r="S196">
        <f>100-R196</f>
        <v>7</v>
      </c>
      <c r="T196">
        <v>0.56526354569538295</v>
      </c>
      <c r="U196">
        <v>14</v>
      </c>
      <c r="V196">
        <v>12.1286665479146</v>
      </c>
      <c r="W196">
        <v>94</v>
      </c>
      <c r="X196">
        <v>33.645412563392497</v>
      </c>
      <c r="Y196">
        <v>79</v>
      </c>
      <c r="Z196">
        <v>0.250509255361479</v>
      </c>
      <c r="AA196">
        <v>94</v>
      </c>
      <c r="AB196">
        <v>0.69492282719524801</v>
      </c>
      <c r="AC196">
        <v>84</v>
      </c>
      <c r="AD196">
        <v>12.379175803276</v>
      </c>
      <c r="AE196">
        <v>94</v>
      </c>
      <c r="AF196">
        <f>100-AE196</f>
        <v>6</v>
      </c>
      <c r="AG196">
        <f>SUM(N196,S196,AF196)</f>
        <v>19</v>
      </c>
      <c r="AH196">
        <v>34.340335390587803</v>
      </c>
      <c r="AI196">
        <v>79</v>
      </c>
    </row>
    <row r="197" spans="1:36" x14ac:dyDescent="0.35">
      <c r="A197">
        <v>37051</v>
      </c>
      <c r="B197" t="s">
        <v>52</v>
      </c>
      <c r="C197" t="s">
        <v>106</v>
      </c>
      <c r="D197" t="s">
        <v>46</v>
      </c>
      <c r="E197">
        <v>22180</v>
      </c>
      <c r="F197" t="s">
        <v>223</v>
      </c>
      <c r="G197" t="s">
        <v>36</v>
      </c>
      <c r="H197" t="s">
        <v>56</v>
      </c>
      <c r="L197">
        <v>250.3803552</v>
      </c>
      <c r="M197">
        <v>94</v>
      </c>
      <c r="N197">
        <f>100-M197</f>
        <v>6</v>
      </c>
      <c r="O197">
        <v>7.8383236191853598</v>
      </c>
      <c r="P197">
        <v>46</v>
      </c>
      <c r="Q197">
        <v>20.193290099999999</v>
      </c>
      <c r="R197">
        <v>93</v>
      </c>
      <c r="S197">
        <f>100-R197</f>
        <v>7</v>
      </c>
      <c r="T197">
        <v>0.63216438291837695</v>
      </c>
      <c r="U197">
        <v>19</v>
      </c>
      <c r="V197">
        <v>11.263362007426601</v>
      </c>
      <c r="W197">
        <v>94</v>
      </c>
      <c r="X197">
        <v>35.260704212886601</v>
      </c>
      <c r="Y197">
        <v>83</v>
      </c>
      <c r="Z197">
        <v>0.21955940196665799</v>
      </c>
      <c r="AA197">
        <v>94</v>
      </c>
      <c r="AB197">
        <v>0.687345317037663</v>
      </c>
      <c r="AC197">
        <v>84</v>
      </c>
      <c r="AD197">
        <v>11.482921409393199</v>
      </c>
      <c r="AE197">
        <v>94</v>
      </c>
      <c r="AF197">
        <f>100-AE197</f>
        <v>6</v>
      </c>
      <c r="AG197">
        <f>SUM(N197,S197,AF197)</f>
        <v>19</v>
      </c>
      <c r="AH197">
        <v>35.948049529924198</v>
      </c>
      <c r="AI197">
        <v>82</v>
      </c>
      <c r="AJ197" t="s">
        <v>71</v>
      </c>
    </row>
    <row r="198" spans="1:36" x14ac:dyDescent="0.35">
      <c r="A198">
        <v>6083</v>
      </c>
      <c r="B198" t="s">
        <v>82</v>
      </c>
      <c r="C198" t="s">
        <v>83</v>
      </c>
      <c r="D198" t="s">
        <v>231</v>
      </c>
      <c r="E198">
        <v>42060</v>
      </c>
      <c r="F198" t="s">
        <v>232</v>
      </c>
      <c r="G198" t="s">
        <v>36</v>
      </c>
      <c r="H198" t="s">
        <v>43</v>
      </c>
      <c r="I198">
        <v>10</v>
      </c>
      <c r="J198">
        <v>30</v>
      </c>
      <c r="K198">
        <v>70</v>
      </c>
      <c r="L198">
        <v>241.26485711999999</v>
      </c>
      <c r="M198">
        <v>94</v>
      </c>
      <c r="N198">
        <f>100-M198</f>
        <v>6</v>
      </c>
      <c r="O198">
        <v>5.6916183753052101</v>
      </c>
      <c r="P198">
        <v>24</v>
      </c>
      <c r="Q198">
        <v>23.287874666</v>
      </c>
      <c r="R198">
        <v>94</v>
      </c>
      <c r="S198">
        <f>100-R198</f>
        <v>6</v>
      </c>
      <c r="T198">
        <v>0.54937837591856498</v>
      </c>
      <c r="U198">
        <v>12</v>
      </c>
      <c r="V198">
        <v>10.689300901399401</v>
      </c>
      <c r="W198">
        <v>93</v>
      </c>
      <c r="X198">
        <v>25.216860074781302</v>
      </c>
      <c r="Y198">
        <v>48</v>
      </c>
      <c r="Z198">
        <v>0.19950255695777</v>
      </c>
      <c r="AA198">
        <v>93</v>
      </c>
      <c r="AB198">
        <v>0.47064144884409898</v>
      </c>
      <c r="AC198">
        <v>49</v>
      </c>
      <c r="AD198">
        <v>10.8888034583572</v>
      </c>
      <c r="AE198">
        <v>93</v>
      </c>
      <c r="AF198">
        <f>100-AE198</f>
        <v>7</v>
      </c>
      <c r="AG198">
        <f>SUM(N198,S198,AF198)</f>
        <v>19</v>
      </c>
      <c r="AH198">
        <v>25.6875015236254</v>
      </c>
      <c r="AI198">
        <v>48</v>
      </c>
    </row>
    <row r="199" spans="1:36" x14ac:dyDescent="0.35">
      <c r="A199">
        <v>19153</v>
      </c>
      <c r="B199" t="s">
        <v>32</v>
      </c>
      <c r="C199" t="s">
        <v>233</v>
      </c>
      <c r="D199" t="s">
        <v>234</v>
      </c>
      <c r="E199">
        <v>19780</v>
      </c>
      <c r="F199" t="s">
        <v>235</v>
      </c>
      <c r="G199" t="s">
        <v>36</v>
      </c>
      <c r="H199" t="s">
        <v>43</v>
      </c>
      <c r="L199">
        <v>277.55536296999998</v>
      </c>
      <c r="M199">
        <v>94</v>
      </c>
      <c r="N199">
        <f>100-M199</f>
        <v>6</v>
      </c>
      <c r="O199">
        <v>6.44518305243359</v>
      </c>
      <c r="P199">
        <v>32</v>
      </c>
      <c r="Q199">
        <v>25.159850838000001</v>
      </c>
      <c r="R199">
        <v>94</v>
      </c>
      <c r="S199">
        <f>100-R199</f>
        <v>6</v>
      </c>
      <c r="T199">
        <v>0.58424323885379903</v>
      </c>
      <c r="U199">
        <v>15</v>
      </c>
      <c r="V199">
        <v>10.447081307989301</v>
      </c>
      <c r="W199">
        <v>93</v>
      </c>
      <c r="X199">
        <v>24.259430865663301</v>
      </c>
      <c r="Y199">
        <v>44</v>
      </c>
      <c r="Z199">
        <v>0.209867417555371</v>
      </c>
      <c r="AA199">
        <v>93</v>
      </c>
      <c r="AB199">
        <v>0.48733842085122397</v>
      </c>
      <c r="AC199">
        <v>52</v>
      </c>
      <c r="AD199">
        <v>10.6569487255446</v>
      </c>
      <c r="AE199">
        <v>93</v>
      </c>
      <c r="AF199">
        <f>100-AE199</f>
        <v>7</v>
      </c>
      <c r="AG199">
        <f>SUM(N199,S199,AF199)</f>
        <v>19</v>
      </c>
      <c r="AH199">
        <v>24.746769286514599</v>
      </c>
      <c r="AI199">
        <v>44</v>
      </c>
    </row>
    <row r="200" spans="1:36" x14ac:dyDescent="0.35">
      <c r="A200">
        <v>17163</v>
      </c>
      <c r="B200" t="s">
        <v>67</v>
      </c>
      <c r="C200" t="s">
        <v>156</v>
      </c>
      <c r="D200" t="s">
        <v>260</v>
      </c>
      <c r="E200">
        <v>41180</v>
      </c>
      <c r="F200" t="s">
        <v>110</v>
      </c>
      <c r="G200" t="s">
        <v>36</v>
      </c>
      <c r="H200" t="s">
        <v>75</v>
      </c>
      <c r="L200">
        <v>288.9915896</v>
      </c>
      <c r="M200">
        <v>95</v>
      </c>
      <c r="N200">
        <f>100-M200</f>
        <v>5</v>
      </c>
      <c r="O200">
        <v>10.7011727049205</v>
      </c>
      <c r="P200">
        <v>81</v>
      </c>
      <c r="Q200">
        <v>23.810538173000001</v>
      </c>
      <c r="R200">
        <v>94</v>
      </c>
      <c r="S200">
        <f>100-R200</f>
        <v>6</v>
      </c>
      <c r="T200">
        <v>0.88168891537310801</v>
      </c>
      <c r="U200">
        <v>56</v>
      </c>
      <c r="V200">
        <v>8.8553425660810099</v>
      </c>
      <c r="W200">
        <v>92</v>
      </c>
      <c r="X200">
        <v>32.790764012208598</v>
      </c>
      <c r="Y200">
        <v>77</v>
      </c>
      <c r="Z200">
        <v>0.17286785612046299</v>
      </c>
      <c r="AA200">
        <v>92</v>
      </c>
      <c r="AB200">
        <v>0.640118553635036</v>
      </c>
      <c r="AC200">
        <v>78</v>
      </c>
      <c r="AD200">
        <v>9.0282104222014805</v>
      </c>
      <c r="AE200">
        <v>92</v>
      </c>
      <c r="AF200">
        <f>100-AE200</f>
        <v>8</v>
      </c>
      <c r="AG200">
        <f>SUM(N200,S200,AF200)</f>
        <v>19</v>
      </c>
      <c r="AH200">
        <v>33.430882565843703</v>
      </c>
      <c r="AI200">
        <v>77</v>
      </c>
    </row>
    <row r="201" spans="1:36" x14ac:dyDescent="0.35">
      <c r="A201">
        <v>55133</v>
      </c>
      <c r="B201" t="s">
        <v>67</v>
      </c>
      <c r="C201" t="s">
        <v>243</v>
      </c>
      <c r="D201" t="s">
        <v>261</v>
      </c>
      <c r="E201">
        <v>33340</v>
      </c>
      <c r="F201" t="s">
        <v>262</v>
      </c>
      <c r="G201" t="s">
        <v>36</v>
      </c>
      <c r="H201" t="s">
        <v>37</v>
      </c>
      <c r="I201">
        <v>10.199999999999999</v>
      </c>
      <c r="J201">
        <v>23</v>
      </c>
      <c r="K201">
        <v>66</v>
      </c>
      <c r="L201">
        <v>317.54095010999998</v>
      </c>
      <c r="M201">
        <v>95</v>
      </c>
      <c r="N201">
        <f>100-M201</f>
        <v>5</v>
      </c>
      <c r="O201">
        <v>8.1443518857834594</v>
      </c>
      <c r="P201">
        <v>49</v>
      </c>
      <c r="Q201">
        <v>26.074474392999999</v>
      </c>
      <c r="R201">
        <v>94</v>
      </c>
      <c r="S201">
        <f>100-R201</f>
        <v>6</v>
      </c>
      <c r="T201">
        <v>0.66876317722132606</v>
      </c>
      <c r="U201">
        <v>24</v>
      </c>
      <c r="V201">
        <v>8.6900502967564197</v>
      </c>
      <c r="W201">
        <v>92</v>
      </c>
      <c r="X201">
        <v>22.2884095728201</v>
      </c>
      <c r="Y201">
        <v>37</v>
      </c>
      <c r="Z201">
        <v>0.179415570129876</v>
      </c>
      <c r="AA201">
        <v>92</v>
      </c>
      <c r="AB201">
        <v>0.46016853461576801</v>
      </c>
      <c r="AC201">
        <v>47</v>
      </c>
      <c r="AD201">
        <v>8.8694658668862996</v>
      </c>
      <c r="AE201">
        <v>92</v>
      </c>
      <c r="AF201">
        <f>100-AE201</f>
        <v>8</v>
      </c>
      <c r="AG201">
        <f>SUM(N201,S201,AF201)</f>
        <v>19</v>
      </c>
      <c r="AH201">
        <v>22.7485781074359</v>
      </c>
      <c r="AI201">
        <v>37</v>
      </c>
    </row>
    <row r="202" spans="1:36" x14ac:dyDescent="0.35">
      <c r="A202">
        <v>53011</v>
      </c>
      <c r="B202" t="s">
        <v>133</v>
      </c>
      <c r="C202" t="s">
        <v>141</v>
      </c>
      <c r="D202" t="s">
        <v>142</v>
      </c>
      <c r="E202">
        <v>38900</v>
      </c>
      <c r="F202" t="s">
        <v>143</v>
      </c>
      <c r="G202" t="s">
        <v>36</v>
      </c>
      <c r="H202" t="s">
        <v>43</v>
      </c>
      <c r="L202">
        <v>194.88798405</v>
      </c>
      <c r="M202">
        <v>92</v>
      </c>
      <c r="N202">
        <f>100-M202</f>
        <v>8</v>
      </c>
      <c r="O202">
        <v>4.5816863255619298</v>
      </c>
      <c r="P202">
        <v>14</v>
      </c>
      <c r="Q202">
        <v>20.754202183</v>
      </c>
      <c r="R202">
        <v>93</v>
      </c>
      <c r="S202">
        <f>100-R202</f>
        <v>7</v>
      </c>
      <c r="T202">
        <v>0.48791743012438799</v>
      </c>
      <c r="U202">
        <v>8</v>
      </c>
      <c r="V202">
        <v>13.521799850700701</v>
      </c>
      <c r="W202">
        <v>95</v>
      </c>
      <c r="X202">
        <v>31.788848232452501</v>
      </c>
      <c r="Y202">
        <v>74</v>
      </c>
      <c r="Z202">
        <v>0.31510097609857102</v>
      </c>
      <c r="AA202">
        <v>95</v>
      </c>
      <c r="AB202">
        <v>0.740781346987329</v>
      </c>
      <c r="AC202">
        <v>89</v>
      </c>
      <c r="AD202">
        <v>13.836900826799299</v>
      </c>
      <c r="AE202">
        <v>95</v>
      </c>
      <c r="AF202">
        <f>100-AE202</f>
        <v>5</v>
      </c>
      <c r="AG202">
        <f>SUM(N202,S202,AF202)</f>
        <v>20</v>
      </c>
      <c r="AH202">
        <v>32.529629579439799</v>
      </c>
      <c r="AI202">
        <v>74</v>
      </c>
    </row>
    <row r="203" spans="1:36" x14ac:dyDescent="0.35">
      <c r="A203">
        <v>54039</v>
      </c>
      <c r="B203" t="s">
        <v>48</v>
      </c>
      <c r="C203" t="s">
        <v>175</v>
      </c>
      <c r="D203" t="s">
        <v>176</v>
      </c>
      <c r="E203">
        <v>16620</v>
      </c>
      <c r="F203" t="s">
        <v>177</v>
      </c>
      <c r="G203" t="s">
        <v>36</v>
      </c>
      <c r="H203" t="s">
        <v>56</v>
      </c>
      <c r="K203">
        <v>62</v>
      </c>
      <c r="L203">
        <v>222.87808695000001</v>
      </c>
      <c r="M203">
        <v>93</v>
      </c>
      <c r="N203">
        <f>100-M203</f>
        <v>7</v>
      </c>
      <c r="O203">
        <v>11.544319053883999</v>
      </c>
      <c r="P203">
        <v>91</v>
      </c>
      <c r="Q203">
        <v>22.034902138</v>
      </c>
      <c r="R203">
        <v>93</v>
      </c>
      <c r="S203">
        <f>100-R203</f>
        <v>7</v>
      </c>
      <c r="T203">
        <v>1.1413322147692699</v>
      </c>
      <c r="U203">
        <v>90</v>
      </c>
      <c r="V203">
        <v>11.4972614091567</v>
      </c>
      <c r="W203">
        <v>94</v>
      </c>
      <c r="X203">
        <v>59.551863428811799</v>
      </c>
      <c r="Y203">
        <v>99</v>
      </c>
      <c r="Z203">
        <v>0.128034584608444</v>
      </c>
      <c r="AA203">
        <v>91</v>
      </c>
      <c r="AB203">
        <v>0.66317515323207699</v>
      </c>
      <c r="AC203">
        <v>80</v>
      </c>
      <c r="AD203">
        <v>11.6252959937651</v>
      </c>
      <c r="AE203">
        <v>94</v>
      </c>
      <c r="AF203">
        <f>100-AE203</f>
        <v>6</v>
      </c>
      <c r="AG203">
        <f>SUM(N203,S203,AF203)</f>
        <v>20</v>
      </c>
      <c r="AH203">
        <v>60.215038582043803</v>
      </c>
      <c r="AI203">
        <v>99</v>
      </c>
    </row>
    <row r="204" spans="1:36" x14ac:dyDescent="0.35">
      <c r="A204">
        <v>12069</v>
      </c>
      <c r="B204" t="s">
        <v>52</v>
      </c>
      <c r="C204" t="s">
        <v>86</v>
      </c>
      <c r="D204" t="s">
        <v>182</v>
      </c>
      <c r="E204">
        <v>36740</v>
      </c>
      <c r="F204" t="s">
        <v>179</v>
      </c>
      <c r="G204" t="s">
        <v>36</v>
      </c>
      <c r="H204" t="s">
        <v>75</v>
      </c>
      <c r="K204">
        <v>64</v>
      </c>
      <c r="L204">
        <v>224.12200163</v>
      </c>
      <c r="M204">
        <v>93</v>
      </c>
      <c r="N204">
        <f>100-M204</f>
        <v>7</v>
      </c>
      <c r="O204">
        <v>7.5448743529752402</v>
      </c>
      <c r="P204">
        <v>44</v>
      </c>
      <c r="Q204">
        <v>24.930700834</v>
      </c>
      <c r="R204">
        <v>94</v>
      </c>
      <c r="S204">
        <f>100-R204</f>
        <v>6</v>
      </c>
      <c r="T204">
        <v>0.83927059349878097</v>
      </c>
      <c r="U204">
        <v>49</v>
      </c>
      <c r="V204">
        <v>10.580671884472601</v>
      </c>
      <c r="W204">
        <v>93</v>
      </c>
      <c r="X204">
        <v>35.61892155068</v>
      </c>
      <c r="Y204">
        <v>83</v>
      </c>
      <c r="Z204">
        <v>0.19316012669931301</v>
      </c>
      <c r="AA204">
        <v>93</v>
      </c>
      <c r="AB204">
        <v>0.650256947266179</v>
      </c>
      <c r="AC204">
        <v>79</v>
      </c>
      <c r="AD204">
        <v>10.773832011171899</v>
      </c>
      <c r="AE204">
        <v>93</v>
      </c>
      <c r="AF204">
        <f>100-AE204</f>
        <v>7</v>
      </c>
      <c r="AG204">
        <f>SUM(N204,S204,AF204)</f>
        <v>20</v>
      </c>
      <c r="AH204">
        <v>36.2691784979462</v>
      </c>
      <c r="AI204">
        <v>83</v>
      </c>
    </row>
    <row r="205" spans="1:36" x14ac:dyDescent="0.35">
      <c r="A205">
        <v>12081</v>
      </c>
      <c r="B205" t="s">
        <v>52</v>
      </c>
      <c r="C205" t="s">
        <v>86</v>
      </c>
      <c r="D205" t="s">
        <v>183</v>
      </c>
      <c r="E205">
        <v>35840</v>
      </c>
      <c r="F205" t="s">
        <v>184</v>
      </c>
      <c r="G205" t="s">
        <v>36</v>
      </c>
      <c r="H205" t="s">
        <v>43</v>
      </c>
      <c r="K205">
        <v>59</v>
      </c>
      <c r="L205">
        <v>227.67872596999999</v>
      </c>
      <c r="M205">
        <v>93</v>
      </c>
      <c r="N205">
        <f>100-M205</f>
        <v>7</v>
      </c>
      <c r="O205">
        <v>7.0525233160798297</v>
      </c>
      <c r="P205">
        <v>38</v>
      </c>
      <c r="Q205">
        <v>23.520687642999999</v>
      </c>
      <c r="R205">
        <v>94</v>
      </c>
      <c r="S205">
        <f>100-R205</f>
        <v>6</v>
      </c>
      <c r="T205">
        <v>0.72857135556154395</v>
      </c>
      <c r="U205">
        <v>31</v>
      </c>
      <c r="V205">
        <v>9.7272105426471906</v>
      </c>
      <c r="W205">
        <v>93</v>
      </c>
      <c r="X205">
        <v>30.130781371939001</v>
      </c>
      <c r="Y205">
        <v>68</v>
      </c>
      <c r="Z205">
        <v>0.192464942141261</v>
      </c>
      <c r="AA205">
        <v>93</v>
      </c>
      <c r="AB205">
        <v>0.59617493298783197</v>
      </c>
      <c r="AC205">
        <v>72</v>
      </c>
      <c r="AD205">
        <v>9.9196754847884492</v>
      </c>
      <c r="AE205">
        <v>93</v>
      </c>
      <c r="AF205">
        <f>100-AE205</f>
        <v>7</v>
      </c>
      <c r="AG205">
        <f>SUM(N205,S205,AF205)</f>
        <v>20</v>
      </c>
      <c r="AH205">
        <v>30.726956304926802</v>
      </c>
      <c r="AI205">
        <v>68</v>
      </c>
    </row>
    <row r="206" spans="1:36" x14ac:dyDescent="0.35">
      <c r="A206">
        <v>33011</v>
      </c>
      <c r="B206" t="s">
        <v>44</v>
      </c>
      <c r="C206" t="s">
        <v>185</v>
      </c>
      <c r="D206" t="s">
        <v>186</v>
      </c>
      <c r="E206">
        <v>31700</v>
      </c>
      <c r="F206" t="s">
        <v>187</v>
      </c>
      <c r="G206" t="s">
        <v>36</v>
      </c>
      <c r="H206" t="s">
        <v>43</v>
      </c>
      <c r="L206">
        <v>201.58023872000001</v>
      </c>
      <c r="M206">
        <v>93</v>
      </c>
      <c r="N206">
        <f>100-M206</f>
        <v>7</v>
      </c>
      <c r="O206">
        <v>5.0304386024191396</v>
      </c>
      <c r="P206">
        <v>18</v>
      </c>
      <c r="Q206">
        <v>24.641052831</v>
      </c>
      <c r="R206">
        <v>94</v>
      </c>
      <c r="S206">
        <f>100-R206</f>
        <v>6</v>
      </c>
      <c r="T206">
        <v>0.61491793120400495</v>
      </c>
      <c r="U206">
        <v>17</v>
      </c>
      <c r="V206">
        <v>10.468051043793301</v>
      </c>
      <c r="W206">
        <v>93</v>
      </c>
      <c r="X206">
        <v>26.123040828390099</v>
      </c>
      <c r="Y206">
        <v>52</v>
      </c>
      <c r="Z206">
        <v>0.20482035019106401</v>
      </c>
      <c r="AA206">
        <v>93</v>
      </c>
      <c r="AB206">
        <v>0.51112956443776003</v>
      </c>
      <c r="AC206">
        <v>57</v>
      </c>
      <c r="AD206">
        <v>10.6728713939844</v>
      </c>
      <c r="AE206">
        <v>93</v>
      </c>
      <c r="AF206">
        <f>100-AE206</f>
        <v>7</v>
      </c>
      <c r="AG206">
        <f>SUM(N206,S206,AF206)</f>
        <v>20</v>
      </c>
      <c r="AH206">
        <v>26.634170392827802</v>
      </c>
      <c r="AI206">
        <v>52</v>
      </c>
    </row>
    <row r="207" spans="1:36" x14ac:dyDescent="0.35">
      <c r="A207">
        <v>1101</v>
      </c>
      <c r="B207" t="s">
        <v>52</v>
      </c>
      <c r="C207" t="s">
        <v>57</v>
      </c>
      <c r="D207" t="s">
        <v>214</v>
      </c>
      <c r="E207">
        <v>33860</v>
      </c>
      <c r="F207" t="s">
        <v>215</v>
      </c>
      <c r="G207" t="s">
        <v>36</v>
      </c>
      <c r="H207" t="s">
        <v>56</v>
      </c>
      <c r="I207">
        <v>9.9</v>
      </c>
      <c r="J207">
        <v>20</v>
      </c>
      <c r="K207">
        <v>63</v>
      </c>
      <c r="L207">
        <v>251.58157159999999</v>
      </c>
      <c r="M207">
        <v>94</v>
      </c>
      <c r="N207">
        <f>100-M207</f>
        <v>6</v>
      </c>
      <c r="O207">
        <v>10.9687077514682</v>
      </c>
      <c r="P207">
        <v>85</v>
      </c>
      <c r="Q207">
        <v>16.883292288</v>
      </c>
      <c r="R207">
        <v>92</v>
      </c>
      <c r="S207">
        <f>100-R207</f>
        <v>8</v>
      </c>
      <c r="T207">
        <v>0.73609484912562195</v>
      </c>
      <c r="U207">
        <v>32</v>
      </c>
      <c r="V207">
        <v>11.409049908394399</v>
      </c>
      <c r="W207">
        <v>94</v>
      </c>
      <c r="X207">
        <v>49.742329444567702</v>
      </c>
      <c r="Y207">
        <v>99</v>
      </c>
      <c r="Z207">
        <v>0.25309624555864102</v>
      </c>
      <c r="AA207">
        <v>94</v>
      </c>
      <c r="AB207">
        <v>1.1034746038316601</v>
      </c>
      <c r="AC207">
        <v>99</v>
      </c>
      <c r="AD207">
        <v>11.662146153953</v>
      </c>
      <c r="AE207">
        <v>94</v>
      </c>
      <c r="AF207">
        <f>100-AE207</f>
        <v>6</v>
      </c>
      <c r="AG207">
        <f>SUM(N207,S207,AF207)</f>
        <v>20</v>
      </c>
      <c r="AH207">
        <v>50.845804048399401</v>
      </c>
      <c r="AI207">
        <v>99</v>
      </c>
    </row>
    <row r="208" spans="1:36" x14ac:dyDescent="0.35">
      <c r="A208">
        <v>39093</v>
      </c>
      <c r="B208" t="s">
        <v>67</v>
      </c>
      <c r="C208" t="s">
        <v>257</v>
      </c>
      <c r="D208" t="s">
        <v>258</v>
      </c>
      <c r="E208">
        <v>17460</v>
      </c>
      <c r="F208" t="s">
        <v>259</v>
      </c>
      <c r="G208" t="s">
        <v>36</v>
      </c>
      <c r="H208" t="s">
        <v>75</v>
      </c>
      <c r="K208">
        <v>71</v>
      </c>
      <c r="L208">
        <v>293.96025847999999</v>
      </c>
      <c r="M208">
        <v>95</v>
      </c>
      <c r="N208">
        <f>100-M208</f>
        <v>5</v>
      </c>
      <c r="O208">
        <v>9.7545845604534094</v>
      </c>
      <c r="P208">
        <v>69</v>
      </c>
      <c r="Q208">
        <v>24.646599243000001</v>
      </c>
      <c r="R208">
        <v>94</v>
      </c>
      <c r="S208">
        <f>100-R208</f>
        <v>6</v>
      </c>
      <c r="T208">
        <v>0.81785659628479301</v>
      </c>
      <c r="U208">
        <v>45</v>
      </c>
      <c r="V208">
        <v>6.9402004895743401</v>
      </c>
      <c r="W208">
        <v>91</v>
      </c>
      <c r="X208">
        <v>23.029906454738999</v>
      </c>
      <c r="Y208">
        <v>39</v>
      </c>
      <c r="Z208">
        <v>0.159417223246621</v>
      </c>
      <c r="AA208">
        <v>92</v>
      </c>
      <c r="AB208">
        <v>0.52899966566658996</v>
      </c>
      <c r="AC208">
        <v>61</v>
      </c>
      <c r="AD208">
        <v>7.0996177128209599</v>
      </c>
      <c r="AE208">
        <v>91</v>
      </c>
      <c r="AF208">
        <f>100-AE208</f>
        <v>9</v>
      </c>
      <c r="AG208">
        <f>SUM(N208,S208,AF208)</f>
        <v>20</v>
      </c>
      <c r="AH208">
        <v>23.558906120405599</v>
      </c>
      <c r="AI208">
        <v>40</v>
      </c>
    </row>
    <row r="209" spans="1:36" x14ac:dyDescent="0.35">
      <c r="A209">
        <v>49049</v>
      </c>
      <c r="B209" t="s">
        <v>137</v>
      </c>
      <c r="C209" t="s">
        <v>138</v>
      </c>
      <c r="D209" t="s">
        <v>139</v>
      </c>
      <c r="E209">
        <v>39340</v>
      </c>
      <c r="F209" t="s">
        <v>140</v>
      </c>
      <c r="G209" t="s">
        <v>36</v>
      </c>
      <c r="H209" t="s">
        <v>37</v>
      </c>
      <c r="L209">
        <v>178.05728248</v>
      </c>
      <c r="M209">
        <v>92</v>
      </c>
      <c r="N209">
        <f>100-M209</f>
        <v>8</v>
      </c>
      <c r="O209">
        <v>3.44695492678545</v>
      </c>
      <c r="P209">
        <v>8</v>
      </c>
      <c r="Q209">
        <v>21.864214370999999</v>
      </c>
      <c r="R209">
        <v>93</v>
      </c>
      <c r="S209">
        <f>100-R209</f>
        <v>7</v>
      </c>
      <c r="T209">
        <v>0.423262449009222</v>
      </c>
      <c r="U209">
        <v>6</v>
      </c>
      <c r="V209">
        <v>10.9973475018217</v>
      </c>
      <c r="W209">
        <v>94</v>
      </c>
      <c r="X209">
        <v>21.289419126810401</v>
      </c>
      <c r="Y209">
        <v>33</v>
      </c>
      <c r="Z209">
        <v>0.236121514363763</v>
      </c>
      <c r="AA209">
        <v>94</v>
      </c>
      <c r="AB209">
        <v>0.45710021287538899</v>
      </c>
      <c r="AC209">
        <v>47</v>
      </c>
      <c r="AD209">
        <v>11.2334690161855</v>
      </c>
      <c r="AE209">
        <v>94</v>
      </c>
      <c r="AF209">
        <f>100-AE209</f>
        <v>6</v>
      </c>
      <c r="AG209">
        <f>SUM(N209,S209,AF209)</f>
        <v>21</v>
      </c>
      <c r="AH209">
        <v>21.746519339685801</v>
      </c>
      <c r="AI209">
        <v>33</v>
      </c>
    </row>
    <row r="210" spans="1:36" x14ac:dyDescent="0.35">
      <c r="A210">
        <v>48157</v>
      </c>
      <c r="B210" t="s">
        <v>39</v>
      </c>
      <c r="C210" t="s">
        <v>72</v>
      </c>
      <c r="D210" t="s">
        <v>155</v>
      </c>
      <c r="E210">
        <v>26420</v>
      </c>
      <c r="F210" t="s">
        <v>117</v>
      </c>
      <c r="G210" t="s">
        <v>36</v>
      </c>
      <c r="H210" t="s">
        <v>43</v>
      </c>
      <c r="L210">
        <v>216.57573762000001</v>
      </c>
      <c r="M210">
        <v>93</v>
      </c>
      <c r="N210">
        <f>100-M210</f>
        <v>7</v>
      </c>
      <c r="O210">
        <v>3.6997777086483001</v>
      </c>
      <c r="P210">
        <v>9</v>
      </c>
      <c r="Q210">
        <v>15.324782375</v>
      </c>
      <c r="R210">
        <v>90</v>
      </c>
      <c r="S210">
        <f>100-R210</f>
        <v>10</v>
      </c>
      <c r="T210">
        <v>0.26179427503736902</v>
      </c>
      <c r="U210">
        <v>3</v>
      </c>
      <c r="V210">
        <v>20.1005586582693</v>
      </c>
      <c r="W210">
        <v>96</v>
      </c>
      <c r="X210">
        <v>34.337917844577099</v>
      </c>
      <c r="Y210">
        <v>81</v>
      </c>
      <c r="Z210">
        <v>0.34959026899849099</v>
      </c>
      <c r="AA210">
        <v>96</v>
      </c>
      <c r="AB210">
        <v>0.59720737817380498</v>
      </c>
      <c r="AC210">
        <v>72</v>
      </c>
      <c r="AD210">
        <v>20.450148927267801</v>
      </c>
      <c r="AE210">
        <v>96</v>
      </c>
      <c r="AF210">
        <f>100-AE210</f>
        <v>4</v>
      </c>
      <c r="AG210">
        <f>SUM(N210,S210,AF210)</f>
        <v>21</v>
      </c>
      <c r="AH210">
        <v>34.935125222750898</v>
      </c>
      <c r="AI210">
        <v>80</v>
      </c>
    </row>
    <row r="211" spans="1:36" x14ac:dyDescent="0.35">
      <c r="A211">
        <v>51087</v>
      </c>
      <c r="B211" t="s">
        <v>48</v>
      </c>
      <c r="C211" t="s">
        <v>113</v>
      </c>
      <c r="D211" t="s">
        <v>174</v>
      </c>
      <c r="E211">
        <v>40060</v>
      </c>
      <c r="F211" t="s">
        <v>115</v>
      </c>
      <c r="G211" t="s">
        <v>36</v>
      </c>
      <c r="H211" t="s">
        <v>43</v>
      </c>
      <c r="L211">
        <v>219.92086179</v>
      </c>
      <c r="M211">
        <v>93</v>
      </c>
      <c r="N211">
        <f>100-M211</f>
        <v>7</v>
      </c>
      <c r="O211">
        <v>7.1650630195318197</v>
      </c>
      <c r="P211">
        <v>39</v>
      </c>
      <c r="Q211">
        <v>22.004416743</v>
      </c>
      <c r="R211">
        <v>93</v>
      </c>
      <c r="S211">
        <f>100-R211</f>
        <v>7</v>
      </c>
      <c r="T211">
        <v>0.71690803404629599</v>
      </c>
      <c r="U211">
        <v>29</v>
      </c>
      <c r="V211">
        <v>10.683568361572</v>
      </c>
      <c r="W211">
        <v>93</v>
      </c>
      <c r="X211">
        <v>34.807266559929602</v>
      </c>
      <c r="Y211">
        <v>82</v>
      </c>
      <c r="Z211">
        <v>0.19845390318121101</v>
      </c>
      <c r="AA211">
        <v>93</v>
      </c>
      <c r="AB211">
        <v>0.64656654725336404</v>
      </c>
      <c r="AC211">
        <v>79</v>
      </c>
      <c r="AD211">
        <v>10.8820222647532</v>
      </c>
      <c r="AE211">
        <v>93</v>
      </c>
      <c r="AF211">
        <f>100-AE211</f>
        <v>7</v>
      </c>
      <c r="AG211">
        <f>SUM(N211,S211,AF211)</f>
        <v>21</v>
      </c>
      <c r="AH211">
        <v>35.453833107182902</v>
      </c>
      <c r="AI211">
        <v>82</v>
      </c>
      <c r="AJ211" t="s">
        <v>71</v>
      </c>
    </row>
    <row r="212" spans="1:36" x14ac:dyDescent="0.35">
      <c r="A212">
        <v>29077</v>
      </c>
      <c r="B212" t="s">
        <v>32</v>
      </c>
      <c r="C212" t="s">
        <v>33</v>
      </c>
      <c r="D212" t="s">
        <v>216</v>
      </c>
      <c r="E212">
        <v>44180</v>
      </c>
      <c r="F212" t="s">
        <v>217</v>
      </c>
      <c r="G212" t="s">
        <v>36</v>
      </c>
      <c r="H212" t="s">
        <v>75</v>
      </c>
      <c r="L212">
        <v>248.23686459999999</v>
      </c>
      <c r="M212">
        <v>94</v>
      </c>
      <c r="N212">
        <f>100-M212</f>
        <v>6</v>
      </c>
      <c r="O212">
        <v>9.0210871884698403</v>
      </c>
      <c r="P212">
        <v>60</v>
      </c>
      <c r="Q212">
        <v>21.342052318</v>
      </c>
      <c r="R212">
        <v>93</v>
      </c>
      <c r="S212">
        <f>100-R212</f>
        <v>7</v>
      </c>
      <c r="T212">
        <v>0.77558389666174898</v>
      </c>
      <c r="U212">
        <v>38</v>
      </c>
      <c r="V212">
        <v>9.0223652376259906</v>
      </c>
      <c r="W212">
        <v>92</v>
      </c>
      <c r="X212">
        <v>32.7878550939623</v>
      </c>
      <c r="Y212">
        <v>77</v>
      </c>
      <c r="Z212">
        <v>0.175944181550763</v>
      </c>
      <c r="AA212">
        <v>92</v>
      </c>
      <c r="AB212">
        <v>0.63939246277178396</v>
      </c>
      <c r="AC212">
        <v>78</v>
      </c>
      <c r="AD212">
        <v>9.1983094191767503</v>
      </c>
      <c r="AE212">
        <v>92</v>
      </c>
      <c r="AF212">
        <f>100-AE212</f>
        <v>8</v>
      </c>
      <c r="AG212">
        <f>SUM(N212,S212,AF212)</f>
        <v>21</v>
      </c>
      <c r="AH212">
        <v>33.427247556734102</v>
      </c>
      <c r="AI212">
        <v>77</v>
      </c>
    </row>
    <row r="213" spans="1:36" x14ac:dyDescent="0.35">
      <c r="A213">
        <v>17201</v>
      </c>
      <c r="B213" t="s">
        <v>67</v>
      </c>
      <c r="C213" t="s">
        <v>156</v>
      </c>
      <c r="D213" t="s">
        <v>229</v>
      </c>
      <c r="E213">
        <v>40420</v>
      </c>
      <c r="F213" t="s">
        <v>230</v>
      </c>
      <c r="G213" t="s">
        <v>36</v>
      </c>
      <c r="H213" t="s">
        <v>75</v>
      </c>
      <c r="L213">
        <v>280.03750618999999</v>
      </c>
      <c r="M213">
        <v>94</v>
      </c>
      <c r="N213">
        <f>100-M213</f>
        <v>6</v>
      </c>
      <c r="O213">
        <v>9.4842449245764797</v>
      </c>
      <c r="P213">
        <v>66</v>
      </c>
      <c r="Q213">
        <v>25.334240542</v>
      </c>
      <c r="R213">
        <v>94</v>
      </c>
      <c r="S213">
        <f>100-R213</f>
        <v>6</v>
      </c>
      <c r="T213">
        <v>0.85801414798859299</v>
      </c>
      <c r="U213">
        <v>52</v>
      </c>
      <c r="V213">
        <v>7.5470862156553</v>
      </c>
      <c r="W213">
        <v>91</v>
      </c>
      <c r="X213">
        <v>25.5602955154176</v>
      </c>
      <c r="Y213">
        <v>49</v>
      </c>
      <c r="Z213">
        <v>0.17148117527780701</v>
      </c>
      <c r="AA213">
        <v>92</v>
      </c>
      <c r="AB213">
        <v>0.580768443633223</v>
      </c>
      <c r="AC213">
        <v>71</v>
      </c>
      <c r="AD213">
        <v>7.7185673909331101</v>
      </c>
      <c r="AE213">
        <v>91</v>
      </c>
      <c r="AF213">
        <f>100-AE213</f>
        <v>9</v>
      </c>
      <c r="AG213">
        <f>SUM(N213,S213,AF213)</f>
        <v>21</v>
      </c>
      <c r="AH213">
        <v>26.1410639590508</v>
      </c>
      <c r="AI213">
        <v>50</v>
      </c>
    </row>
    <row r="214" spans="1:36" x14ac:dyDescent="0.35">
      <c r="A214">
        <v>18141</v>
      </c>
      <c r="B214" t="s">
        <v>67</v>
      </c>
      <c r="C214" t="s">
        <v>254</v>
      </c>
      <c r="D214" t="s">
        <v>255</v>
      </c>
      <c r="E214">
        <v>43780</v>
      </c>
      <c r="F214" t="s">
        <v>256</v>
      </c>
      <c r="G214" t="s">
        <v>36</v>
      </c>
      <c r="H214" t="s">
        <v>75</v>
      </c>
      <c r="L214">
        <v>334.46721377</v>
      </c>
      <c r="M214">
        <v>95</v>
      </c>
      <c r="N214">
        <f>100-M214</f>
        <v>5</v>
      </c>
      <c r="O214">
        <v>12.530100054695801</v>
      </c>
      <c r="P214">
        <v>97</v>
      </c>
      <c r="Q214">
        <v>22.618722461000001</v>
      </c>
      <c r="R214">
        <v>94</v>
      </c>
      <c r="S214">
        <f>100-R214</f>
        <v>6</v>
      </c>
      <c r="T214">
        <v>0.847362144561703</v>
      </c>
      <c r="U214">
        <v>50</v>
      </c>
      <c r="V214">
        <v>6.2187509737818001</v>
      </c>
      <c r="W214">
        <v>90</v>
      </c>
      <c r="X214">
        <v>23.297222779601501</v>
      </c>
      <c r="Y214">
        <v>41</v>
      </c>
      <c r="Z214">
        <v>0.12981086395337699</v>
      </c>
      <c r="AA214">
        <v>91</v>
      </c>
      <c r="AB214">
        <v>0.48630868633982899</v>
      </c>
      <c r="AC214">
        <v>52</v>
      </c>
      <c r="AD214">
        <v>6.34856183773518</v>
      </c>
      <c r="AE214">
        <v>90</v>
      </c>
      <c r="AF214">
        <f>100-AE214</f>
        <v>10</v>
      </c>
      <c r="AG214">
        <f>SUM(N214,S214,AF214)</f>
        <v>21</v>
      </c>
      <c r="AH214">
        <v>23.783531465941302</v>
      </c>
      <c r="AI214">
        <v>41</v>
      </c>
    </row>
    <row r="215" spans="1:36" x14ac:dyDescent="0.35">
      <c r="A215">
        <v>36071</v>
      </c>
      <c r="B215" t="s">
        <v>78</v>
      </c>
      <c r="C215" t="s">
        <v>79</v>
      </c>
      <c r="D215" t="s">
        <v>132</v>
      </c>
      <c r="E215">
        <v>39100</v>
      </c>
      <c r="F215" t="s">
        <v>81</v>
      </c>
      <c r="G215" t="s">
        <v>36</v>
      </c>
      <c r="H215" t="s">
        <v>43</v>
      </c>
      <c r="K215">
        <v>62</v>
      </c>
      <c r="L215">
        <v>192.49010272999999</v>
      </c>
      <c r="M215">
        <v>92</v>
      </c>
      <c r="N215">
        <f>100-M215</f>
        <v>8</v>
      </c>
      <c r="O215">
        <v>5.1631810781812897</v>
      </c>
      <c r="P215">
        <v>19</v>
      </c>
      <c r="Q215">
        <v>20.810597391999998</v>
      </c>
      <c r="R215">
        <v>93</v>
      </c>
      <c r="S215">
        <f>100-R215</f>
        <v>7</v>
      </c>
      <c r="T215">
        <v>0.55820471367683</v>
      </c>
      <c r="U215">
        <v>13</v>
      </c>
      <c r="V215">
        <v>9.2588939250347693</v>
      </c>
      <c r="W215">
        <v>93</v>
      </c>
      <c r="X215">
        <v>24.835222819576501</v>
      </c>
      <c r="Y215">
        <v>47</v>
      </c>
      <c r="Z215">
        <v>0.171786774339344</v>
      </c>
      <c r="AA215">
        <v>92</v>
      </c>
      <c r="AB215">
        <v>0.46078536515449903</v>
      </c>
      <c r="AC215">
        <v>47</v>
      </c>
      <c r="AD215">
        <v>9.4306806993741095</v>
      </c>
      <c r="AE215">
        <v>93</v>
      </c>
      <c r="AF215">
        <f>100-AE215</f>
        <v>7</v>
      </c>
      <c r="AG215">
        <f>SUM(N215,S215,AF215)</f>
        <v>22</v>
      </c>
      <c r="AH215">
        <v>25.296008184731001</v>
      </c>
      <c r="AI215">
        <v>46</v>
      </c>
    </row>
    <row r="216" spans="1:36" x14ac:dyDescent="0.35">
      <c r="A216">
        <v>41047</v>
      </c>
      <c r="B216" t="s">
        <v>133</v>
      </c>
      <c r="C216" t="s">
        <v>134</v>
      </c>
      <c r="D216" t="s">
        <v>135</v>
      </c>
      <c r="E216">
        <v>41420</v>
      </c>
      <c r="F216" t="s">
        <v>136</v>
      </c>
      <c r="G216" t="s">
        <v>36</v>
      </c>
      <c r="H216" t="s">
        <v>43</v>
      </c>
      <c r="L216">
        <v>198.54867580999999</v>
      </c>
      <c r="M216">
        <v>92</v>
      </c>
      <c r="N216">
        <f>100-M216</f>
        <v>8</v>
      </c>
      <c r="O216">
        <v>6.2964363553046798</v>
      </c>
      <c r="P216">
        <v>31</v>
      </c>
      <c r="Q216">
        <v>19.522838238999999</v>
      </c>
      <c r="R216">
        <v>93</v>
      </c>
      <c r="S216">
        <f>100-R216</f>
        <v>7</v>
      </c>
      <c r="T216">
        <v>0.61911421944915701</v>
      </c>
      <c r="U216">
        <v>18</v>
      </c>
      <c r="V216">
        <v>9.8324070253623201</v>
      </c>
      <c r="W216">
        <v>93</v>
      </c>
      <c r="X216">
        <v>31.180829991476699</v>
      </c>
      <c r="Y216">
        <v>72</v>
      </c>
      <c r="Z216">
        <v>0.234177331882027</v>
      </c>
      <c r="AA216">
        <v>94</v>
      </c>
      <c r="AB216">
        <v>0.74263031976160898</v>
      </c>
      <c r="AC216">
        <v>89</v>
      </c>
      <c r="AD216">
        <v>10.066584357244301</v>
      </c>
      <c r="AE216">
        <v>93</v>
      </c>
      <c r="AF216">
        <f>100-AE216</f>
        <v>7</v>
      </c>
      <c r="AG216">
        <f>SUM(N216,S216,AF216)</f>
        <v>22</v>
      </c>
      <c r="AH216">
        <v>31.923460311238401</v>
      </c>
      <c r="AI216">
        <v>72</v>
      </c>
    </row>
    <row r="217" spans="1:36" x14ac:dyDescent="0.35">
      <c r="A217">
        <v>28049</v>
      </c>
      <c r="B217" t="s">
        <v>52</v>
      </c>
      <c r="C217" t="s">
        <v>53</v>
      </c>
      <c r="D217" t="s">
        <v>163</v>
      </c>
      <c r="E217">
        <v>27140</v>
      </c>
      <c r="F217" t="s">
        <v>164</v>
      </c>
      <c r="G217" t="s">
        <v>36</v>
      </c>
      <c r="H217" t="s">
        <v>100</v>
      </c>
      <c r="L217">
        <v>213.38493137</v>
      </c>
      <c r="M217">
        <v>93</v>
      </c>
      <c r="N217">
        <f>100-M217</f>
        <v>7</v>
      </c>
      <c r="O217">
        <v>8.6994692447561004</v>
      </c>
      <c r="P217">
        <v>56</v>
      </c>
      <c r="Q217">
        <v>15.657814537</v>
      </c>
      <c r="R217">
        <v>91</v>
      </c>
      <c r="S217">
        <f>100-R217</f>
        <v>9</v>
      </c>
      <c r="T217">
        <v>0.638351898281591</v>
      </c>
      <c r="U217">
        <v>20</v>
      </c>
      <c r="V217">
        <v>10.9309664557899</v>
      </c>
      <c r="W217">
        <v>94</v>
      </c>
      <c r="X217">
        <v>44.564349453859201</v>
      </c>
      <c r="Y217">
        <v>97</v>
      </c>
      <c r="Z217">
        <v>0.20056572682565499</v>
      </c>
      <c r="AA217">
        <v>93</v>
      </c>
      <c r="AB217">
        <v>0.81768443576107497</v>
      </c>
      <c r="AC217">
        <v>95</v>
      </c>
      <c r="AD217">
        <v>11.1315321826155</v>
      </c>
      <c r="AE217">
        <v>94</v>
      </c>
      <c r="AF217">
        <f>100-AE217</f>
        <v>6</v>
      </c>
      <c r="AG217">
        <f>SUM(N217,S217,AF217)</f>
        <v>22</v>
      </c>
      <c r="AH217">
        <v>45.382033889620303</v>
      </c>
      <c r="AI217">
        <v>97</v>
      </c>
    </row>
    <row r="218" spans="1:36" x14ac:dyDescent="0.35">
      <c r="A218">
        <v>34015</v>
      </c>
      <c r="B218" t="s">
        <v>78</v>
      </c>
      <c r="C218" t="s">
        <v>91</v>
      </c>
      <c r="D218" t="s">
        <v>169</v>
      </c>
      <c r="E218">
        <v>37980</v>
      </c>
      <c r="F218" t="s">
        <v>170</v>
      </c>
      <c r="G218" t="s">
        <v>36</v>
      </c>
      <c r="H218" t="s">
        <v>43</v>
      </c>
      <c r="K218">
        <v>66</v>
      </c>
      <c r="L218">
        <v>222.77945747000001</v>
      </c>
      <c r="M218">
        <v>93</v>
      </c>
      <c r="N218">
        <f>100-M218</f>
        <v>7</v>
      </c>
      <c r="O218">
        <v>7.7276701586607803</v>
      </c>
      <c r="P218">
        <v>45</v>
      </c>
      <c r="Q218">
        <v>22.081538949999999</v>
      </c>
      <c r="R218">
        <v>93</v>
      </c>
      <c r="S218">
        <f>100-R218</f>
        <v>7</v>
      </c>
      <c r="T218">
        <v>0.76595414828227304</v>
      </c>
      <c r="U218">
        <v>37</v>
      </c>
      <c r="V218">
        <v>8.6422326853314608</v>
      </c>
      <c r="W218">
        <v>92</v>
      </c>
      <c r="X218">
        <v>29.977774605018102</v>
      </c>
      <c r="Y218">
        <v>67</v>
      </c>
      <c r="Z218">
        <v>0.209800385776029</v>
      </c>
      <c r="AA218">
        <v>93</v>
      </c>
      <c r="AB218">
        <v>0.72774581590641496</v>
      </c>
      <c r="AC218">
        <v>88</v>
      </c>
      <c r="AD218">
        <v>8.8520330711074902</v>
      </c>
      <c r="AE218">
        <v>92</v>
      </c>
      <c r="AF218">
        <f>100-AE218</f>
        <v>8</v>
      </c>
      <c r="AG218">
        <f>SUM(N218,S218,AF218)</f>
        <v>22</v>
      </c>
      <c r="AH218">
        <v>30.705520420924501</v>
      </c>
      <c r="AI218">
        <v>68</v>
      </c>
    </row>
    <row r="219" spans="1:36" x14ac:dyDescent="0.35">
      <c r="A219">
        <v>42043</v>
      </c>
      <c r="B219" t="s">
        <v>48</v>
      </c>
      <c r="C219" t="s">
        <v>165</v>
      </c>
      <c r="D219" t="s">
        <v>171</v>
      </c>
      <c r="E219">
        <v>25420</v>
      </c>
      <c r="F219" t="s">
        <v>166</v>
      </c>
      <c r="G219" t="s">
        <v>36</v>
      </c>
      <c r="H219" t="s">
        <v>75</v>
      </c>
      <c r="K219">
        <v>64</v>
      </c>
      <c r="L219">
        <v>229.49391781</v>
      </c>
      <c r="M219">
        <v>93</v>
      </c>
      <c r="N219">
        <f>100-M219</f>
        <v>7</v>
      </c>
      <c r="O219">
        <v>8.5600118541588994</v>
      </c>
      <c r="P219">
        <v>54</v>
      </c>
      <c r="Q219">
        <v>20.768727526999999</v>
      </c>
      <c r="R219">
        <v>93</v>
      </c>
      <c r="S219">
        <f>100-R219</f>
        <v>7</v>
      </c>
      <c r="T219">
        <v>0.77466346613203996</v>
      </c>
      <c r="U219">
        <v>38</v>
      </c>
      <c r="V219">
        <v>7.9189711641341001</v>
      </c>
      <c r="W219">
        <v>92</v>
      </c>
      <c r="X219">
        <v>29.537378456300299</v>
      </c>
      <c r="Y219">
        <v>66</v>
      </c>
      <c r="Z219">
        <v>0.15745924121091001</v>
      </c>
      <c r="AA219">
        <v>92</v>
      </c>
      <c r="AB219">
        <v>0.58731533461734298</v>
      </c>
      <c r="AC219">
        <v>71</v>
      </c>
      <c r="AD219">
        <v>8.0764304053450093</v>
      </c>
      <c r="AE219">
        <v>92</v>
      </c>
      <c r="AF219">
        <f>100-AE219</f>
        <v>8</v>
      </c>
      <c r="AG219">
        <f>SUM(N219,S219,AF219)</f>
        <v>22</v>
      </c>
      <c r="AH219">
        <v>30.1246937909176</v>
      </c>
      <c r="AI219">
        <v>66</v>
      </c>
    </row>
    <row r="220" spans="1:36" x14ac:dyDescent="0.35">
      <c r="A220">
        <v>45051</v>
      </c>
      <c r="B220" t="s">
        <v>52</v>
      </c>
      <c r="C220" t="s">
        <v>103</v>
      </c>
      <c r="D220" t="s">
        <v>172</v>
      </c>
      <c r="E220">
        <v>34820</v>
      </c>
      <c r="F220" t="s">
        <v>173</v>
      </c>
      <c r="G220" t="s">
        <v>36</v>
      </c>
      <c r="H220" t="s">
        <v>75</v>
      </c>
      <c r="L220">
        <v>222.10926756999999</v>
      </c>
      <c r="M220">
        <v>93</v>
      </c>
      <c r="N220">
        <f>100-M220</f>
        <v>7</v>
      </c>
      <c r="O220">
        <v>8.2479276162218493</v>
      </c>
      <c r="P220">
        <v>51</v>
      </c>
      <c r="Q220">
        <v>22.093454804</v>
      </c>
      <c r="R220">
        <v>93</v>
      </c>
      <c r="S220">
        <f>100-R220</f>
        <v>7</v>
      </c>
      <c r="T220">
        <v>0.82043049355529896</v>
      </c>
      <c r="U220">
        <v>46</v>
      </c>
      <c r="V220">
        <v>8.0668882048602502</v>
      </c>
      <c r="W220">
        <v>92</v>
      </c>
      <c r="X220">
        <v>29.956026027086899</v>
      </c>
      <c r="Y220">
        <v>67</v>
      </c>
      <c r="Z220">
        <v>0.15843919830613201</v>
      </c>
      <c r="AA220">
        <v>92</v>
      </c>
      <c r="AB220">
        <v>0.58835682702404601</v>
      </c>
      <c r="AC220">
        <v>71</v>
      </c>
      <c r="AD220">
        <v>8.2253274031663892</v>
      </c>
      <c r="AE220">
        <v>92</v>
      </c>
      <c r="AF220">
        <f>100-AE220</f>
        <v>8</v>
      </c>
      <c r="AG220">
        <f>SUM(N220,S220,AF220)</f>
        <v>22</v>
      </c>
      <c r="AH220">
        <v>30.5443828541109</v>
      </c>
      <c r="AI220">
        <v>67</v>
      </c>
      <c r="AJ220" t="s">
        <v>71</v>
      </c>
    </row>
    <row r="221" spans="1:36" x14ac:dyDescent="0.35">
      <c r="A221">
        <v>45051</v>
      </c>
      <c r="B221" t="s">
        <v>52</v>
      </c>
      <c r="C221" t="s">
        <v>103</v>
      </c>
      <c r="D221" t="s">
        <v>172</v>
      </c>
      <c r="E221">
        <v>34820</v>
      </c>
      <c r="F221" t="s">
        <v>173</v>
      </c>
      <c r="G221" t="s">
        <v>36</v>
      </c>
      <c r="H221" t="s">
        <v>75</v>
      </c>
      <c r="L221">
        <v>222.10926756999999</v>
      </c>
      <c r="M221">
        <v>93</v>
      </c>
      <c r="N221">
        <f>100-M221</f>
        <v>7</v>
      </c>
      <c r="O221">
        <v>8.2479276162218493</v>
      </c>
      <c r="P221">
        <v>51</v>
      </c>
      <c r="Q221">
        <v>22.093454804</v>
      </c>
      <c r="R221">
        <v>93</v>
      </c>
      <c r="S221">
        <f>100-R221</f>
        <v>7</v>
      </c>
      <c r="T221">
        <v>0.82043049355529896</v>
      </c>
      <c r="U221">
        <v>46</v>
      </c>
      <c r="V221">
        <v>8.0668882048602502</v>
      </c>
      <c r="W221">
        <v>92</v>
      </c>
      <c r="X221">
        <v>29.956026027086899</v>
      </c>
      <c r="Y221">
        <v>67</v>
      </c>
      <c r="Z221">
        <v>0.15843919830613201</v>
      </c>
      <c r="AA221">
        <v>92</v>
      </c>
      <c r="AB221">
        <v>0.58835682702404601</v>
      </c>
      <c r="AC221">
        <v>71</v>
      </c>
      <c r="AD221">
        <v>8.2253274031663892</v>
      </c>
      <c r="AE221">
        <v>92</v>
      </c>
      <c r="AF221">
        <f>100-AE221</f>
        <v>8</v>
      </c>
      <c r="AG221">
        <f>SUM(N221,S221,AF221)</f>
        <v>22</v>
      </c>
      <c r="AH221">
        <v>30.5443828541109</v>
      </c>
      <c r="AI221">
        <v>67</v>
      </c>
      <c r="AJ221" t="s">
        <v>71</v>
      </c>
    </row>
    <row r="222" spans="1:36" x14ac:dyDescent="0.35">
      <c r="A222">
        <v>21067</v>
      </c>
      <c r="B222" t="s">
        <v>52</v>
      </c>
      <c r="C222" t="s">
        <v>209</v>
      </c>
      <c r="D222" t="s">
        <v>210</v>
      </c>
      <c r="E222">
        <v>30460</v>
      </c>
      <c r="F222" t="s">
        <v>211</v>
      </c>
      <c r="G222" t="s">
        <v>36</v>
      </c>
      <c r="H222" t="s">
        <v>75</v>
      </c>
      <c r="L222">
        <v>231.92746643000001</v>
      </c>
      <c r="M222">
        <v>94</v>
      </c>
      <c r="N222">
        <f>100-M222</f>
        <v>6</v>
      </c>
      <c r="O222">
        <v>7.84060562029459</v>
      </c>
      <c r="P222">
        <v>46</v>
      </c>
      <c r="Q222">
        <v>19.479136814</v>
      </c>
      <c r="R222">
        <v>92</v>
      </c>
      <c r="S222">
        <f>100-R222</f>
        <v>8</v>
      </c>
      <c r="T222">
        <v>0.65851721632302596</v>
      </c>
      <c r="U222">
        <v>22</v>
      </c>
      <c r="V222">
        <v>9.1582332974224094</v>
      </c>
      <c r="W222">
        <v>92</v>
      </c>
      <c r="X222">
        <v>30.9605828792217</v>
      </c>
      <c r="Y222">
        <v>71</v>
      </c>
      <c r="Z222">
        <v>0.174429787193042</v>
      </c>
      <c r="AA222">
        <v>92</v>
      </c>
      <c r="AB222">
        <v>0.58968227906087001</v>
      </c>
      <c r="AC222">
        <v>72</v>
      </c>
      <c r="AD222">
        <v>9.3326630846154508</v>
      </c>
      <c r="AE222">
        <v>92</v>
      </c>
      <c r="AF222">
        <f>100-AE222</f>
        <v>8</v>
      </c>
      <c r="AG222">
        <f>SUM(N222,S222,AF222)</f>
        <v>22</v>
      </c>
      <c r="AH222">
        <v>31.5502651582825</v>
      </c>
      <c r="AI222">
        <v>71</v>
      </c>
    </row>
    <row r="223" spans="1:36" x14ac:dyDescent="0.35">
      <c r="A223">
        <v>26161</v>
      </c>
      <c r="B223" t="s">
        <v>67</v>
      </c>
      <c r="C223" t="s">
        <v>206</v>
      </c>
      <c r="D223" t="s">
        <v>212</v>
      </c>
      <c r="E223">
        <v>11460</v>
      </c>
      <c r="F223" t="s">
        <v>213</v>
      </c>
      <c r="G223" t="s">
        <v>36</v>
      </c>
      <c r="H223" t="s">
        <v>43</v>
      </c>
      <c r="I223">
        <v>8.6999999999999993</v>
      </c>
      <c r="J223">
        <v>23</v>
      </c>
      <c r="L223">
        <v>234.67650652</v>
      </c>
      <c r="M223">
        <v>94</v>
      </c>
      <c r="N223">
        <f>100-M223</f>
        <v>6</v>
      </c>
      <c r="O223">
        <v>6.80634084184332</v>
      </c>
      <c r="P223">
        <v>36</v>
      </c>
      <c r="Q223">
        <v>17.990695095</v>
      </c>
      <c r="R223">
        <v>92</v>
      </c>
      <c r="S223">
        <f>100-R223</f>
        <v>8</v>
      </c>
      <c r="T223">
        <v>0.52178551919858696</v>
      </c>
      <c r="U223">
        <v>10</v>
      </c>
      <c r="V223">
        <v>8.3253475613422605</v>
      </c>
      <c r="W223">
        <v>92</v>
      </c>
      <c r="X223">
        <v>24.146069825901101</v>
      </c>
      <c r="Y223">
        <v>44</v>
      </c>
      <c r="Z223">
        <v>0.161694606963392</v>
      </c>
      <c r="AA223">
        <v>92</v>
      </c>
      <c r="AB223">
        <v>0.46896411728668003</v>
      </c>
      <c r="AC223">
        <v>49</v>
      </c>
      <c r="AD223">
        <v>8.4870421683056492</v>
      </c>
      <c r="AE223">
        <v>92</v>
      </c>
      <c r="AF223">
        <f>100-AE223</f>
        <v>8</v>
      </c>
      <c r="AG223">
        <f>SUM(N223,S223,AF223)</f>
        <v>22</v>
      </c>
      <c r="AH223">
        <v>24.6150339431878</v>
      </c>
      <c r="AI223">
        <v>44</v>
      </c>
    </row>
    <row r="224" spans="1:36" x14ac:dyDescent="0.35">
      <c r="A224">
        <v>42049</v>
      </c>
      <c r="B224" t="s">
        <v>48</v>
      </c>
      <c r="C224" t="s">
        <v>165</v>
      </c>
      <c r="D224" t="s">
        <v>226</v>
      </c>
      <c r="E224">
        <v>21500</v>
      </c>
      <c r="F224" t="s">
        <v>227</v>
      </c>
      <c r="G224" t="s">
        <v>36</v>
      </c>
      <c r="H224" t="s">
        <v>75</v>
      </c>
      <c r="I224">
        <v>8.8000000000000007</v>
      </c>
      <c r="J224">
        <v>17</v>
      </c>
      <c r="K224">
        <v>55</v>
      </c>
      <c r="L224">
        <v>254.28710910999999</v>
      </c>
      <c r="M224">
        <v>94</v>
      </c>
      <c r="N224">
        <f>100-M224</f>
        <v>6</v>
      </c>
      <c r="O224">
        <v>9.0633615302638209</v>
      </c>
      <c r="P224">
        <v>60</v>
      </c>
      <c r="Q224">
        <v>25.095814842999999</v>
      </c>
      <c r="R224">
        <v>94</v>
      </c>
      <c r="S224">
        <f>100-R224</f>
        <v>6</v>
      </c>
      <c r="T224">
        <v>0.89447099231553395</v>
      </c>
      <c r="U224">
        <v>58</v>
      </c>
      <c r="V224">
        <v>6.3054483576090803</v>
      </c>
      <c r="W224">
        <v>90</v>
      </c>
      <c r="X224">
        <v>22.474028776149201</v>
      </c>
      <c r="Y224">
        <v>37</v>
      </c>
      <c r="Z224">
        <v>0.11837763663701099</v>
      </c>
      <c r="AA224">
        <v>90</v>
      </c>
      <c r="AB224">
        <v>0.42192438369941998</v>
      </c>
      <c r="AC224">
        <v>40</v>
      </c>
      <c r="AD224">
        <v>6.4238259942460898</v>
      </c>
      <c r="AE224">
        <v>90</v>
      </c>
      <c r="AF224">
        <f>100-AE224</f>
        <v>10</v>
      </c>
      <c r="AG224">
        <f>SUM(N224,S224,AF224)</f>
        <v>22</v>
      </c>
      <c r="AH224">
        <v>22.895953159848599</v>
      </c>
      <c r="AI224">
        <v>37</v>
      </c>
    </row>
    <row r="225" spans="1:36" x14ac:dyDescent="0.35">
      <c r="A225">
        <v>42125</v>
      </c>
      <c r="B225" t="s">
        <v>48</v>
      </c>
      <c r="C225" t="s">
        <v>165</v>
      </c>
      <c r="D225" t="s">
        <v>181</v>
      </c>
      <c r="E225">
        <v>38300</v>
      </c>
      <c r="F225" t="s">
        <v>228</v>
      </c>
      <c r="G225" t="s">
        <v>36</v>
      </c>
      <c r="H225" t="s">
        <v>43</v>
      </c>
      <c r="L225">
        <v>234.36928614000001</v>
      </c>
      <c r="M225">
        <v>94</v>
      </c>
      <c r="N225">
        <f>100-M225</f>
        <v>6</v>
      </c>
      <c r="O225">
        <v>11.277513528053101</v>
      </c>
      <c r="P225">
        <v>89</v>
      </c>
      <c r="Q225">
        <v>22.916397934999999</v>
      </c>
      <c r="R225">
        <v>94</v>
      </c>
      <c r="S225">
        <f>100-R225</f>
        <v>6</v>
      </c>
      <c r="T225">
        <v>1.10270416393995</v>
      </c>
      <c r="U225">
        <v>87</v>
      </c>
      <c r="V225">
        <v>6.2854692062566002</v>
      </c>
      <c r="W225">
        <v>90</v>
      </c>
      <c r="X225">
        <v>30.2447753164113</v>
      </c>
      <c r="Y225">
        <v>68</v>
      </c>
      <c r="Z225">
        <v>0.11902453043826799</v>
      </c>
      <c r="AA225">
        <v>90</v>
      </c>
      <c r="AB225">
        <v>0.57272895023707104</v>
      </c>
      <c r="AC225">
        <v>69</v>
      </c>
      <c r="AD225">
        <v>6.4044937366948602</v>
      </c>
      <c r="AE225">
        <v>90</v>
      </c>
      <c r="AF225">
        <f>100-AE225</f>
        <v>10</v>
      </c>
      <c r="AG225">
        <f>SUM(N225,S225,AF225)</f>
        <v>22</v>
      </c>
      <c r="AH225">
        <v>30.817504266648399</v>
      </c>
      <c r="AI225">
        <v>68</v>
      </c>
    </row>
    <row r="226" spans="1:36" x14ac:dyDescent="0.35">
      <c r="A226">
        <v>48491</v>
      </c>
      <c r="B226" t="s">
        <v>39</v>
      </c>
      <c r="C226" t="s">
        <v>72</v>
      </c>
      <c r="D226" t="s">
        <v>76</v>
      </c>
      <c r="E226">
        <v>12420</v>
      </c>
      <c r="F226" t="s">
        <v>77</v>
      </c>
      <c r="G226" t="s">
        <v>36</v>
      </c>
      <c r="H226" t="s">
        <v>37</v>
      </c>
      <c r="I226">
        <v>8.3000000000000007</v>
      </c>
      <c r="J226">
        <v>18</v>
      </c>
      <c r="L226">
        <v>160.29519497000001</v>
      </c>
      <c r="M226">
        <v>91</v>
      </c>
      <c r="N226">
        <f>100-M226</f>
        <v>9</v>
      </c>
      <c r="O226">
        <v>3.7923624066963302</v>
      </c>
      <c r="P226">
        <v>10</v>
      </c>
      <c r="Q226">
        <v>15.876418809</v>
      </c>
      <c r="R226">
        <v>91</v>
      </c>
      <c r="S226">
        <f>100-R226</f>
        <v>9</v>
      </c>
      <c r="T226">
        <v>0.37561409033805798</v>
      </c>
      <c r="U226">
        <v>5</v>
      </c>
      <c r="V226">
        <v>13.0145593417667</v>
      </c>
      <c r="W226">
        <v>95</v>
      </c>
      <c r="X226">
        <v>30.7906457187764</v>
      </c>
      <c r="Y226">
        <v>70</v>
      </c>
      <c r="Z226">
        <v>0.20833645235398601</v>
      </c>
      <c r="AA226">
        <v>93</v>
      </c>
      <c r="AB226">
        <v>0.49289520499950601</v>
      </c>
      <c r="AC226">
        <v>53</v>
      </c>
      <c r="AD226">
        <v>13.222895794120699</v>
      </c>
      <c r="AE226">
        <v>95</v>
      </c>
      <c r="AF226">
        <f>100-AE226</f>
        <v>5</v>
      </c>
      <c r="AG226">
        <f>SUM(N226,S226,AF226)</f>
        <v>23</v>
      </c>
      <c r="AH226">
        <v>31.283540923775899</v>
      </c>
      <c r="AI226">
        <v>70</v>
      </c>
    </row>
    <row r="227" spans="1:36" x14ac:dyDescent="0.35">
      <c r="A227">
        <v>34035</v>
      </c>
      <c r="B227" t="s">
        <v>78</v>
      </c>
      <c r="C227" t="s">
        <v>91</v>
      </c>
      <c r="D227" t="s">
        <v>92</v>
      </c>
      <c r="E227">
        <v>35620</v>
      </c>
      <c r="F227" t="s">
        <v>90</v>
      </c>
      <c r="G227" t="s">
        <v>36</v>
      </c>
      <c r="H227" t="s">
        <v>37</v>
      </c>
      <c r="L227">
        <v>167.04218016999999</v>
      </c>
      <c r="M227">
        <v>91</v>
      </c>
      <c r="N227">
        <f>100-M227</f>
        <v>9</v>
      </c>
      <c r="O227">
        <v>5.1644853566614302</v>
      </c>
      <c r="P227">
        <v>19</v>
      </c>
      <c r="Q227">
        <v>19.830415991999999</v>
      </c>
      <c r="R227">
        <v>93</v>
      </c>
      <c r="S227">
        <f>100-R227</f>
        <v>7</v>
      </c>
      <c r="T227">
        <v>0.61310198958706896</v>
      </c>
      <c r="U227">
        <v>17</v>
      </c>
      <c r="V227">
        <v>9.7442501526734908</v>
      </c>
      <c r="W227">
        <v>93</v>
      </c>
      <c r="X227">
        <v>30.126544788815</v>
      </c>
      <c r="Y227">
        <v>68</v>
      </c>
      <c r="Z227">
        <v>0.192707124525509</v>
      </c>
      <c r="AA227">
        <v>93</v>
      </c>
      <c r="AB227">
        <v>0.59579749361715995</v>
      </c>
      <c r="AC227">
        <v>72</v>
      </c>
      <c r="AD227">
        <v>9.9369572771989993</v>
      </c>
      <c r="AE227">
        <v>93</v>
      </c>
      <c r="AF227">
        <f>100-AE227</f>
        <v>7</v>
      </c>
      <c r="AG227">
        <f>SUM(N227,S227,AF227)</f>
        <v>23</v>
      </c>
      <c r="AH227">
        <v>30.722342282432201</v>
      </c>
      <c r="AI227">
        <v>68</v>
      </c>
    </row>
    <row r="228" spans="1:36" x14ac:dyDescent="0.35">
      <c r="A228">
        <v>6007</v>
      </c>
      <c r="B228" t="s">
        <v>82</v>
      </c>
      <c r="C228" t="s">
        <v>83</v>
      </c>
      <c r="D228" t="s">
        <v>93</v>
      </c>
      <c r="E228">
        <v>17020</v>
      </c>
      <c r="F228" t="s">
        <v>94</v>
      </c>
      <c r="G228" t="s">
        <v>36</v>
      </c>
      <c r="H228" t="s">
        <v>75</v>
      </c>
      <c r="I228">
        <v>9</v>
      </c>
      <c r="J228">
        <v>28</v>
      </c>
      <c r="K228">
        <v>74</v>
      </c>
      <c r="L228">
        <v>165.16326642999999</v>
      </c>
      <c r="M228">
        <v>91</v>
      </c>
      <c r="N228">
        <f>100-M228</f>
        <v>9</v>
      </c>
      <c r="O228">
        <v>7.5074212013636403</v>
      </c>
      <c r="P228">
        <v>43</v>
      </c>
      <c r="Q228">
        <v>23.890260388000002</v>
      </c>
      <c r="R228">
        <v>94</v>
      </c>
      <c r="S228">
        <f>100-R228</f>
        <v>6</v>
      </c>
      <c r="T228">
        <v>1.08592092672727</v>
      </c>
      <c r="U228">
        <v>85</v>
      </c>
      <c r="V228">
        <v>8.5631764917494202</v>
      </c>
      <c r="W228">
        <v>92</v>
      </c>
      <c r="X228">
        <v>38.923529507951898</v>
      </c>
      <c r="Y228">
        <v>90</v>
      </c>
      <c r="Z228">
        <v>0.211752158629881</v>
      </c>
      <c r="AA228">
        <v>94</v>
      </c>
      <c r="AB228">
        <v>0.96250981195400598</v>
      </c>
      <c r="AC228">
        <v>98</v>
      </c>
      <c r="AD228">
        <v>8.7749286503793105</v>
      </c>
      <c r="AE228">
        <v>92</v>
      </c>
      <c r="AF228">
        <f>100-AE228</f>
        <v>8</v>
      </c>
      <c r="AG228">
        <f>SUM(N228,S228,AF228)</f>
        <v>23</v>
      </c>
      <c r="AH228">
        <v>39.886039319905898</v>
      </c>
      <c r="AI228">
        <v>91</v>
      </c>
    </row>
    <row r="229" spans="1:36" x14ac:dyDescent="0.35">
      <c r="A229">
        <v>12021</v>
      </c>
      <c r="B229" t="s">
        <v>52</v>
      </c>
      <c r="C229" t="s">
        <v>86</v>
      </c>
      <c r="D229" t="s">
        <v>122</v>
      </c>
      <c r="E229">
        <v>34940</v>
      </c>
      <c r="F229" t="s">
        <v>123</v>
      </c>
      <c r="G229" t="s">
        <v>36</v>
      </c>
      <c r="H229" t="s">
        <v>37</v>
      </c>
      <c r="K229">
        <v>59</v>
      </c>
      <c r="L229">
        <v>177.47815617000001</v>
      </c>
      <c r="M229">
        <v>92</v>
      </c>
      <c r="N229">
        <f>100-M229</f>
        <v>8</v>
      </c>
      <c r="O229">
        <v>5.5199725108857898</v>
      </c>
      <c r="P229">
        <v>22</v>
      </c>
      <c r="Q229">
        <v>18.200394252999999</v>
      </c>
      <c r="R229">
        <v>92</v>
      </c>
      <c r="S229">
        <f>100-R229</f>
        <v>8</v>
      </c>
      <c r="T229">
        <v>0.56607347141701903</v>
      </c>
      <c r="U229">
        <v>14</v>
      </c>
      <c r="V229">
        <v>9.2569103990526393</v>
      </c>
      <c r="W229">
        <v>93</v>
      </c>
      <c r="X229">
        <v>28.7910873322115</v>
      </c>
      <c r="Y229">
        <v>63</v>
      </c>
      <c r="Z229">
        <v>0.17694487915145499</v>
      </c>
      <c r="AA229">
        <v>92</v>
      </c>
      <c r="AB229">
        <v>0.55033863881393097</v>
      </c>
      <c r="AC229">
        <v>66</v>
      </c>
      <c r="AD229">
        <v>9.4338552782040903</v>
      </c>
      <c r="AE229">
        <v>93</v>
      </c>
      <c r="AF229">
        <f>100-AE229</f>
        <v>7</v>
      </c>
      <c r="AG229">
        <f>SUM(N229,S229,AF229)</f>
        <v>23</v>
      </c>
      <c r="AH229">
        <v>29.341425971025402</v>
      </c>
      <c r="AI229">
        <v>63</v>
      </c>
    </row>
    <row r="230" spans="1:36" x14ac:dyDescent="0.35">
      <c r="A230">
        <v>51041</v>
      </c>
      <c r="B230" t="s">
        <v>48</v>
      </c>
      <c r="C230" t="s">
        <v>113</v>
      </c>
      <c r="D230" t="s">
        <v>124</v>
      </c>
      <c r="E230">
        <v>40060</v>
      </c>
      <c r="F230" t="s">
        <v>115</v>
      </c>
      <c r="G230" t="s">
        <v>36</v>
      </c>
      <c r="H230" t="s">
        <v>43</v>
      </c>
      <c r="L230">
        <v>183.89853656</v>
      </c>
      <c r="M230">
        <v>92</v>
      </c>
      <c r="N230">
        <f>100-M230</f>
        <v>8</v>
      </c>
      <c r="O230">
        <v>5.8152309212107403</v>
      </c>
      <c r="P230">
        <v>26</v>
      </c>
      <c r="Q230">
        <v>17.260543617</v>
      </c>
      <c r="R230">
        <v>92</v>
      </c>
      <c r="S230">
        <f>100-R230</f>
        <v>8</v>
      </c>
      <c r="T230">
        <v>0.54581210289151105</v>
      </c>
      <c r="U230">
        <v>12</v>
      </c>
      <c r="V230">
        <v>10.722744871907</v>
      </c>
      <c r="W230">
        <v>93</v>
      </c>
      <c r="X230">
        <v>33.907413678097903</v>
      </c>
      <c r="Y230">
        <v>79</v>
      </c>
      <c r="Z230">
        <v>0.190784517965636</v>
      </c>
      <c r="AA230">
        <v>93</v>
      </c>
      <c r="AB230">
        <v>0.603297910312666</v>
      </c>
      <c r="AC230">
        <v>73</v>
      </c>
      <c r="AD230">
        <v>10.9135293898726</v>
      </c>
      <c r="AE230">
        <v>93</v>
      </c>
      <c r="AF230">
        <f>100-AE230</f>
        <v>7</v>
      </c>
      <c r="AG230">
        <f>SUM(N230,S230,AF230)</f>
        <v>23</v>
      </c>
      <c r="AH230">
        <v>34.510711588410601</v>
      </c>
      <c r="AI230">
        <v>79</v>
      </c>
      <c r="AJ230" t="s">
        <v>38</v>
      </c>
    </row>
    <row r="231" spans="1:36" x14ac:dyDescent="0.35">
      <c r="A231">
        <v>36001</v>
      </c>
      <c r="B231" t="s">
        <v>78</v>
      </c>
      <c r="C231" t="s">
        <v>79</v>
      </c>
      <c r="D231" t="s">
        <v>130</v>
      </c>
      <c r="E231">
        <v>10580</v>
      </c>
      <c r="F231" t="s">
        <v>131</v>
      </c>
      <c r="G231" t="s">
        <v>36</v>
      </c>
      <c r="H231" t="s">
        <v>43</v>
      </c>
      <c r="I231">
        <v>8.1999999999999993</v>
      </c>
      <c r="J231">
        <v>22</v>
      </c>
      <c r="K231">
        <v>72</v>
      </c>
      <c r="L231">
        <v>197.21687405</v>
      </c>
      <c r="M231">
        <v>92</v>
      </c>
      <c r="N231">
        <f>100-M231</f>
        <v>8</v>
      </c>
      <c r="O231">
        <v>6.48304670714389</v>
      </c>
      <c r="P231">
        <v>33</v>
      </c>
      <c r="Q231">
        <v>20.232434647000002</v>
      </c>
      <c r="R231">
        <v>93</v>
      </c>
      <c r="S231">
        <f>100-R231</f>
        <v>7</v>
      </c>
      <c r="T231">
        <v>0.665094300107822</v>
      </c>
      <c r="U231">
        <v>23</v>
      </c>
      <c r="V231">
        <v>8.0482218385598099</v>
      </c>
      <c r="W231">
        <v>92</v>
      </c>
      <c r="X231">
        <v>26.4566601312271</v>
      </c>
      <c r="Y231">
        <v>53</v>
      </c>
      <c r="Z231">
        <v>0.156515821405354</v>
      </c>
      <c r="AA231">
        <v>92</v>
      </c>
      <c r="AB231">
        <v>0.51450941278008799</v>
      </c>
      <c r="AC231">
        <v>58</v>
      </c>
      <c r="AD231">
        <v>8.2047376599651596</v>
      </c>
      <c r="AE231">
        <v>92</v>
      </c>
      <c r="AF231">
        <f>100-AE231</f>
        <v>8</v>
      </c>
      <c r="AG231">
        <f>SUM(N231,S231,AF231)</f>
        <v>23</v>
      </c>
      <c r="AH231">
        <v>26.9711695440072</v>
      </c>
      <c r="AI231">
        <v>53</v>
      </c>
    </row>
    <row r="232" spans="1:36" x14ac:dyDescent="0.35">
      <c r="A232">
        <v>12073</v>
      </c>
      <c r="B232" t="s">
        <v>52</v>
      </c>
      <c r="C232" t="s">
        <v>86</v>
      </c>
      <c r="D232" t="s">
        <v>153</v>
      </c>
      <c r="E232">
        <v>45220</v>
      </c>
      <c r="F232" t="s">
        <v>154</v>
      </c>
      <c r="G232" t="s">
        <v>36</v>
      </c>
      <c r="H232" t="s">
        <v>56</v>
      </c>
      <c r="L232">
        <v>205.87827406</v>
      </c>
      <c r="M232">
        <v>93</v>
      </c>
      <c r="N232">
        <f>100-M232</f>
        <v>7</v>
      </c>
      <c r="O232">
        <v>7.4732482498266704</v>
      </c>
      <c r="P232">
        <v>43</v>
      </c>
      <c r="Q232">
        <v>13.716985848</v>
      </c>
      <c r="R232">
        <v>90</v>
      </c>
      <c r="S232">
        <f>100-R232</f>
        <v>10</v>
      </c>
      <c r="T232">
        <v>0.49791771836783599</v>
      </c>
      <c r="U232">
        <v>9</v>
      </c>
      <c r="V232">
        <v>11.995146792126899</v>
      </c>
      <c r="W232">
        <v>94</v>
      </c>
      <c r="X232">
        <v>43.541607379393398</v>
      </c>
      <c r="Y232">
        <v>97</v>
      </c>
      <c r="Z232">
        <v>0.26292271227691999</v>
      </c>
      <c r="AA232">
        <v>94</v>
      </c>
      <c r="AB232">
        <v>0.95439244783572397</v>
      </c>
      <c r="AC232">
        <v>98</v>
      </c>
      <c r="AD232">
        <v>12.258069504403901</v>
      </c>
      <c r="AE232">
        <v>94</v>
      </c>
      <c r="AF232">
        <f>100-AE232</f>
        <v>6</v>
      </c>
      <c r="AG232">
        <f>SUM(N232,S232,AF232)</f>
        <v>23</v>
      </c>
      <c r="AH232">
        <v>44.495999827229099</v>
      </c>
      <c r="AI232">
        <v>97</v>
      </c>
    </row>
    <row r="233" spans="1:36" x14ac:dyDescent="0.35">
      <c r="A233">
        <v>45063</v>
      </c>
      <c r="B233" t="s">
        <v>52</v>
      </c>
      <c r="C233" t="s">
        <v>103</v>
      </c>
      <c r="D233" t="s">
        <v>161</v>
      </c>
      <c r="E233">
        <v>17900</v>
      </c>
      <c r="F233" t="s">
        <v>162</v>
      </c>
      <c r="G233" t="s">
        <v>36</v>
      </c>
      <c r="H233" t="s">
        <v>75</v>
      </c>
      <c r="L233">
        <v>214.16950198999999</v>
      </c>
      <c r="M233">
        <v>93</v>
      </c>
      <c r="N233">
        <f>100-M233</f>
        <v>7</v>
      </c>
      <c r="O233">
        <v>8.1622274388222191</v>
      </c>
      <c r="P233">
        <v>50</v>
      </c>
      <c r="Q233">
        <v>16.192069762999999</v>
      </c>
      <c r="R233">
        <v>91</v>
      </c>
      <c r="S233">
        <f>100-R233</f>
        <v>9</v>
      </c>
      <c r="T233">
        <v>0.617096995056995</v>
      </c>
      <c r="U233">
        <v>17</v>
      </c>
      <c r="V233">
        <v>10.198696937691899</v>
      </c>
      <c r="W233">
        <v>93</v>
      </c>
      <c r="X233">
        <v>38.868318416759301</v>
      </c>
      <c r="Y233">
        <v>90</v>
      </c>
      <c r="Z233">
        <v>0.19640337263479399</v>
      </c>
      <c r="AA233">
        <v>93</v>
      </c>
      <c r="AB233">
        <v>0.74851413590707605</v>
      </c>
      <c r="AC233">
        <v>90</v>
      </c>
      <c r="AD233">
        <v>10.395100310326701</v>
      </c>
      <c r="AE233">
        <v>93</v>
      </c>
      <c r="AF233">
        <f>100-AE233</f>
        <v>7</v>
      </c>
      <c r="AG233">
        <f>SUM(N233,S233,AF233)</f>
        <v>23</v>
      </c>
      <c r="AH233">
        <v>39.616832552666402</v>
      </c>
      <c r="AI233">
        <v>90</v>
      </c>
      <c r="AJ233" t="s">
        <v>71</v>
      </c>
    </row>
    <row r="234" spans="1:36" x14ac:dyDescent="0.35">
      <c r="A234">
        <v>45063</v>
      </c>
      <c r="B234" t="s">
        <v>52</v>
      </c>
      <c r="C234" t="s">
        <v>103</v>
      </c>
      <c r="D234" t="s">
        <v>161</v>
      </c>
      <c r="E234">
        <v>17900</v>
      </c>
      <c r="F234" t="s">
        <v>162</v>
      </c>
      <c r="G234" t="s">
        <v>36</v>
      </c>
      <c r="H234" t="s">
        <v>75</v>
      </c>
      <c r="L234">
        <v>214.16950198999999</v>
      </c>
      <c r="M234">
        <v>93</v>
      </c>
      <c r="N234">
        <f>100-M234</f>
        <v>7</v>
      </c>
      <c r="O234">
        <v>8.1622274388222191</v>
      </c>
      <c r="P234">
        <v>50</v>
      </c>
      <c r="Q234">
        <v>16.192069762999999</v>
      </c>
      <c r="R234">
        <v>91</v>
      </c>
      <c r="S234">
        <f>100-R234</f>
        <v>9</v>
      </c>
      <c r="T234">
        <v>0.617096995056995</v>
      </c>
      <c r="U234">
        <v>17</v>
      </c>
      <c r="V234">
        <v>10.198696937691899</v>
      </c>
      <c r="W234">
        <v>93</v>
      </c>
      <c r="X234">
        <v>38.868318416759301</v>
      </c>
      <c r="Y234">
        <v>90</v>
      </c>
      <c r="Z234">
        <v>0.19640337263479399</v>
      </c>
      <c r="AA234">
        <v>93</v>
      </c>
      <c r="AB234">
        <v>0.74851413590707605</v>
      </c>
      <c r="AC234">
        <v>90</v>
      </c>
      <c r="AD234">
        <v>10.395100310326701</v>
      </c>
      <c r="AE234">
        <v>93</v>
      </c>
      <c r="AF234">
        <f>100-AE234</f>
        <v>7</v>
      </c>
      <c r="AG234">
        <f>SUM(N234,S234,AF234)</f>
        <v>23</v>
      </c>
      <c r="AH234">
        <v>39.616832552666402</v>
      </c>
      <c r="AI234">
        <v>90</v>
      </c>
      <c r="AJ234" t="s">
        <v>71</v>
      </c>
    </row>
    <row r="235" spans="1:36" x14ac:dyDescent="0.35">
      <c r="A235">
        <v>37071</v>
      </c>
      <c r="B235" t="s">
        <v>52</v>
      </c>
      <c r="C235" t="s">
        <v>106</v>
      </c>
      <c r="D235" t="s">
        <v>167</v>
      </c>
      <c r="E235">
        <v>16740</v>
      </c>
      <c r="F235" t="s">
        <v>105</v>
      </c>
      <c r="G235" t="s">
        <v>36</v>
      </c>
      <c r="H235" t="s">
        <v>75</v>
      </c>
      <c r="L235">
        <v>208.77514803</v>
      </c>
      <c r="M235">
        <v>93</v>
      </c>
      <c r="N235">
        <f>100-M235</f>
        <v>7</v>
      </c>
      <c r="O235">
        <v>10.1304866914783</v>
      </c>
      <c r="P235">
        <v>74</v>
      </c>
      <c r="Q235">
        <v>19.135037422</v>
      </c>
      <c r="R235">
        <v>92</v>
      </c>
      <c r="S235">
        <f>100-R235</f>
        <v>8</v>
      </c>
      <c r="T235">
        <v>0.92849768649981101</v>
      </c>
      <c r="U235">
        <v>64</v>
      </c>
      <c r="V235">
        <v>8.1226577240178202</v>
      </c>
      <c r="W235">
        <v>92</v>
      </c>
      <c r="X235">
        <v>39.413922944876497</v>
      </c>
      <c r="Y235">
        <v>91</v>
      </c>
      <c r="Z235">
        <v>0.14867447302335901</v>
      </c>
      <c r="AA235">
        <v>91</v>
      </c>
      <c r="AB235">
        <v>0.72141956767252002</v>
      </c>
      <c r="AC235">
        <v>87</v>
      </c>
      <c r="AD235">
        <v>8.2713321970411808</v>
      </c>
      <c r="AE235">
        <v>92</v>
      </c>
      <c r="AF235">
        <f>100-AE235</f>
        <v>8</v>
      </c>
      <c r="AG235">
        <f>SUM(N235,S235,AF235)</f>
        <v>23</v>
      </c>
      <c r="AH235">
        <v>40.135342512549101</v>
      </c>
      <c r="AI235">
        <v>91</v>
      </c>
      <c r="AJ235" t="s">
        <v>71</v>
      </c>
    </row>
    <row r="236" spans="1:36" x14ac:dyDescent="0.35">
      <c r="A236">
        <v>13051</v>
      </c>
      <c r="B236" t="s">
        <v>52</v>
      </c>
      <c r="C236" t="s">
        <v>97</v>
      </c>
      <c r="D236" t="s">
        <v>204</v>
      </c>
      <c r="E236">
        <v>42340</v>
      </c>
      <c r="F236" t="s">
        <v>205</v>
      </c>
      <c r="G236" t="s">
        <v>36</v>
      </c>
      <c r="H236" t="s">
        <v>56</v>
      </c>
      <c r="L236">
        <v>237.81505611</v>
      </c>
      <c r="M236">
        <v>94</v>
      </c>
      <c r="N236">
        <f>100-M236</f>
        <v>6</v>
      </c>
      <c r="O236">
        <v>8.9698204682266702</v>
      </c>
      <c r="P236">
        <v>59</v>
      </c>
      <c r="Q236">
        <v>16.578083448000001</v>
      </c>
      <c r="R236">
        <v>91</v>
      </c>
      <c r="S236">
        <f>100-R236</f>
        <v>9</v>
      </c>
      <c r="T236">
        <v>0.62528602969131897</v>
      </c>
      <c r="U236">
        <v>18</v>
      </c>
      <c r="V236">
        <v>8.9916124259775199</v>
      </c>
      <c r="W236">
        <v>92</v>
      </c>
      <c r="X236">
        <v>33.914231714407798</v>
      </c>
      <c r="Y236">
        <v>80</v>
      </c>
      <c r="Z236">
        <v>0.17879198475986899</v>
      </c>
      <c r="AA236">
        <v>92</v>
      </c>
      <c r="AB236">
        <v>0.67436100585328196</v>
      </c>
      <c r="AC236">
        <v>81</v>
      </c>
      <c r="AD236">
        <v>9.1704044107373903</v>
      </c>
      <c r="AE236">
        <v>92</v>
      </c>
      <c r="AF236">
        <f>100-AE236</f>
        <v>8</v>
      </c>
      <c r="AG236">
        <f>SUM(N236,S236,AF236)</f>
        <v>23</v>
      </c>
      <c r="AH236">
        <v>34.588592720261097</v>
      </c>
      <c r="AI236">
        <v>80</v>
      </c>
    </row>
    <row r="237" spans="1:36" x14ac:dyDescent="0.35">
      <c r="A237">
        <v>48167</v>
      </c>
      <c r="B237" t="s">
        <v>39</v>
      </c>
      <c r="C237" t="s">
        <v>72</v>
      </c>
      <c r="D237" t="s">
        <v>116</v>
      </c>
      <c r="E237">
        <v>26420</v>
      </c>
      <c r="F237" t="s">
        <v>117</v>
      </c>
      <c r="G237" t="s">
        <v>36</v>
      </c>
      <c r="H237" t="s">
        <v>75</v>
      </c>
      <c r="L237">
        <v>189.827336</v>
      </c>
      <c r="M237">
        <v>92</v>
      </c>
      <c r="N237">
        <f>100-M237</f>
        <v>8</v>
      </c>
      <c r="O237">
        <v>6.51635672087028</v>
      </c>
      <c r="P237">
        <v>33</v>
      </c>
      <c r="Q237">
        <v>15.666446755000001</v>
      </c>
      <c r="R237">
        <v>91</v>
      </c>
      <c r="S237">
        <f>100-R237</f>
        <v>9</v>
      </c>
      <c r="T237">
        <v>0.53779480740382202</v>
      </c>
      <c r="U237">
        <v>11</v>
      </c>
      <c r="V237">
        <v>9.8476397787647301</v>
      </c>
      <c r="W237">
        <v>93</v>
      </c>
      <c r="X237">
        <v>33.804790716265998</v>
      </c>
      <c r="Y237">
        <v>79</v>
      </c>
      <c r="Z237">
        <v>0.164147328917923</v>
      </c>
      <c r="AA237">
        <v>92</v>
      </c>
      <c r="AB237">
        <v>0.56348183172481103</v>
      </c>
      <c r="AC237">
        <v>68</v>
      </c>
      <c r="AD237">
        <v>10.0117871076827</v>
      </c>
      <c r="AE237">
        <v>93</v>
      </c>
      <c r="AF237">
        <f>100-AE237</f>
        <v>7</v>
      </c>
      <c r="AG237">
        <f>SUM(N237,S237,AF237)</f>
        <v>24</v>
      </c>
      <c r="AH237">
        <v>34.368272547990799</v>
      </c>
      <c r="AI237">
        <v>79</v>
      </c>
    </row>
    <row r="238" spans="1:36" x14ac:dyDescent="0.35">
      <c r="A238">
        <v>34001</v>
      </c>
      <c r="B238" t="s">
        <v>78</v>
      </c>
      <c r="C238" t="s">
        <v>91</v>
      </c>
      <c r="D238" t="s">
        <v>144</v>
      </c>
      <c r="E238">
        <v>12100</v>
      </c>
      <c r="F238" t="s">
        <v>145</v>
      </c>
      <c r="G238" t="s">
        <v>36</v>
      </c>
      <c r="H238" t="s">
        <v>75</v>
      </c>
      <c r="L238">
        <v>189.23070157999999</v>
      </c>
      <c r="M238">
        <v>92</v>
      </c>
      <c r="N238">
        <f>100-M238</f>
        <v>8</v>
      </c>
      <c r="O238">
        <v>6.8924199898743002</v>
      </c>
      <c r="P238">
        <v>37</v>
      </c>
      <c r="Q238">
        <v>23.016976184000001</v>
      </c>
      <c r="R238">
        <v>94</v>
      </c>
      <c r="S238">
        <f>100-R238</f>
        <v>6</v>
      </c>
      <c r="T238">
        <v>0.83835585574888305</v>
      </c>
      <c r="U238">
        <v>49</v>
      </c>
      <c r="V238">
        <v>6.6284688465809403</v>
      </c>
      <c r="W238">
        <v>90</v>
      </c>
      <c r="X238">
        <v>24.143117791654401</v>
      </c>
      <c r="Y238">
        <v>44</v>
      </c>
      <c r="Z238">
        <v>0.12619263243093601</v>
      </c>
      <c r="AA238">
        <v>90</v>
      </c>
      <c r="AB238">
        <v>0.45963610295770901</v>
      </c>
      <c r="AC238">
        <v>47</v>
      </c>
      <c r="AD238">
        <v>6.7546614790118698</v>
      </c>
      <c r="AE238">
        <v>90</v>
      </c>
      <c r="AF238">
        <f>100-AE238</f>
        <v>10</v>
      </c>
      <c r="AG238">
        <f>SUM(N238,S238,AF238)</f>
        <v>24</v>
      </c>
      <c r="AH238">
        <v>24.602753894612199</v>
      </c>
      <c r="AI238">
        <v>44</v>
      </c>
    </row>
    <row r="239" spans="1:36" x14ac:dyDescent="0.35">
      <c r="A239">
        <v>13245</v>
      </c>
      <c r="B239" t="s">
        <v>52</v>
      </c>
      <c r="C239" t="s">
        <v>97</v>
      </c>
      <c r="D239" t="s">
        <v>159</v>
      </c>
      <c r="E239">
        <v>12260</v>
      </c>
      <c r="F239" t="s">
        <v>160</v>
      </c>
      <c r="G239" t="s">
        <v>36</v>
      </c>
      <c r="H239" t="s">
        <v>100</v>
      </c>
      <c r="L239">
        <v>224.95872761999999</v>
      </c>
      <c r="M239">
        <v>93</v>
      </c>
      <c r="N239">
        <f>100-M239</f>
        <v>7</v>
      </c>
      <c r="O239">
        <v>11.217145317104499</v>
      </c>
      <c r="P239">
        <v>88</v>
      </c>
      <c r="Q239">
        <v>16.136971182</v>
      </c>
      <c r="R239">
        <v>91</v>
      </c>
      <c r="S239">
        <f>100-R239</f>
        <v>9</v>
      </c>
      <c r="T239">
        <v>0.80463982278645096</v>
      </c>
      <c r="U239">
        <v>43</v>
      </c>
      <c r="V239">
        <v>8.6487634445444002</v>
      </c>
      <c r="W239">
        <v>92</v>
      </c>
      <c r="X239">
        <v>43.125437895698298</v>
      </c>
      <c r="Y239">
        <v>97</v>
      </c>
      <c r="Z239">
        <v>0.15523551045338099</v>
      </c>
      <c r="AA239">
        <v>91</v>
      </c>
      <c r="AB239">
        <v>0.77405277739296297</v>
      </c>
      <c r="AC239">
        <v>92</v>
      </c>
      <c r="AD239">
        <v>8.8039989549977804</v>
      </c>
      <c r="AE239">
        <v>92</v>
      </c>
      <c r="AF239">
        <f>100-AE239</f>
        <v>8</v>
      </c>
      <c r="AG239">
        <f>SUM(N239,S239,AF239)</f>
        <v>24</v>
      </c>
      <c r="AH239">
        <v>43.8994906730913</v>
      </c>
      <c r="AI239">
        <v>96</v>
      </c>
    </row>
    <row r="240" spans="1:36" x14ac:dyDescent="0.35">
      <c r="A240">
        <v>42041</v>
      </c>
      <c r="B240" t="s">
        <v>48</v>
      </c>
      <c r="C240" t="s">
        <v>165</v>
      </c>
      <c r="D240" t="s">
        <v>46</v>
      </c>
      <c r="E240">
        <v>25420</v>
      </c>
      <c r="F240" t="s">
        <v>166</v>
      </c>
      <c r="G240" t="s">
        <v>36</v>
      </c>
      <c r="H240" t="s">
        <v>37</v>
      </c>
      <c r="K240">
        <v>55</v>
      </c>
      <c r="L240">
        <v>204.64437361</v>
      </c>
      <c r="M240">
        <v>93</v>
      </c>
      <c r="N240">
        <f>100-M240</f>
        <v>7</v>
      </c>
      <c r="O240">
        <v>8.6932522369863108</v>
      </c>
      <c r="P240">
        <v>56</v>
      </c>
      <c r="Q240">
        <v>19.404403876</v>
      </c>
      <c r="R240">
        <v>92</v>
      </c>
      <c r="S240">
        <f>100-R240</f>
        <v>8</v>
      </c>
      <c r="T240">
        <v>0.82429521235652503</v>
      </c>
      <c r="U240">
        <v>46</v>
      </c>
      <c r="V240">
        <v>6.81894179133102</v>
      </c>
      <c r="W240">
        <v>91</v>
      </c>
      <c r="X240">
        <v>28.9667289335489</v>
      </c>
      <c r="Y240">
        <v>64</v>
      </c>
      <c r="Z240">
        <v>0.136331514435162</v>
      </c>
      <c r="AA240">
        <v>91</v>
      </c>
      <c r="AB240">
        <v>0.57913355834244495</v>
      </c>
      <c r="AC240">
        <v>70</v>
      </c>
      <c r="AD240">
        <v>6.9552733057661804</v>
      </c>
      <c r="AE240">
        <v>91</v>
      </c>
      <c r="AF240">
        <f>100-AE240</f>
        <v>9</v>
      </c>
      <c r="AG240">
        <f>SUM(N240,S240,AF240)</f>
        <v>24</v>
      </c>
      <c r="AH240">
        <v>29.545862491891398</v>
      </c>
      <c r="AI240">
        <v>64</v>
      </c>
    </row>
    <row r="241" spans="1:36" x14ac:dyDescent="0.35">
      <c r="A241">
        <v>48355</v>
      </c>
      <c r="B241" t="s">
        <v>39</v>
      </c>
      <c r="C241" t="s">
        <v>72</v>
      </c>
      <c r="D241" t="s">
        <v>202</v>
      </c>
      <c r="E241">
        <v>18580</v>
      </c>
      <c r="F241" t="s">
        <v>203</v>
      </c>
      <c r="G241" t="s">
        <v>36</v>
      </c>
      <c r="H241" t="s">
        <v>75</v>
      </c>
      <c r="L241">
        <v>235.68958789999999</v>
      </c>
      <c r="M241">
        <v>94</v>
      </c>
      <c r="N241">
        <f>100-M241</f>
        <v>6</v>
      </c>
      <c r="O241">
        <v>6.9275030759237302</v>
      </c>
      <c r="P241">
        <v>37</v>
      </c>
      <c r="Q241">
        <v>16.43936978</v>
      </c>
      <c r="R241">
        <v>91</v>
      </c>
      <c r="S241">
        <f>100-R241</f>
        <v>9</v>
      </c>
      <c r="T241">
        <v>0.48319395749258598</v>
      </c>
      <c r="U241">
        <v>8</v>
      </c>
      <c r="V241">
        <v>6.9455359192701502</v>
      </c>
      <c r="W241">
        <v>91</v>
      </c>
      <c r="X241">
        <v>20.414657207978699</v>
      </c>
      <c r="Y241">
        <v>29</v>
      </c>
      <c r="Z241">
        <v>0.118321544227946</v>
      </c>
      <c r="AA241">
        <v>90</v>
      </c>
      <c r="AB241">
        <v>0.34777644141620501</v>
      </c>
      <c r="AC241">
        <v>25</v>
      </c>
      <c r="AD241">
        <v>7.0638574634981</v>
      </c>
      <c r="AE241">
        <v>91</v>
      </c>
      <c r="AF241">
        <f>100-AE241</f>
        <v>9</v>
      </c>
      <c r="AG241">
        <f>SUM(N241,S241,AF241)</f>
        <v>24</v>
      </c>
      <c r="AH241">
        <v>20.7624336493949</v>
      </c>
      <c r="AI241">
        <v>29</v>
      </c>
    </row>
    <row r="242" spans="1:36" x14ac:dyDescent="0.35">
      <c r="A242">
        <v>26065</v>
      </c>
      <c r="B242" t="s">
        <v>67</v>
      </c>
      <c r="C242" t="s">
        <v>206</v>
      </c>
      <c r="D242" t="s">
        <v>207</v>
      </c>
      <c r="E242">
        <v>29620</v>
      </c>
      <c r="F242" t="s">
        <v>208</v>
      </c>
      <c r="G242" t="s">
        <v>36</v>
      </c>
      <c r="H242" t="s">
        <v>75</v>
      </c>
      <c r="L242">
        <v>232.23900791</v>
      </c>
      <c r="M242">
        <v>94</v>
      </c>
      <c r="N242">
        <f>100-M242</f>
        <v>6</v>
      </c>
      <c r="O242">
        <v>8.2678227775503306</v>
      </c>
      <c r="P242">
        <v>51</v>
      </c>
      <c r="Q242">
        <v>18.059743560000001</v>
      </c>
      <c r="R242">
        <v>92</v>
      </c>
      <c r="S242">
        <f>100-R242</f>
        <v>8</v>
      </c>
      <c r="T242">
        <v>0.64293574324925695</v>
      </c>
      <c r="U242">
        <v>20</v>
      </c>
      <c r="V242">
        <v>6.5642401888947397</v>
      </c>
      <c r="W242">
        <v>90</v>
      </c>
      <c r="X242">
        <v>23.369017564907701</v>
      </c>
      <c r="Y242">
        <v>41</v>
      </c>
      <c r="Z242">
        <v>0.117556535764843</v>
      </c>
      <c r="AA242">
        <v>90</v>
      </c>
      <c r="AB242">
        <v>0.41850704272003197</v>
      </c>
      <c r="AC242">
        <v>39</v>
      </c>
      <c r="AD242">
        <v>6.6817967246595797</v>
      </c>
      <c r="AE242">
        <v>90</v>
      </c>
      <c r="AF242">
        <f>100-AE242</f>
        <v>10</v>
      </c>
      <c r="AG242">
        <f>SUM(N242,S242,AF242)</f>
        <v>24</v>
      </c>
      <c r="AH242">
        <v>23.787524607627699</v>
      </c>
      <c r="AI242">
        <v>41</v>
      </c>
    </row>
    <row r="243" spans="1:36" x14ac:dyDescent="0.35">
      <c r="A243">
        <v>22103</v>
      </c>
      <c r="B243" t="s">
        <v>39</v>
      </c>
      <c r="C243" t="s">
        <v>64</v>
      </c>
      <c r="D243" t="s">
        <v>65</v>
      </c>
      <c r="E243">
        <v>35380</v>
      </c>
      <c r="F243" t="s">
        <v>66</v>
      </c>
      <c r="G243" t="s">
        <v>36</v>
      </c>
      <c r="H243" t="s">
        <v>43</v>
      </c>
      <c r="K243">
        <v>57</v>
      </c>
      <c r="L243">
        <v>170.33418813</v>
      </c>
      <c r="M243">
        <v>91</v>
      </c>
      <c r="N243">
        <f>100-M243</f>
        <v>9</v>
      </c>
      <c r="O243">
        <v>7.2873358488063698</v>
      </c>
      <c r="P243">
        <v>41</v>
      </c>
      <c r="Q243">
        <v>16.180464809</v>
      </c>
      <c r="R243">
        <v>91</v>
      </c>
      <c r="S243">
        <f>100-R243</f>
        <v>9</v>
      </c>
      <c r="T243">
        <v>0.69224201287755605</v>
      </c>
      <c r="U243">
        <v>25</v>
      </c>
      <c r="V243">
        <v>9.3560281751790502</v>
      </c>
      <c r="W243">
        <v>93</v>
      </c>
      <c r="X243">
        <v>40.027501391199799</v>
      </c>
      <c r="Y243">
        <v>93</v>
      </c>
      <c r="Z243">
        <v>0.16844571120940199</v>
      </c>
      <c r="AA243">
        <v>92</v>
      </c>
      <c r="AB243">
        <v>0.72065419358861305</v>
      </c>
      <c r="AC243">
        <v>87</v>
      </c>
      <c r="AD243">
        <v>9.5244738863884599</v>
      </c>
      <c r="AE243">
        <v>93</v>
      </c>
      <c r="AF243">
        <f>100-AE243</f>
        <v>7</v>
      </c>
      <c r="AG243">
        <f>SUM(N243,S243,AF243)</f>
        <v>25</v>
      </c>
      <c r="AH243">
        <v>40.748155584788499</v>
      </c>
      <c r="AI243">
        <v>93</v>
      </c>
      <c r="AJ243" t="s">
        <v>38</v>
      </c>
    </row>
    <row r="244" spans="1:36" x14ac:dyDescent="0.35">
      <c r="A244">
        <v>27037</v>
      </c>
      <c r="B244" t="s">
        <v>67</v>
      </c>
      <c r="C244" t="s">
        <v>68</v>
      </c>
      <c r="D244" t="s">
        <v>69</v>
      </c>
      <c r="E244">
        <v>33460</v>
      </c>
      <c r="F244" t="s">
        <v>70</v>
      </c>
      <c r="G244" t="s">
        <v>36</v>
      </c>
      <c r="H244" t="s">
        <v>37</v>
      </c>
      <c r="K244">
        <v>59</v>
      </c>
      <c r="L244">
        <v>171.24844331</v>
      </c>
      <c r="M244">
        <v>91</v>
      </c>
      <c r="N244">
        <f>100-M244</f>
        <v>9</v>
      </c>
      <c r="O244">
        <v>4.2967653734017102</v>
      </c>
      <c r="P244">
        <v>13</v>
      </c>
      <c r="Q244">
        <v>16.603846918999999</v>
      </c>
      <c r="R244">
        <v>91</v>
      </c>
      <c r="S244">
        <f>100-R244</f>
        <v>9</v>
      </c>
      <c r="T244">
        <v>0.41660428047030301</v>
      </c>
      <c r="U244">
        <v>6</v>
      </c>
      <c r="V244">
        <v>10.380930976678201</v>
      </c>
      <c r="W244">
        <v>93</v>
      </c>
      <c r="X244">
        <v>26.0466161923116</v>
      </c>
      <c r="Y244">
        <v>51</v>
      </c>
      <c r="Z244">
        <v>0.226725082950401</v>
      </c>
      <c r="AA244">
        <v>94</v>
      </c>
      <c r="AB244">
        <v>0.56887202410325699</v>
      </c>
      <c r="AC244">
        <v>69</v>
      </c>
      <c r="AD244">
        <v>10.607656059628599</v>
      </c>
      <c r="AE244">
        <v>93</v>
      </c>
      <c r="AF244">
        <f>100-AE244</f>
        <v>7</v>
      </c>
      <c r="AG244">
        <f>SUM(N244,S244,AF244)</f>
        <v>25</v>
      </c>
      <c r="AH244">
        <v>26.6154882164148</v>
      </c>
      <c r="AI244">
        <v>52</v>
      </c>
      <c r="AJ244" t="s">
        <v>71</v>
      </c>
    </row>
    <row r="245" spans="1:36" x14ac:dyDescent="0.35">
      <c r="A245">
        <v>48027</v>
      </c>
      <c r="B245" t="s">
        <v>39</v>
      </c>
      <c r="C245" t="s">
        <v>72</v>
      </c>
      <c r="D245" t="s">
        <v>73</v>
      </c>
      <c r="E245">
        <v>28660</v>
      </c>
      <c r="F245" t="s">
        <v>74</v>
      </c>
      <c r="G245" t="s">
        <v>36</v>
      </c>
      <c r="H245" t="s">
        <v>75</v>
      </c>
      <c r="L245">
        <v>173.04570778999999</v>
      </c>
      <c r="M245">
        <v>91</v>
      </c>
      <c r="N245">
        <f>100-M245</f>
        <v>9</v>
      </c>
      <c r="O245">
        <v>5.5778912047319</v>
      </c>
      <c r="P245">
        <v>23</v>
      </c>
      <c r="Q245">
        <v>16.459698349</v>
      </c>
      <c r="R245">
        <v>91</v>
      </c>
      <c r="S245">
        <f>100-R245</f>
        <v>9</v>
      </c>
      <c r="T245">
        <v>0.53055581572034105</v>
      </c>
      <c r="U245">
        <v>11</v>
      </c>
      <c r="V245">
        <v>9.5132826696133197</v>
      </c>
      <c r="W245">
        <v>93</v>
      </c>
      <c r="X245">
        <v>30.6647627431248</v>
      </c>
      <c r="Y245">
        <v>70</v>
      </c>
      <c r="Z245">
        <v>0.15425597368605201</v>
      </c>
      <c r="AA245">
        <v>91</v>
      </c>
      <c r="AB245">
        <v>0.49722298801248099</v>
      </c>
      <c r="AC245">
        <v>54</v>
      </c>
      <c r="AD245">
        <v>9.6675386432993697</v>
      </c>
      <c r="AE245">
        <v>93</v>
      </c>
      <c r="AF245">
        <f>100-AE245</f>
        <v>7</v>
      </c>
      <c r="AG245">
        <f>SUM(N245,S245,AF245)</f>
        <v>25</v>
      </c>
      <c r="AH245">
        <v>31.1619857311373</v>
      </c>
      <c r="AI245">
        <v>70</v>
      </c>
      <c r="AJ245" t="s">
        <v>38</v>
      </c>
    </row>
    <row r="246" spans="1:36" x14ac:dyDescent="0.35">
      <c r="A246">
        <v>6047</v>
      </c>
      <c r="B246" t="s">
        <v>82</v>
      </c>
      <c r="C246" t="s">
        <v>83</v>
      </c>
      <c r="D246" t="s">
        <v>84</v>
      </c>
      <c r="E246">
        <v>32900</v>
      </c>
      <c r="F246" t="s">
        <v>85</v>
      </c>
      <c r="G246" t="s">
        <v>36</v>
      </c>
      <c r="H246" t="s">
        <v>75</v>
      </c>
      <c r="L246">
        <v>169.87909873000001</v>
      </c>
      <c r="M246">
        <v>91</v>
      </c>
      <c r="N246">
        <f>100-M246</f>
        <v>9</v>
      </c>
      <c r="O246">
        <v>6.6412723854835702</v>
      </c>
      <c r="P246">
        <v>34</v>
      </c>
      <c r="Q246">
        <v>18.301927670000001</v>
      </c>
      <c r="R246">
        <v>92</v>
      </c>
      <c r="S246">
        <f>100-R246</f>
        <v>8</v>
      </c>
      <c r="T246">
        <v>0.71549759649403999</v>
      </c>
      <c r="U246">
        <v>29</v>
      </c>
      <c r="V246">
        <v>9.0378434389601896</v>
      </c>
      <c r="W246">
        <v>92</v>
      </c>
      <c r="X246">
        <v>35.332645689914102</v>
      </c>
      <c r="Y246">
        <v>83</v>
      </c>
      <c r="Z246">
        <v>0.20348540571437199</v>
      </c>
      <c r="AA246">
        <v>93</v>
      </c>
      <c r="AB246">
        <v>0.79550810895674295</v>
      </c>
      <c r="AC246">
        <v>93</v>
      </c>
      <c r="AD246">
        <v>9.2413288446745607</v>
      </c>
      <c r="AE246">
        <v>92</v>
      </c>
      <c r="AF246">
        <f>100-AE246</f>
        <v>8</v>
      </c>
      <c r="AG246">
        <f>SUM(N246,S246,AF246)</f>
        <v>25</v>
      </c>
      <c r="AH246">
        <v>36.128153798870798</v>
      </c>
      <c r="AI246">
        <v>83</v>
      </c>
    </row>
    <row r="247" spans="1:36" x14ac:dyDescent="0.35">
      <c r="A247">
        <v>12111</v>
      </c>
      <c r="B247" t="s">
        <v>52</v>
      </c>
      <c r="C247" t="s">
        <v>86</v>
      </c>
      <c r="D247" t="s">
        <v>87</v>
      </c>
      <c r="E247">
        <v>38940</v>
      </c>
      <c r="F247" t="s">
        <v>88</v>
      </c>
      <c r="G247" t="s">
        <v>36</v>
      </c>
      <c r="H247" t="s">
        <v>75</v>
      </c>
      <c r="K247">
        <v>67</v>
      </c>
      <c r="L247">
        <v>162.44695408000001</v>
      </c>
      <c r="M247">
        <v>91</v>
      </c>
      <c r="N247">
        <f>100-M247</f>
        <v>9</v>
      </c>
      <c r="O247">
        <v>5.8478540935746199</v>
      </c>
      <c r="P247">
        <v>26</v>
      </c>
      <c r="Q247">
        <v>18.50327343</v>
      </c>
      <c r="R247">
        <v>92</v>
      </c>
      <c r="S247">
        <f>100-R247</f>
        <v>8</v>
      </c>
      <c r="T247">
        <v>0.66609093340629</v>
      </c>
      <c r="U247">
        <v>23</v>
      </c>
      <c r="V247">
        <v>7.9231472530175502</v>
      </c>
      <c r="W247">
        <v>92</v>
      </c>
      <c r="X247">
        <v>28.522177814879399</v>
      </c>
      <c r="Y247">
        <v>62</v>
      </c>
      <c r="Z247">
        <v>0.15363590191026999</v>
      </c>
      <c r="AA247">
        <v>91</v>
      </c>
      <c r="AB247">
        <v>0.553066902974091</v>
      </c>
      <c r="AC247">
        <v>66</v>
      </c>
      <c r="AD247">
        <v>8.0767831549278206</v>
      </c>
      <c r="AE247">
        <v>92</v>
      </c>
      <c r="AF247">
        <f>100-AE247</f>
        <v>8</v>
      </c>
      <c r="AG247">
        <f>SUM(N247,S247,AF247)</f>
        <v>25</v>
      </c>
      <c r="AH247">
        <v>29.075244717853501</v>
      </c>
      <c r="AI247">
        <v>62</v>
      </c>
    </row>
    <row r="248" spans="1:36" x14ac:dyDescent="0.35">
      <c r="A248">
        <v>36087</v>
      </c>
      <c r="B248" t="s">
        <v>78</v>
      </c>
      <c r="C248" t="s">
        <v>79</v>
      </c>
      <c r="D248" t="s">
        <v>89</v>
      </c>
      <c r="E248">
        <v>35620</v>
      </c>
      <c r="F248" t="s">
        <v>90</v>
      </c>
      <c r="G248" t="s">
        <v>36</v>
      </c>
      <c r="H248" t="s">
        <v>43</v>
      </c>
      <c r="L248">
        <v>163.99484093000001</v>
      </c>
      <c r="M248">
        <v>91</v>
      </c>
      <c r="N248">
        <f>100-M248</f>
        <v>9</v>
      </c>
      <c r="O248">
        <v>5.2615232887480099</v>
      </c>
      <c r="P248">
        <v>20</v>
      </c>
      <c r="Q248">
        <v>17.257589605</v>
      </c>
      <c r="R248">
        <v>92</v>
      </c>
      <c r="S248">
        <f>100-R248</f>
        <v>8</v>
      </c>
      <c r="T248">
        <v>0.55368332991109703</v>
      </c>
      <c r="U248">
        <v>13</v>
      </c>
      <c r="V248">
        <v>8.7421638602080094</v>
      </c>
      <c r="W248">
        <v>92</v>
      </c>
      <c r="X248">
        <v>28.0478937530536</v>
      </c>
      <c r="Y248">
        <v>60</v>
      </c>
      <c r="Z248">
        <v>0.17244800422259099</v>
      </c>
      <c r="AA248">
        <v>92</v>
      </c>
      <c r="AB248">
        <v>0.55327300857138895</v>
      </c>
      <c r="AC248">
        <v>66</v>
      </c>
      <c r="AD248">
        <v>8.9146118644306007</v>
      </c>
      <c r="AE248">
        <v>92</v>
      </c>
      <c r="AF248">
        <f>100-AE248</f>
        <v>8</v>
      </c>
      <c r="AG248">
        <f>SUM(N248,S248,AF248)</f>
        <v>25</v>
      </c>
      <c r="AH248">
        <v>28.601166761624999</v>
      </c>
      <c r="AI248">
        <v>60</v>
      </c>
    </row>
    <row r="249" spans="1:36" x14ac:dyDescent="0.35">
      <c r="A249">
        <v>37063</v>
      </c>
      <c r="B249" t="s">
        <v>52</v>
      </c>
      <c r="C249" t="s">
        <v>106</v>
      </c>
      <c r="D249" t="s">
        <v>107</v>
      </c>
      <c r="E249">
        <v>20500</v>
      </c>
      <c r="F249" t="s">
        <v>108</v>
      </c>
      <c r="G249" t="s">
        <v>36</v>
      </c>
      <c r="L249">
        <v>200.60568508</v>
      </c>
      <c r="M249">
        <v>92</v>
      </c>
      <c r="N249">
        <f>100-M249</f>
        <v>8</v>
      </c>
      <c r="O249">
        <v>7.4968397224080396</v>
      </c>
      <c r="P249">
        <v>43</v>
      </c>
      <c r="Q249">
        <v>14.951287867</v>
      </c>
      <c r="R249">
        <v>90</v>
      </c>
      <c r="S249">
        <f>100-R249</f>
        <v>10</v>
      </c>
      <c r="T249">
        <v>0.55874492658462505</v>
      </c>
      <c r="U249">
        <v>13</v>
      </c>
      <c r="V249">
        <v>10.4978491160192</v>
      </c>
      <c r="W249">
        <v>93</v>
      </c>
      <c r="X249">
        <v>39.231536345260601</v>
      </c>
      <c r="Y249">
        <v>91</v>
      </c>
      <c r="Z249">
        <v>0.18108286148219899</v>
      </c>
      <c r="AA249">
        <v>93</v>
      </c>
      <c r="AB249">
        <v>0.67672518277120897</v>
      </c>
      <c r="AC249">
        <v>82</v>
      </c>
      <c r="AD249">
        <v>10.678931977501399</v>
      </c>
      <c r="AE249">
        <v>93</v>
      </c>
      <c r="AF249">
        <f>100-AE249</f>
        <v>7</v>
      </c>
      <c r="AG249">
        <f>SUM(N249,S249,AF249)</f>
        <v>25</v>
      </c>
      <c r="AH249">
        <v>39.908261528031801</v>
      </c>
      <c r="AI249">
        <v>91</v>
      </c>
      <c r="AJ249" t="s">
        <v>71</v>
      </c>
    </row>
    <row r="250" spans="1:36" x14ac:dyDescent="0.35">
      <c r="A250">
        <v>48309</v>
      </c>
      <c r="B250" t="s">
        <v>39</v>
      </c>
      <c r="C250" t="s">
        <v>72</v>
      </c>
      <c r="D250" t="s">
        <v>118</v>
      </c>
      <c r="E250">
        <v>47380</v>
      </c>
      <c r="F250" t="s">
        <v>119</v>
      </c>
      <c r="G250" t="s">
        <v>36</v>
      </c>
      <c r="H250" t="s">
        <v>75</v>
      </c>
      <c r="L250">
        <v>196.00892558999999</v>
      </c>
      <c r="M250">
        <v>92</v>
      </c>
      <c r="N250">
        <f>100-M250</f>
        <v>8</v>
      </c>
      <c r="O250">
        <v>8.3441430014558993</v>
      </c>
      <c r="P250">
        <v>52</v>
      </c>
      <c r="Q250">
        <v>17.438467206999999</v>
      </c>
      <c r="R250">
        <v>92</v>
      </c>
      <c r="S250">
        <f>100-R250</f>
        <v>8</v>
      </c>
      <c r="T250">
        <v>0.74235937809166197</v>
      </c>
      <c r="U250">
        <v>33</v>
      </c>
      <c r="V250">
        <v>7.4220738252415197</v>
      </c>
      <c r="W250">
        <v>91</v>
      </c>
      <c r="X250">
        <v>31.595931245866499</v>
      </c>
      <c r="Y250">
        <v>73</v>
      </c>
      <c r="Z250">
        <v>0.12718408765292499</v>
      </c>
      <c r="AA250">
        <v>90</v>
      </c>
      <c r="AB250">
        <v>0.54142545381099405</v>
      </c>
      <c r="AC250">
        <v>64</v>
      </c>
      <c r="AD250">
        <v>7.5492579128944497</v>
      </c>
      <c r="AE250">
        <v>91</v>
      </c>
      <c r="AF250">
        <f>100-AE250</f>
        <v>9</v>
      </c>
      <c r="AG250">
        <f>SUM(N250,S250,AF250)</f>
        <v>25</v>
      </c>
      <c r="AH250">
        <v>32.137356699677497</v>
      </c>
      <c r="AI250">
        <v>73</v>
      </c>
    </row>
    <row r="251" spans="1:36" x14ac:dyDescent="0.35">
      <c r="A251">
        <v>51710</v>
      </c>
      <c r="B251" t="s">
        <v>48</v>
      </c>
      <c r="C251" t="s">
        <v>113</v>
      </c>
      <c r="D251" t="s">
        <v>120</v>
      </c>
      <c r="E251">
        <v>47260</v>
      </c>
      <c r="F251" t="s">
        <v>121</v>
      </c>
      <c r="G251" t="s">
        <v>36</v>
      </c>
      <c r="I251">
        <v>5.2</v>
      </c>
      <c r="J251">
        <v>16</v>
      </c>
      <c r="K251">
        <v>58</v>
      </c>
      <c r="L251">
        <v>190.86901286</v>
      </c>
      <c r="M251">
        <v>92</v>
      </c>
      <c r="N251">
        <f>100-M251</f>
        <v>8</v>
      </c>
      <c r="O251">
        <v>7.8610648492811102</v>
      </c>
      <c r="P251">
        <v>46</v>
      </c>
      <c r="Q251">
        <v>17.347658951</v>
      </c>
      <c r="R251">
        <v>92</v>
      </c>
      <c r="S251">
        <f>100-R251</f>
        <v>8</v>
      </c>
      <c r="T251">
        <v>0.71447465439059699</v>
      </c>
      <c r="U251">
        <v>29</v>
      </c>
      <c r="V251">
        <v>7.1217339150310996</v>
      </c>
      <c r="W251">
        <v>91</v>
      </c>
      <c r="X251">
        <v>29.3313258692483</v>
      </c>
      <c r="Y251">
        <v>65</v>
      </c>
      <c r="Z251">
        <v>0.151556235783573</v>
      </c>
      <c r="AA251">
        <v>91</v>
      </c>
      <c r="AB251">
        <v>0.62419424712039295</v>
      </c>
      <c r="AC251">
        <v>76</v>
      </c>
      <c r="AD251">
        <v>7.2732901508146703</v>
      </c>
      <c r="AE251">
        <v>91</v>
      </c>
      <c r="AF251">
        <f>100-AE251</f>
        <v>9</v>
      </c>
      <c r="AG251">
        <f>SUM(N251,S251,AF251)</f>
        <v>25</v>
      </c>
      <c r="AH251">
        <v>29.955520116368699</v>
      </c>
      <c r="AI251">
        <v>65</v>
      </c>
    </row>
    <row r="252" spans="1:36" x14ac:dyDescent="0.35">
      <c r="A252">
        <v>37021</v>
      </c>
      <c r="B252" t="s">
        <v>52</v>
      </c>
      <c r="C252" t="s">
        <v>106</v>
      </c>
      <c r="D252" t="s">
        <v>125</v>
      </c>
      <c r="E252">
        <v>11700</v>
      </c>
      <c r="F252" t="s">
        <v>126</v>
      </c>
      <c r="G252" t="s">
        <v>36</v>
      </c>
      <c r="H252" t="s">
        <v>43</v>
      </c>
      <c r="L252">
        <v>191.11885468</v>
      </c>
      <c r="M252">
        <v>92</v>
      </c>
      <c r="N252">
        <f>100-M252</f>
        <v>8</v>
      </c>
      <c r="O252">
        <v>8.0194888627799799</v>
      </c>
      <c r="P252">
        <v>48</v>
      </c>
      <c r="Q252">
        <v>20.146204718</v>
      </c>
      <c r="R252">
        <v>93</v>
      </c>
      <c r="S252">
        <f>100-R252</f>
        <v>7</v>
      </c>
      <c r="T252">
        <v>0.84534968898698404</v>
      </c>
      <c r="U252">
        <v>50</v>
      </c>
      <c r="V252">
        <v>6.4964931057348299</v>
      </c>
      <c r="W252">
        <v>90</v>
      </c>
      <c r="X252">
        <v>27.259766806262402</v>
      </c>
      <c r="Y252">
        <v>56</v>
      </c>
      <c r="Z252">
        <v>0.12022297103969801</v>
      </c>
      <c r="AA252">
        <v>90</v>
      </c>
      <c r="AB252">
        <v>0.50446450137924204</v>
      </c>
      <c r="AC252">
        <v>56</v>
      </c>
      <c r="AD252">
        <v>6.6167160767745301</v>
      </c>
      <c r="AE252">
        <v>90</v>
      </c>
      <c r="AF252">
        <f>100-AE252</f>
        <v>10</v>
      </c>
      <c r="AG252">
        <f>SUM(N252,S252,AF252)</f>
        <v>25</v>
      </c>
      <c r="AH252">
        <v>27.764231307641602</v>
      </c>
      <c r="AI252">
        <v>56</v>
      </c>
      <c r="AJ252" t="s">
        <v>71</v>
      </c>
    </row>
    <row r="253" spans="1:36" x14ac:dyDescent="0.35">
      <c r="A253">
        <v>48303</v>
      </c>
      <c r="B253" t="s">
        <v>39</v>
      </c>
      <c r="C253" t="s">
        <v>72</v>
      </c>
      <c r="D253" t="s">
        <v>127</v>
      </c>
      <c r="E253">
        <v>31180</v>
      </c>
      <c r="F253" t="s">
        <v>128</v>
      </c>
      <c r="G253" t="s">
        <v>36</v>
      </c>
      <c r="H253" t="s">
        <v>75</v>
      </c>
      <c r="L253">
        <v>189.86686194000001</v>
      </c>
      <c r="M253">
        <v>92</v>
      </c>
      <c r="N253">
        <f>100-M253</f>
        <v>8</v>
      </c>
      <c r="O253">
        <v>6.8093885522054602</v>
      </c>
      <c r="P253">
        <v>36</v>
      </c>
      <c r="Q253">
        <v>21.052255061</v>
      </c>
      <c r="R253">
        <v>93</v>
      </c>
      <c r="S253">
        <f>100-R253</f>
        <v>7</v>
      </c>
      <c r="T253">
        <v>0.75501845422496106</v>
      </c>
      <c r="U253">
        <v>35</v>
      </c>
      <c r="V253">
        <v>6.6973936089972002</v>
      </c>
      <c r="W253">
        <v>90</v>
      </c>
      <c r="X253">
        <v>24.019544487511101</v>
      </c>
      <c r="Y253">
        <v>43</v>
      </c>
      <c r="Z253">
        <v>0.113575316982142</v>
      </c>
      <c r="AA253">
        <v>89</v>
      </c>
      <c r="AB253">
        <v>0.40732672113983598</v>
      </c>
      <c r="AC253">
        <v>36</v>
      </c>
      <c r="AD253">
        <v>6.8109689259793402</v>
      </c>
      <c r="AE253">
        <v>90</v>
      </c>
      <c r="AF253">
        <f>100-AE253</f>
        <v>10</v>
      </c>
      <c r="AG253">
        <f>SUM(N253,S253,AF253)</f>
        <v>25</v>
      </c>
      <c r="AH253">
        <v>24.426871208650901</v>
      </c>
      <c r="AI253">
        <v>43</v>
      </c>
      <c r="AJ253" t="s">
        <v>129</v>
      </c>
    </row>
    <row r="254" spans="1:36" x14ac:dyDescent="0.35">
      <c r="A254">
        <v>13215</v>
      </c>
      <c r="B254" t="s">
        <v>52</v>
      </c>
      <c r="C254" t="s">
        <v>97</v>
      </c>
      <c r="D254" t="s">
        <v>149</v>
      </c>
      <c r="E254">
        <v>17980</v>
      </c>
      <c r="F254" t="s">
        <v>150</v>
      </c>
      <c r="G254" t="s">
        <v>36</v>
      </c>
      <c r="H254" t="s">
        <v>56</v>
      </c>
      <c r="I254">
        <v>8.6999999999999993</v>
      </c>
      <c r="J254">
        <v>18</v>
      </c>
      <c r="K254">
        <v>64</v>
      </c>
      <c r="L254">
        <v>217.81072682000001</v>
      </c>
      <c r="M254">
        <v>93</v>
      </c>
      <c r="N254">
        <f>100-M254</f>
        <v>7</v>
      </c>
      <c r="O254">
        <v>11.470665235274</v>
      </c>
      <c r="P254">
        <v>90</v>
      </c>
      <c r="Q254">
        <v>14.121046073</v>
      </c>
      <c r="R254">
        <v>90</v>
      </c>
      <c r="S254">
        <f>100-R254</f>
        <v>10</v>
      </c>
      <c r="T254">
        <v>0.74366306306448604</v>
      </c>
      <c r="U254">
        <v>33</v>
      </c>
      <c r="V254">
        <v>9.1876033395384695</v>
      </c>
      <c r="W254">
        <v>92</v>
      </c>
      <c r="X254">
        <v>48.385092764244</v>
      </c>
      <c r="Y254">
        <v>99</v>
      </c>
      <c r="Z254">
        <v>0.19800025862919199</v>
      </c>
      <c r="AA254">
        <v>93</v>
      </c>
      <c r="AB254">
        <v>1.04273775511068</v>
      </c>
      <c r="AC254">
        <v>99</v>
      </c>
      <c r="AD254">
        <v>9.3856035981676698</v>
      </c>
      <c r="AE254">
        <v>92</v>
      </c>
      <c r="AF254">
        <f>100-AE254</f>
        <v>8</v>
      </c>
      <c r="AG254">
        <f>SUM(N254,S254,AF254)</f>
        <v>25</v>
      </c>
      <c r="AH254">
        <v>49.4278305193547</v>
      </c>
      <c r="AI254">
        <v>99</v>
      </c>
    </row>
    <row r="255" spans="1:36" x14ac:dyDescent="0.35">
      <c r="A255">
        <v>48061</v>
      </c>
      <c r="B255" t="s">
        <v>39</v>
      </c>
      <c r="C255" t="s">
        <v>72</v>
      </c>
      <c r="D255" t="s">
        <v>151</v>
      </c>
      <c r="E255">
        <v>15180</v>
      </c>
      <c r="F255" t="s">
        <v>152</v>
      </c>
      <c r="G255" t="s">
        <v>36</v>
      </c>
      <c r="H255" t="s">
        <v>56</v>
      </c>
      <c r="L255">
        <v>209.75399038</v>
      </c>
      <c r="M255">
        <v>93</v>
      </c>
      <c r="N255">
        <f>100-M255</f>
        <v>7</v>
      </c>
      <c r="O255">
        <v>5.1635564565998697</v>
      </c>
      <c r="P255">
        <v>19</v>
      </c>
      <c r="Q255">
        <v>13.704976451</v>
      </c>
      <c r="R255">
        <v>90</v>
      </c>
      <c r="S255">
        <f>100-R255</f>
        <v>10</v>
      </c>
      <c r="T255">
        <v>0.33737818056718</v>
      </c>
      <c r="U255">
        <v>4</v>
      </c>
      <c r="V255">
        <v>8.9142350655118108</v>
      </c>
      <c r="W255">
        <v>92</v>
      </c>
      <c r="X255">
        <v>21.944352975017999</v>
      </c>
      <c r="Y255">
        <v>35</v>
      </c>
      <c r="Z255">
        <v>0.13256384826866099</v>
      </c>
      <c r="AA255">
        <v>91</v>
      </c>
      <c r="AB255">
        <v>0.326335109715575</v>
      </c>
      <c r="AC255">
        <v>22</v>
      </c>
      <c r="AD255">
        <v>9.0467989137804707</v>
      </c>
      <c r="AE255">
        <v>92</v>
      </c>
      <c r="AF255">
        <f>100-AE255</f>
        <v>8</v>
      </c>
      <c r="AG255">
        <f>SUM(N255,S255,AF255)</f>
        <v>25</v>
      </c>
      <c r="AH255">
        <v>22.2706880847336</v>
      </c>
      <c r="AI255">
        <v>35</v>
      </c>
    </row>
    <row r="256" spans="1:36" x14ac:dyDescent="0.35">
      <c r="A256">
        <v>17111</v>
      </c>
      <c r="B256" t="s">
        <v>67</v>
      </c>
      <c r="C256" t="s">
        <v>156</v>
      </c>
      <c r="D256" t="s">
        <v>157</v>
      </c>
      <c r="E256">
        <v>16980</v>
      </c>
      <c r="F256" t="s">
        <v>158</v>
      </c>
      <c r="G256" t="s">
        <v>36</v>
      </c>
      <c r="H256" t="s">
        <v>37</v>
      </c>
      <c r="K256">
        <v>76</v>
      </c>
      <c r="L256">
        <v>221.67635442</v>
      </c>
      <c r="M256">
        <v>93</v>
      </c>
      <c r="N256">
        <f>100-M256</f>
        <v>7</v>
      </c>
      <c r="O256">
        <v>7.1795684162456297</v>
      </c>
      <c r="P256">
        <v>40</v>
      </c>
      <c r="Q256">
        <v>16.548474155000001</v>
      </c>
      <c r="R256">
        <v>91</v>
      </c>
      <c r="S256">
        <f>100-R256</f>
        <v>9</v>
      </c>
      <c r="T256">
        <v>0.53596560937297599</v>
      </c>
      <c r="U256">
        <v>11</v>
      </c>
      <c r="V256">
        <v>7.6914887514320798</v>
      </c>
      <c r="W256">
        <v>91</v>
      </c>
      <c r="X256">
        <v>24.9108976273872</v>
      </c>
      <c r="Y256">
        <v>47</v>
      </c>
      <c r="Z256">
        <v>0.175107533187914</v>
      </c>
      <c r="AA256">
        <v>92</v>
      </c>
      <c r="AB256">
        <v>0.56713153642931102</v>
      </c>
      <c r="AC256">
        <v>69</v>
      </c>
      <c r="AD256">
        <v>7.8665962846199902</v>
      </c>
      <c r="AE256">
        <v>91</v>
      </c>
      <c r="AF256">
        <f>100-AE256</f>
        <v>9</v>
      </c>
      <c r="AG256">
        <f>SUM(N256,S256,AF256)</f>
        <v>25</v>
      </c>
      <c r="AH256">
        <v>25.478029163816501</v>
      </c>
      <c r="AI256">
        <v>47</v>
      </c>
    </row>
    <row r="257" spans="1:36" x14ac:dyDescent="0.35">
      <c r="A257">
        <v>36027</v>
      </c>
      <c r="B257" t="s">
        <v>78</v>
      </c>
      <c r="C257" t="s">
        <v>79</v>
      </c>
      <c r="D257" t="s">
        <v>80</v>
      </c>
      <c r="E257">
        <v>39100</v>
      </c>
      <c r="F257" t="s">
        <v>81</v>
      </c>
      <c r="G257" t="s">
        <v>36</v>
      </c>
      <c r="H257" t="s">
        <v>43</v>
      </c>
      <c r="L257">
        <v>170.12229425999999</v>
      </c>
      <c r="M257">
        <v>91</v>
      </c>
      <c r="N257">
        <f>100-M257</f>
        <v>9</v>
      </c>
      <c r="O257">
        <v>5.7186271130264101</v>
      </c>
      <c r="P257">
        <v>25</v>
      </c>
      <c r="Q257">
        <v>19.092268649000001</v>
      </c>
      <c r="R257">
        <v>92</v>
      </c>
      <c r="S257">
        <f>100-R257</f>
        <v>8</v>
      </c>
      <c r="T257">
        <v>0.641782816416125</v>
      </c>
      <c r="U257">
        <v>20</v>
      </c>
      <c r="V257">
        <v>7.5977881982544497</v>
      </c>
      <c r="W257">
        <v>91</v>
      </c>
      <c r="X257">
        <v>25.539814037051801</v>
      </c>
      <c r="Y257">
        <v>49</v>
      </c>
      <c r="Z257">
        <v>0.14508619968801201</v>
      </c>
      <c r="AA257">
        <v>91</v>
      </c>
      <c r="AB257">
        <v>0.48770437694297503</v>
      </c>
      <c r="AC257">
        <v>52</v>
      </c>
      <c r="AD257">
        <v>7.7428743979424697</v>
      </c>
      <c r="AE257">
        <v>91</v>
      </c>
      <c r="AF257">
        <f>100-AE257</f>
        <v>9</v>
      </c>
      <c r="AG257">
        <f>SUM(N257,S257,AF257)</f>
        <v>26</v>
      </c>
      <c r="AH257">
        <v>26.027518413994699</v>
      </c>
      <c r="AI257">
        <v>49</v>
      </c>
    </row>
    <row r="258" spans="1:36" x14ac:dyDescent="0.35">
      <c r="A258">
        <v>45091</v>
      </c>
      <c r="B258" t="s">
        <v>52</v>
      </c>
      <c r="C258" t="s">
        <v>103</v>
      </c>
      <c r="D258" t="s">
        <v>104</v>
      </c>
      <c r="E258">
        <v>16740</v>
      </c>
      <c r="F258" t="s">
        <v>105</v>
      </c>
      <c r="G258" t="s">
        <v>36</v>
      </c>
      <c r="H258" t="s">
        <v>75</v>
      </c>
      <c r="L258">
        <v>184.98537709999999</v>
      </c>
      <c r="M258">
        <v>92</v>
      </c>
      <c r="N258">
        <f>100-M258</f>
        <v>8</v>
      </c>
      <c r="O258">
        <v>8.1825506407222495</v>
      </c>
      <c r="P258">
        <v>50</v>
      </c>
      <c r="Q258">
        <v>14.910150598</v>
      </c>
      <c r="R258">
        <v>90</v>
      </c>
      <c r="S258">
        <f>100-R258</f>
        <v>10</v>
      </c>
      <c r="T258">
        <v>0.65952814347578004</v>
      </c>
      <c r="U258">
        <v>22</v>
      </c>
      <c r="V258">
        <v>8.9838014059982605</v>
      </c>
      <c r="W258">
        <v>92</v>
      </c>
      <c r="X258">
        <v>39.738497768412202</v>
      </c>
      <c r="Y258">
        <v>92</v>
      </c>
      <c r="Z258">
        <v>0.186198838985208</v>
      </c>
      <c r="AA258">
        <v>93</v>
      </c>
      <c r="AB258">
        <v>0.823622630677737</v>
      </c>
      <c r="AC258">
        <v>95</v>
      </c>
      <c r="AD258">
        <v>9.1700002449834699</v>
      </c>
      <c r="AE258">
        <v>92</v>
      </c>
      <c r="AF258">
        <f>100-AE258</f>
        <v>8</v>
      </c>
      <c r="AG258">
        <f>SUM(N258,S258,AF258)</f>
        <v>26</v>
      </c>
      <c r="AH258">
        <v>40.562120399089999</v>
      </c>
      <c r="AI258">
        <v>92</v>
      </c>
      <c r="AJ258" t="s">
        <v>71</v>
      </c>
    </row>
    <row r="259" spans="1:36" x14ac:dyDescent="0.35">
      <c r="A259">
        <v>29099</v>
      </c>
      <c r="B259" t="s">
        <v>32</v>
      </c>
      <c r="C259" t="s">
        <v>33</v>
      </c>
      <c r="D259" t="s">
        <v>109</v>
      </c>
      <c r="E259">
        <v>41180</v>
      </c>
      <c r="F259" t="s">
        <v>110</v>
      </c>
      <c r="G259" t="s">
        <v>36</v>
      </c>
      <c r="H259" t="s">
        <v>43</v>
      </c>
      <c r="L259">
        <v>182.47916416999999</v>
      </c>
      <c r="M259">
        <v>92</v>
      </c>
      <c r="N259">
        <f>100-M259</f>
        <v>8</v>
      </c>
      <c r="O259">
        <v>8.3425529833175602</v>
      </c>
      <c r="P259">
        <v>52</v>
      </c>
      <c r="Q259">
        <v>16.148816428</v>
      </c>
      <c r="R259">
        <v>91</v>
      </c>
      <c r="S259">
        <f>100-R259</f>
        <v>9</v>
      </c>
      <c r="T259">
        <v>0.73828898373816498</v>
      </c>
      <c r="U259">
        <v>32</v>
      </c>
      <c r="V259">
        <v>7.1367733964106401</v>
      </c>
      <c r="W259">
        <v>91</v>
      </c>
      <c r="X259">
        <v>32.627785457204197</v>
      </c>
      <c r="Y259">
        <v>77</v>
      </c>
      <c r="Z259">
        <v>0.13073703621244601</v>
      </c>
      <c r="AA259">
        <v>91</v>
      </c>
      <c r="AB259">
        <v>0.59770147262848194</v>
      </c>
      <c r="AC259">
        <v>72</v>
      </c>
      <c r="AD259">
        <v>7.2675104326230802</v>
      </c>
      <c r="AE259">
        <v>91</v>
      </c>
      <c r="AF259">
        <f>100-AE259</f>
        <v>9</v>
      </c>
      <c r="AG259">
        <f>SUM(N259,S259,AF259)</f>
        <v>26</v>
      </c>
      <c r="AH259">
        <v>33.225486929832599</v>
      </c>
      <c r="AI259">
        <v>77</v>
      </c>
    </row>
    <row r="260" spans="1:36" x14ac:dyDescent="0.35">
      <c r="A260">
        <v>45007</v>
      </c>
      <c r="B260" t="s">
        <v>52</v>
      </c>
      <c r="C260" t="s">
        <v>103</v>
      </c>
      <c r="D260" t="s">
        <v>111</v>
      </c>
      <c r="E260">
        <v>11340</v>
      </c>
      <c r="F260" t="s">
        <v>112</v>
      </c>
      <c r="G260" t="s">
        <v>36</v>
      </c>
      <c r="H260" t="s">
        <v>75</v>
      </c>
      <c r="L260">
        <v>201.09277293</v>
      </c>
      <c r="M260">
        <v>92</v>
      </c>
      <c r="N260">
        <f>100-M260</f>
        <v>8</v>
      </c>
      <c r="O260">
        <v>10.74638334224</v>
      </c>
      <c r="P260">
        <v>82</v>
      </c>
      <c r="Q260">
        <v>16.303761843</v>
      </c>
      <c r="R260">
        <v>91</v>
      </c>
      <c r="S260">
        <f>100-R260</f>
        <v>9</v>
      </c>
      <c r="T260">
        <v>0.87127186190053696</v>
      </c>
      <c r="U260">
        <v>54</v>
      </c>
      <c r="V260">
        <v>7.1991825395004696</v>
      </c>
      <c r="W260">
        <v>91</v>
      </c>
      <c r="X260">
        <v>38.472379784212102</v>
      </c>
      <c r="Y260">
        <v>90</v>
      </c>
      <c r="Z260">
        <v>0.132976461565847</v>
      </c>
      <c r="AA260">
        <v>91</v>
      </c>
      <c r="AB260">
        <v>0.71062525552754396</v>
      </c>
      <c r="AC260">
        <v>86</v>
      </c>
      <c r="AD260">
        <v>7.3321590010663202</v>
      </c>
      <c r="AE260">
        <v>91</v>
      </c>
      <c r="AF260">
        <f>100-AE260</f>
        <v>9</v>
      </c>
      <c r="AG260">
        <f>SUM(N260,S260,AF260)</f>
        <v>26</v>
      </c>
      <c r="AH260">
        <v>39.183005039739598</v>
      </c>
      <c r="AI260">
        <v>90</v>
      </c>
      <c r="AJ260" t="s">
        <v>71</v>
      </c>
    </row>
    <row r="261" spans="1:36" x14ac:dyDescent="0.35">
      <c r="A261">
        <v>51760</v>
      </c>
      <c r="B261" t="s">
        <v>48</v>
      </c>
      <c r="C261" t="s">
        <v>113</v>
      </c>
      <c r="D261" t="s">
        <v>114</v>
      </c>
      <c r="E261">
        <v>40060</v>
      </c>
      <c r="F261" t="s">
        <v>115</v>
      </c>
      <c r="G261" t="s">
        <v>36</v>
      </c>
      <c r="L261">
        <v>198.36471306000001</v>
      </c>
      <c r="M261">
        <v>92</v>
      </c>
      <c r="N261">
        <f>100-M261</f>
        <v>8</v>
      </c>
      <c r="O261">
        <v>9.7135707179723205</v>
      </c>
      <c r="P261">
        <v>68</v>
      </c>
      <c r="Q261">
        <v>16.247653243999999</v>
      </c>
      <c r="R261">
        <v>91</v>
      </c>
      <c r="S261">
        <f>100-R261</f>
        <v>9</v>
      </c>
      <c r="T261">
        <v>0.79561897049173902</v>
      </c>
      <c r="U261">
        <v>42</v>
      </c>
      <c r="V261">
        <v>7.3996423443116504</v>
      </c>
      <c r="W261">
        <v>91</v>
      </c>
      <c r="X261">
        <v>36.234745631110698</v>
      </c>
      <c r="Y261">
        <v>85</v>
      </c>
      <c r="Z261">
        <v>0.14318579066668499</v>
      </c>
      <c r="AA261">
        <v>91</v>
      </c>
      <c r="AB261">
        <v>0.70115560474152205</v>
      </c>
      <c r="AC261">
        <v>85</v>
      </c>
      <c r="AD261">
        <v>7.5428281349783299</v>
      </c>
      <c r="AE261">
        <v>91</v>
      </c>
      <c r="AF261">
        <f>100-AE261</f>
        <v>9</v>
      </c>
      <c r="AG261">
        <f>SUM(N261,S261,AF261)</f>
        <v>26</v>
      </c>
      <c r="AH261">
        <v>36.935901235852299</v>
      </c>
      <c r="AI261">
        <v>85</v>
      </c>
      <c r="AJ261" t="s">
        <v>38</v>
      </c>
    </row>
    <row r="262" spans="1:36" x14ac:dyDescent="0.35">
      <c r="A262">
        <v>40027</v>
      </c>
      <c r="B262" t="s">
        <v>39</v>
      </c>
      <c r="C262" t="s">
        <v>40</v>
      </c>
      <c r="D262" t="s">
        <v>41</v>
      </c>
      <c r="E262">
        <v>36420</v>
      </c>
      <c r="F262" t="s">
        <v>42</v>
      </c>
      <c r="G262" t="s">
        <v>36</v>
      </c>
      <c r="H262" t="s">
        <v>43</v>
      </c>
      <c r="L262">
        <v>156.13203472000001</v>
      </c>
      <c r="M262">
        <v>90</v>
      </c>
      <c r="N262">
        <f>100-M262</f>
        <v>10</v>
      </c>
      <c r="O262">
        <v>6.1047500428144099</v>
      </c>
      <c r="P262">
        <v>28</v>
      </c>
      <c r="Q262">
        <v>16.182276504000001</v>
      </c>
      <c r="R262">
        <v>91</v>
      </c>
      <c r="S262">
        <f>100-R262</f>
        <v>9</v>
      </c>
      <c r="T262">
        <v>0.63272571421868595</v>
      </c>
      <c r="U262">
        <v>19</v>
      </c>
      <c r="V262">
        <v>8.7272794688807007</v>
      </c>
      <c r="W262">
        <v>92</v>
      </c>
      <c r="X262">
        <v>34.1235927699584</v>
      </c>
      <c r="Y262">
        <v>80</v>
      </c>
      <c r="Z262">
        <v>0.15585770661210599</v>
      </c>
      <c r="AA262">
        <v>92</v>
      </c>
      <c r="AB262">
        <v>0.609402383578447</v>
      </c>
      <c r="AC262">
        <v>74</v>
      </c>
      <c r="AD262">
        <v>8.8831371754928092</v>
      </c>
      <c r="AE262">
        <v>92</v>
      </c>
      <c r="AF262">
        <f>100-AE262</f>
        <v>8</v>
      </c>
      <c r="AG262">
        <f>SUM(N262,S262,AF262)</f>
        <v>27</v>
      </c>
      <c r="AH262">
        <v>34.732995153536798</v>
      </c>
      <c r="AI262">
        <v>80</v>
      </c>
    </row>
    <row r="263" spans="1:36" x14ac:dyDescent="0.35">
      <c r="A263">
        <v>24025</v>
      </c>
      <c r="B263" t="s">
        <v>48</v>
      </c>
      <c r="C263" t="s">
        <v>49</v>
      </c>
      <c r="D263" t="s">
        <v>50</v>
      </c>
      <c r="E263">
        <v>12580</v>
      </c>
      <c r="F263" t="s">
        <v>51</v>
      </c>
      <c r="G263" t="s">
        <v>36</v>
      </c>
      <c r="H263" t="s">
        <v>43</v>
      </c>
      <c r="I263">
        <v>8.3000000000000007</v>
      </c>
      <c r="J263">
        <v>22</v>
      </c>
      <c r="K263">
        <v>83</v>
      </c>
      <c r="L263">
        <v>157.81253681999999</v>
      </c>
      <c r="M263">
        <v>90</v>
      </c>
      <c r="N263">
        <f>100-M263</f>
        <v>10</v>
      </c>
      <c r="O263">
        <v>6.4459059421793397</v>
      </c>
      <c r="P263">
        <v>32</v>
      </c>
      <c r="Q263">
        <v>17.169311751999999</v>
      </c>
      <c r="R263">
        <v>92</v>
      </c>
      <c r="S263">
        <f>100-R263</f>
        <v>8</v>
      </c>
      <c r="T263">
        <v>0.70128629116188701</v>
      </c>
      <c r="U263">
        <v>27</v>
      </c>
      <c r="V263">
        <v>6.83148222070042</v>
      </c>
      <c r="W263">
        <v>91</v>
      </c>
      <c r="X263">
        <v>27.903418022188902</v>
      </c>
      <c r="Y263">
        <v>59</v>
      </c>
      <c r="Z263">
        <v>0.128033740551973</v>
      </c>
      <c r="AA263">
        <v>91</v>
      </c>
      <c r="AB263">
        <v>0.52295810310985202</v>
      </c>
      <c r="AC263">
        <v>60</v>
      </c>
      <c r="AD263">
        <v>6.9595159612523902</v>
      </c>
      <c r="AE263">
        <v>91</v>
      </c>
      <c r="AF263">
        <f>100-AE263</f>
        <v>9</v>
      </c>
      <c r="AG263">
        <f>SUM(N263,S263,AF263)</f>
        <v>27</v>
      </c>
      <c r="AH263">
        <v>28.426376125298798</v>
      </c>
      <c r="AI263">
        <v>59</v>
      </c>
    </row>
    <row r="264" spans="1:36" x14ac:dyDescent="0.35">
      <c r="A264">
        <v>31109</v>
      </c>
      <c r="B264" t="s">
        <v>32</v>
      </c>
      <c r="C264" t="s">
        <v>61</v>
      </c>
      <c r="D264" t="s">
        <v>62</v>
      </c>
      <c r="E264">
        <v>30700</v>
      </c>
      <c r="F264" t="s">
        <v>63</v>
      </c>
      <c r="G264" t="s">
        <v>36</v>
      </c>
      <c r="H264" t="s">
        <v>43</v>
      </c>
      <c r="K264">
        <v>60</v>
      </c>
      <c r="L264">
        <v>160.66912901000001</v>
      </c>
      <c r="M264">
        <v>91</v>
      </c>
      <c r="N264">
        <f>100-M264</f>
        <v>9</v>
      </c>
      <c r="O264">
        <v>5.62947401465276</v>
      </c>
      <c r="P264">
        <v>23</v>
      </c>
      <c r="Q264">
        <v>16.350050117999999</v>
      </c>
      <c r="R264">
        <v>91</v>
      </c>
      <c r="S264">
        <f>100-R264</f>
        <v>9</v>
      </c>
      <c r="T264">
        <v>0.57286787352797897</v>
      </c>
      <c r="U264">
        <v>14</v>
      </c>
      <c r="V264">
        <v>7.0370772025905399</v>
      </c>
      <c r="W264">
        <v>91</v>
      </c>
      <c r="X264">
        <v>24.656288046861299</v>
      </c>
      <c r="Y264">
        <v>46</v>
      </c>
      <c r="Z264">
        <v>0.143685933595848</v>
      </c>
      <c r="AA264">
        <v>91</v>
      </c>
      <c r="AB264">
        <v>0.50344221969274905</v>
      </c>
      <c r="AC264">
        <v>56</v>
      </c>
      <c r="AD264">
        <v>7.1807631361863899</v>
      </c>
      <c r="AE264">
        <v>91</v>
      </c>
      <c r="AF264">
        <f>100-AE264</f>
        <v>9</v>
      </c>
      <c r="AG264">
        <f>SUM(N264,S264,AF264)</f>
        <v>27</v>
      </c>
      <c r="AH264">
        <v>25.159730266554099</v>
      </c>
      <c r="AI264">
        <v>46</v>
      </c>
    </row>
    <row r="265" spans="1:36" x14ac:dyDescent="0.35">
      <c r="A265">
        <v>13021</v>
      </c>
      <c r="B265" t="s">
        <v>52</v>
      </c>
      <c r="C265" t="s">
        <v>97</v>
      </c>
      <c r="D265" t="s">
        <v>98</v>
      </c>
      <c r="E265">
        <v>31420</v>
      </c>
      <c r="F265" t="s">
        <v>99</v>
      </c>
      <c r="G265" t="s">
        <v>36</v>
      </c>
      <c r="H265" t="s">
        <v>100</v>
      </c>
      <c r="L265">
        <v>191.91442981</v>
      </c>
      <c r="M265">
        <v>92</v>
      </c>
      <c r="N265">
        <f>100-M265</f>
        <v>8</v>
      </c>
      <c r="O265">
        <v>12.3380347939851</v>
      </c>
      <c r="P265">
        <v>96</v>
      </c>
      <c r="Q265">
        <v>14.471365670999999</v>
      </c>
      <c r="R265">
        <v>90</v>
      </c>
      <c r="S265">
        <f>100-R265</f>
        <v>10</v>
      </c>
      <c r="T265">
        <v>0.93035324827865495</v>
      </c>
      <c r="U265">
        <v>64</v>
      </c>
      <c r="V265">
        <v>7.1024671041757799</v>
      </c>
      <c r="W265">
        <v>91</v>
      </c>
      <c r="X265">
        <v>45.661228465838498</v>
      </c>
      <c r="Y265">
        <v>98</v>
      </c>
      <c r="Z265">
        <v>0.13265216366003901</v>
      </c>
      <c r="AA265">
        <v>91</v>
      </c>
      <c r="AB265">
        <v>0.85281081383787005</v>
      </c>
      <c r="AC265">
        <v>96</v>
      </c>
      <c r="AD265">
        <v>7.2351192678358203</v>
      </c>
      <c r="AE265">
        <v>91</v>
      </c>
      <c r="AF265">
        <f>100-AE265</f>
        <v>9</v>
      </c>
      <c r="AG265">
        <f>SUM(N265,S265,AF265)</f>
        <v>27</v>
      </c>
      <c r="AH265">
        <v>46.514039279676403</v>
      </c>
      <c r="AI265">
        <v>98</v>
      </c>
    </row>
    <row r="266" spans="1:36" x14ac:dyDescent="0.35">
      <c r="A266">
        <v>48423</v>
      </c>
      <c r="B266" t="s">
        <v>39</v>
      </c>
      <c r="C266" t="s">
        <v>72</v>
      </c>
      <c r="D266" t="s">
        <v>101</v>
      </c>
      <c r="E266">
        <v>46340</v>
      </c>
      <c r="F266" t="s">
        <v>102</v>
      </c>
      <c r="G266" t="s">
        <v>36</v>
      </c>
      <c r="H266" t="s">
        <v>75</v>
      </c>
      <c r="L266">
        <v>174.00320029</v>
      </c>
      <c r="M266">
        <v>92</v>
      </c>
      <c r="N266">
        <f>100-M266</f>
        <v>8</v>
      </c>
      <c r="O266">
        <v>8.2971666312215699</v>
      </c>
      <c r="P266">
        <v>51</v>
      </c>
      <c r="Q266">
        <v>15.168565923999999</v>
      </c>
      <c r="R266">
        <v>90</v>
      </c>
      <c r="S266">
        <f>100-R266</f>
        <v>10</v>
      </c>
      <c r="T266">
        <v>0.72329772566447603</v>
      </c>
      <c r="U266">
        <v>30</v>
      </c>
      <c r="V266">
        <v>7.7545107852260804</v>
      </c>
      <c r="W266">
        <v>91</v>
      </c>
      <c r="X266">
        <v>36.976600442631799</v>
      </c>
      <c r="Y266">
        <v>87</v>
      </c>
      <c r="Z266">
        <v>0.12607786396818099</v>
      </c>
      <c r="AA266">
        <v>90</v>
      </c>
      <c r="AB266">
        <v>0.60118954370323696</v>
      </c>
      <c r="AC266">
        <v>73</v>
      </c>
      <c r="AD266">
        <v>7.8805886491942596</v>
      </c>
      <c r="AE266">
        <v>91</v>
      </c>
      <c r="AF266">
        <f>100-AE266</f>
        <v>9</v>
      </c>
      <c r="AG266">
        <f>SUM(N266,S266,AF266)</f>
        <v>27</v>
      </c>
      <c r="AH266">
        <v>37.577789986334999</v>
      </c>
      <c r="AI266">
        <v>86</v>
      </c>
    </row>
    <row r="267" spans="1:36" x14ac:dyDescent="0.35">
      <c r="A267">
        <v>23005</v>
      </c>
      <c r="B267" t="s">
        <v>44</v>
      </c>
      <c r="C267" t="s">
        <v>45</v>
      </c>
      <c r="D267" t="s">
        <v>46</v>
      </c>
      <c r="E267">
        <v>38860</v>
      </c>
      <c r="F267" t="s">
        <v>47</v>
      </c>
      <c r="G267" t="s">
        <v>36</v>
      </c>
      <c r="H267" t="s">
        <v>43</v>
      </c>
      <c r="I267">
        <v>9.5</v>
      </c>
      <c r="J267">
        <v>22</v>
      </c>
      <c r="K267">
        <v>76</v>
      </c>
      <c r="L267">
        <v>152.00476151000001</v>
      </c>
      <c r="M267">
        <v>90</v>
      </c>
      <c r="N267">
        <f>100-M267</f>
        <v>10</v>
      </c>
      <c r="O267">
        <v>5.3964782518088299</v>
      </c>
      <c r="P267">
        <v>21</v>
      </c>
      <c r="Q267">
        <v>17.640948202000001</v>
      </c>
      <c r="R267">
        <v>92</v>
      </c>
      <c r="S267">
        <f>100-R267</f>
        <v>8</v>
      </c>
      <c r="T267">
        <v>0.626289547562075</v>
      </c>
      <c r="U267">
        <v>18</v>
      </c>
      <c r="V267">
        <v>6.1253027225178904</v>
      </c>
      <c r="W267">
        <v>90</v>
      </c>
      <c r="X267">
        <v>21.746070714790498</v>
      </c>
      <c r="Y267">
        <v>35</v>
      </c>
      <c r="Z267">
        <v>0.113821346666639</v>
      </c>
      <c r="AA267">
        <v>89</v>
      </c>
      <c r="AB267">
        <v>0.404088934962542</v>
      </c>
      <c r="AC267">
        <v>36</v>
      </c>
      <c r="AD267">
        <v>6.2391240691845304</v>
      </c>
      <c r="AE267">
        <v>90</v>
      </c>
      <c r="AF267">
        <f>100-AE267</f>
        <v>10</v>
      </c>
      <c r="AG267">
        <f>SUM(N267,S267,AF267)</f>
        <v>28</v>
      </c>
      <c r="AH267">
        <v>22.150159649753</v>
      </c>
      <c r="AI267">
        <v>35</v>
      </c>
    </row>
    <row r="268" spans="1:36" x14ac:dyDescent="0.35">
      <c r="A268">
        <v>1003</v>
      </c>
      <c r="B268" t="s">
        <v>52</v>
      </c>
      <c r="C268" t="s">
        <v>57</v>
      </c>
      <c r="D268" t="s">
        <v>58</v>
      </c>
      <c r="E268">
        <v>19300</v>
      </c>
      <c r="F268" t="s">
        <v>59</v>
      </c>
      <c r="G268" t="s">
        <v>60</v>
      </c>
      <c r="H268" t="s">
        <v>43</v>
      </c>
      <c r="I268">
        <v>8.8000000000000007</v>
      </c>
      <c r="J268">
        <v>18</v>
      </c>
      <c r="K268">
        <v>66</v>
      </c>
      <c r="L268">
        <v>170.96288797</v>
      </c>
      <c r="M268">
        <v>91</v>
      </c>
      <c r="N268">
        <f>100-M268</f>
        <v>9</v>
      </c>
      <c r="O268">
        <v>9.3799077151400407</v>
      </c>
      <c r="P268">
        <v>65</v>
      </c>
      <c r="Q268">
        <v>15.49326939</v>
      </c>
      <c r="R268">
        <v>91</v>
      </c>
      <c r="S268">
        <f>100-R268</f>
        <v>9</v>
      </c>
      <c r="T268">
        <v>0.85004084108303801</v>
      </c>
      <c r="U268">
        <v>51</v>
      </c>
      <c r="V268">
        <v>6.4905658152658798</v>
      </c>
      <c r="W268">
        <v>90</v>
      </c>
      <c r="X268">
        <v>35.610598937074499</v>
      </c>
      <c r="Y268">
        <v>83</v>
      </c>
      <c r="Z268">
        <v>0.12726578512467501</v>
      </c>
      <c r="AA268">
        <v>90</v>
      </c>
      <c r="AB268">
        <v>0.69824587893822398</v>
      </c>
      <c r="AC268">
        <v>85</v>
      </c>
      <c r="AD268">
        <v>6.6178316003905602</v>
      </c>
      <c r="AE268">
        <v>90</v>
      </c>
      <c r="AF268">
        <f>100-AE268</f>
        <v>10</v>
      </c>
      <c r="AG268">
        <f>SUM(N268,S268,AF268)</f>
        <v>28</v>
      </c>
      <c r="AH268">
        <v>36.308844816012702</v>
      </c>
      <c r="AI268">
        <v>83</v>
      </c>
    </row>
    <row r="269" spans="1:36" x14ac:dyDescent="0.35">
      <c r="A269">
        <v>28047</v>
      </c>
      <c r="B269" t="s">
        <v>52</v>
      </c>
      <c r="C269" t="s">
        <v>53</v>
      </c>
      <c r="D269" t="s">
        <v>54</v>
      </c>
      <c r="E269">
        <v>25060</v>
      </c>
      <c r="F269" t="s">
        <v>55</v>
      </c>
      <c r="G269" t="s">
        <v>36</v>
      </c>
      <c r="H269" t="s">
        <v>56</v>
      </c>
      <c r="L269">
        <v>171.51451358</v>
      </c>
      <c r="M269">
        <v>91</v>
      </c>
      <c r="N269">
        <f>100-M269</f>
        <v>9</v>
      </c>
      <c r="O269">
        <v>9.1667520151786395</v>
      </c>
      <c r="P269">
        <v>62</v>
      </c>
      <c r="Q269">
        <v>14.846141742</v>
      </c>
      <c r="R269">
        <v>90</v>
      </c>
      <c r="S269">
        <f>100-R269</f>
        <v>10</v>
      </c>
      <c r="T269">
        <v>0.79346579417973895</v>
      </c>
      <c r="U269">
        <v>41</v>
      </c>
      <c r="V269">
        <v>6.6986999036161397</v>
      </c>
      <c r="W269">
        <v>90</v>
      </c>
      <c r="X269">
        <v>35.801821990946998</v>
      </c>
      <c r="Y269">
        <v>84</v>
      </c>
      <c r="Z269">
        <v>0.125842134726145</v>
      </c>
      <c r="AA269">
        <v>90</v>
      </c>
      <c r="AB269">
        <v>0.67257494308620602</v>
      </c>
      <c r="AC269">
        <v>81</v>
      </c>
      <c r="AD269">
        <v>6.8245420383422797</v>
      </c>
      <c r="AE269">
        <v>90</v>
      </c>
      <c r="AF269">
        <f>100-AE269</f>
        <v>10</v>
      </c>
      <c r="AG269">
        <f>SUM(N269,S269,AF269)</f>
        <v>29</v>
      </c>
      <c r="AH269">
        <v>36.474396934033201</v>
      </c>
      <c r="AI269">
        <v>84</v>
      </c>
    </row>
    <row r="270" spans="1:36" x14ac:dyDescent="0.35">
      <c r="A270">
        <v>29047</v>
      </c>
      <c r="B270" t="s">
        <v>32</v>
      </c>
      <c r="C270" t="s">
        <v>33</v>
      </c>
      <c r="D270" t="s">
        <v>34</v>
      </c>
      <c r="E270">
        <v>28140</v>
      </c>
      <c r="F270" t="s">
        <v>35</v>
      </c>
      <c r="G270" t="s">
        <v>36</v>
      </c>
      <c r="H270" t="s">
        <v>37</v>
      </c>
      <c r="L270">
        <v>150.86410710000001</v>
      </c>
      <c r="M270">
        <v>90</v>
      </c>
      <c r="N270">
        <f>100-M270</f>
        <v>10</v>
      </c>
      <c r="O270">
        <v>6.7975482948017296</v>
      </c>
      <c r="P270">
        <v>36</v>
      </c>
      <c r="Q270">
        <v>13.902821168999999</v>
      </c>
      <c r="R270">
        <v>90</v>
      </c>
      <c r="S270">
        <f>100-R270</f>
        <v>10</v>
      </c>
      <c r="T270">
        <v>0.62642533169023895</v>
      </c>
      <c r="U270">
        <v>18</v>
      </c>
      <c r="V270">
        <v>6.7097024919026804</v>
      </c>
      <c r="W270">
        <v>90</v>
      </c>
      <c r="X270">
        <v>30.232192142447602</v>
      </c>
      <c r="Y270">
        <v>68</v>
      </c>
      <c r="Z270">
        <v>0.12756861344992701</v>
      </c>
      <c r="AA270">
        <v>91</v>
      </c>
      <c r="AB270">
        <v>0.57479133207740296</v>
      </c>
      <c r="AC270">
        <v>70</v>
      </c>
      <c r="AD270">
        <v>6.8372711053526096</v>
      </c>
      <c r="AE270">
        <v>90</v>
      </c>
      <c r="AF270">
        <f>100-AE270</f>
        <v>10</v>
      </c>
      <c r="AG270">
        <f>SUM(N270,S270,AF270)</f>
        <v>30</v>
      </c>
      <c r="AH270">
        <v>30.806983474525001</v>
      </c>
      <c r="AI270">
        <v>68</v>
      </c>
      <c r="AJ270" t="s">
        <v>38</v>
      </c>
    </row>
  </sheetData>
  <autoFilter ref="A1:AJ270">
    <sortState xmlns:xlrd2="http://schemas.microsoft.com/office/spreadsheetml/2017/richdata2" ref="A2:AJ270">
      <sortCondition ref="AG1:AG27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0"/>
  <sheetViews>
    <sheetView workbookViewId="0"/>
  </sheetViews>
  <sheetFormatPr defaultRowHeight="14.5" x14ac:dyDescent="0.35"/>
  <sheetData>
    <row r="1" spans="1:3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35">
      <c r="A2">
        <v>29047</v>
      </c>
      <c r="B2" t="s">
        <v>32</v>
      </c>
      <c r="C2" t="s">
        <v>33</v>
      </c>
      <c r="D2" t="s">
        <v>34</v>
      </c>
      <c r="E2">
        <v>28140</v>
      </c>
      <c r="F2" t="s">
        <v>35</v>
      </c>
      <c r="G2" t="s">
        <v>36</v>
      </c>
      <c r="H2" t="s">
        <v>37</v>
      </c>
      <c r="L2">
        <v>150.86410710000001</v>
      </c>
      <c r="M2">
        <v>90</v>
      </c>
      <c r="N2">
        <v>6.7975482948017296</v>
      </c>
      <c r="O2">
        <v>36</v>
      </c>
      <c r="P2">
        <v>13.902821168999999</v>
      </c>
      <c r="Q2">
        <v>90</v>
      </c>
      <c r="R2">
        <v>0.62642533169023895</v>
      </c>
      <c r="S2">
        <v>18</v>
      </c>
      <c r="T2">
        <v>6.7097024919026804</v>
      </c>
      <c r="U2">
        <v>90</v>
      </c>
      <c r="V2">
        <v>30.232192142447602</v>
      </c>
      <c r="W2">
        <v>68</v>
      </c>
      <c r="X2">
        <v>0.12756861344992701</v>
      </c>
      <c r="Y2">
        <v>91</v>
      </c>
      <c r="Z2">
        <v>0.57479133207740296</v>
      </c>
      <c r="AA2">
        <v>70</v>
      </c>
      <c r="AB2">
        <v>6.8372711053526096</v>
      </c>
      <c r="AC2">
        <v>90</v>
      </c>
      <c r="AD2">
        <v>30.806983474525001</v>
      </c>
      <c r="AE2">
        <v>68</v>
      </c>
      <c r="AF2" t="s">
        <v>38</v>
      </c>
    </row>
    <row r="3" spans="1:32" x14ac:dyDescent="0.35">
      <c r="A3">
        <v>40027</v>
      </c>
      <c r="B3" t="s">
        <v>39</v>
      </c>
      <c r="C3" t="s">
        <v>40</v>
      </c>
      <c r="D3" t="s">
        <v>41</v>
      </c>
      <c r="E3">
        <v>36420</v>
      </c>
      <c r="F3" t="s">
        <v>42</v>
      </c>
      <c r="G3" t="s">
        <v>36</v>
      </c>
      <c r="H3" t="s">
        <v>43</v>
      </c>
      <c r="L3">
        <v>156.13203472000001</v>
      </c>
      <c r="M3">
        <v>90</v>
      </c>
      <c r="N3">
        <v>6.1047500428144099</v>
      </c>
      <c r="O3">
        <v>28</v>
      </c>
      <c r="P3">
        <v>16.182276504000001</v>
      </c>
      <c r="Q3">
        <v>91</v>
      </c>
      <c r="R3">
        <v>0.63272571421868595</v>
      </c>
      <c r="S3">
        <v>19</v>
      </c>
      <c r="T3">
        <v>8.7272794688807007</v>
      </c>
      <c r="U3">
        <v>92</v>
      </c>
      <c r="V3">
        <v>34.1235927699584</v>
      </c>
      <c r="W3">
        <v>80</v>
      </c>
      <c r="X3">
        <v>0.15585770661210599</v>
      </c>
      <c r="Y3">
        <v>92</v>
      </c>
      <c r="Z3">
        <v>0.609402383578447</v>
      </c>
      <c r="AA3">
        <v>74</v>
      </c>
      <c r="AB3">
        <v>8.8831371754928092</v>
      </c>
      <c r="AC3">
        <v>92</v>
      </c>
      <c r="AD3">
        <v>34.732995153536798</v>
      </c>
      <c r="AE3">
        <v>80</v>
      </c>
    </row>
    <row r="4" spans="1:32" x14ac:dyDescent="0.35">
      <c r="A4">
        <v>23005</v>
      </c>
      <c r="B4" t="s">
        <v>44</v>
      </c>
      <c r="C4" t="s">
        <v>45</v>
      </c>
      <c r="D4" t="s">
        <v>46</v>
      </c>
      <c r="E4">
        <v>38860</v>
      </c>
      <c r="F4" t="s">
        <v>47</v>
      </c>
      <c r="G4" t="s">
        <v>36</v>
      </c>
      <c r="H4" t="s">
        <v>43</v>
      </c>
      <c r="I4">
        <v>9.5</v>
      </c>
      <c r="J4">
        <v>22</v>
      </c>
      <c r="K4">
        <v>76</v>
      </c>
      <c r="L4">
        <v>152.00476151000001</v>
      </c>
      <c r="M4">
        <v>90</v>
      </c>
      <c r="N4">
        <v>5.3964782518088299</v>
      </c>
      <c r="O4">
        <v>21</v>
      </c>
      <c r="P4">
        <v>17.640948202000001</v>
      </c>
      <c r="Q4">
        <v>92</v>
      </c>
      <c r="R4">
        <v>0.626289547562075</v>
      </c>
      <c r="S4">
        <v>18</v>
      </c>
      <c r="T4">
        <v>6.1253027225178904</v>
      </c>
      <c r="U4">
        <v>90</v>
      </c>
      <c r="V4">
        <v>21.746070714790498</v>
      </c>
      <c r="W4">
        <v>35</v>
      </c>
      <c r="X4">
        <v>0.113821346666639</v>
      </c>
      <c r="Y4">
        <v>89</v>
      </c>
      <c r="Z4">
        <v>0.404088934962542</v>
      </c>
      <c r="AA4">
        <v>36</v>
      </c>
      <c r="AB4">
        <v>6.2391240691845304</v>
      </c>
      <c r="AC4">
        <v>90</v>
      </c>
      <c r="AD4">
        <v>22.150159649753</v>
      </c>
      <c r="AE4">
        <v>35</v>
      </c>
    </row>
    <row r="5" spans="1:32" x14ac:dyDescent="0.35">
      <c r="A5">
        <v>24025</v>
      </c>
      <c r="B5" t="s">
        <v>48</v>
      </c>
      <c r="C5" t="s">
        <v>49</v>
      </c>
      <c r="D5" t="s">
        <v>50</v>
      </c>
      <c r="E5">
        <v>12580</v>
      </c>
      <c r="F5" t="s">
        <v>51</v>
      </c>
      <c r="G5" t="s">
        <v>36</v>
      </c>
      <c r="H5" t="s">
        <v>43</v>
      </c>
      <c r="I5">
        <v>8.3000000000000007</v>
      </c>
      <c r="J5">
        <v>22</v>
      </c>
      <c r="K5">
        <v>83</v>
      </c>
      <c r="L5">
        <v>157.81253681999999</v>
      </c>
      <c r="M5">
        <v>90</v>
      </c>
      <c r="N5">
        <v>6.4459059421793397</v>
      </c>
      <c r="O5">
        <v>32</v>
      </c>
      <c r="P5">
        <v>17.169311751999999</v>
      </c>
      <c r="Q5">
        <v>92</v>
      </c>
      <c r="R5">
        <v>0.70128629116188701</v>
      </c>
      <c r="S5">
        <v>27</v>
      </c>
      <c r="T5">
        <v>6.83148222070042</v>
      </c>
      <c r="U5">
        <v>91</v>
      </c>
      <c r="V5">
        <v>27.903418022188902</v>
      </c>
      <c r="W5">
        <v>59</v>
      </c>
      <c r="X5">
        <v>0.128033740551973</v>
      </c>
      <c r="Y5">
        <v>91</v>
      </c>
      <c r="Z5">
        <v>0.52295810310985202</v>
      </c>
      <c r="AA5">
        <v>60</v>
      </c>
      <c r="AB5">
        <v>6.9595159612523902</v>
      </c>
      <c r="AC5">
        <v>91</v>
      </c>
      <c r="AD5">
        <v>28.426376125298798</v>
      </c>
      <c r="AE5">
        <v>59</v>
      </c>
    </row>
    <row r="6" spans="1:32" x14ac:dyDescent="0.35">
      <c r="A6">
        <v>28047</v>
      </c>
      <c r="B6" t="s">
        <v>52</v>
      </c>
      <c r="C6" t="s">
        <v>53</v>
      </c>
      <c r="D6" t="s">
        <v>54</v>
      </c>
      <c r="E6">
        <v>25060</v>
      </c>
      <c r="F6" t="s">
        <v>55</v>
      </c>
      <c r="G6" t="s">
        <v>36</v>
      </c>
      <c r="H6" t="s">
        <v>56</v>
      </c>
      <c r="L6">
        <v>171.51451358</v>
      </c>
      <c r="M6">
        <v>91</v>
      </c>
      <c r="N6">
        <v>9.1667520151786395</v>
      </c>
      <c r="O6">
        <v>62</v>
      </c>
      <c r="P6">
        <v>14.846141742</v>
      </c>
      <c r="Q6">
        <v>90</v>
      </c>
      <c r="R6">
        <v>0.79346579417973895</v>
      </c>
      <c r="S6">
        <v>41</v>
      </c>
      <c r="T6">
        <v>6.6986999036161397</v>
      </c>
      <c r="U6">
        <v>90</v>
      </c>
      <c r="V6">
        <v>35.801821990946998</v>
      </c>
      <c r="W6">
        <v>84</v>
      </c>
      <c r="X6">
        <v>0.125842134726145</v>
      </c>
      <c r="Y6">
        <v>90</v>
      </c>
      <c r="Z6">
        <v>0.67257494308620602</v>
      </c>
      <c r="AA6">
        <v>81</v>
      </c>
      <c r="AB6">
        <v>6.8245420383422797</v>
      </c>
      <c r="AC6">
        <v>90</v>
      </c>
      <c r="AD6">
        <v>36.474396934033201</v>
      </c>
      <c r="AE6">
        <v>84</v>
      </c>
    </row>
    <row r="7" spans="1:32" x14ac:dyDescent="0.35">
      <c r="A7">
        <v>1003</v>
      </c>
      <c r="B7" t="s">
        <v>52</v>
      </c>
      <c r="C7" t="s">
        <v>57</v>
      </c>
      <c r="D7" t="s">
        <v>58</v>
      </c>
      <c r="E7">
        <v>19300</v>
      </c>
      <c r="F7" t="s">
        <v>59</v>
      </c>
      <c r="G7" t="s">
        <v>60</v>
      </c>
      <c r="H7" t="s">
        <v>43</v>
      </c>
      <c r="I7">
        <v>8.8000000000000007</v>
      </c>
      <c r="J7">
        <v>18</v>
      </c>
      <c r="K7">
        <v>66</v>
      </c>
      <c r="L7">
        <v>170.96288797</v>
      </c>
      <c r="M7">
        <v>91</v>
      </c>
      <c r="N7">
        <v>9.3799077151400407</v>
      </c>
      <c r="O7">
        <v>65</v>
      </c>
      <c r="P7">
        <v>15.49326939</v>
      </c>
      <c r="Q7">
        <v>91</v>
      </c>
      <c r="R7">
        <v>0.85004084108303801</v>
      </c>
      <c r="S7">
        <v>51</v>
      </c>
      <c r="T7">
        <v>6.4905658152658798</v>
      </c>
      <c r="U7">
        <v>90</v>
      </c>
      <c r="V7">
        <v>35.610598937074499</v>
      </c>
      <c r="W7">
        <v>83</v>
      </c>
      <c r="X7">
        <v>0.12726578512467501</v>
      </c>
      <c r="Y7">
        <v>90</v>
      </c>
      <c r="Z7">
        <v>0.69824587893822398</v>
      </c>
      <c r="AA7">
        <v>85</v>
      </c>
      <c r="AB7">
        <v>6.6178316003905602</v>
      </c>
      <c r="AC7">
        <v>90</v>
      </c>
      <c r="AD7">
        <v>36.308844816012702</v>
      </c>
      <c r="AE7">
        <v>83</v>
      </c>
    </row>
    <row r="8" spans="1:32" x14ac:dyDescent="0.35">
      <c r="A8">
        <v>31109</v>
      </c>
      <c r="B8" t="s">
        <v>32</v>
      </c>
      <c r="C8" t="s">
        <v>61</v>
      </c>
      <c r="D8" t="s">
        <v>62</v>
      </c>
      <c r="E8">
        <v>30700</v>
      </c>
      <c r="F8" t="s">
        <v>63</v>
      </c>
      <c r="G8" t="s">
        <v>36</v>
      </c>
      <c r="H8" t="s">
        <v>43</v>
      </c>
      <c r="K8">
        <v>60</v>
      </c>
      <c r="L8">
        <v>160.66912901000001</v>
      </c>
      <c r="M8">
        <v>91</v>
      </c>
      <c r="N8">
        <v>5.62947401465276</v>
      </c>
      <c r="O8">
        <v>23</v>
      </c>
      <c r="P8">
        <v>16.350050117999999</v>
      </c>
      <c r="Q8">
        <v>91</v>
      </c>
      <c r="R8">
        <v>0.57286787352797897</v>
      </c>
      <c r="S8">
        <v>14</v>
      </c>
      <c r="T8">
        <v>7.0370772025905399</v>
      </c>
      <c r="U8">
        <v>91</v>
      </c>
      <c r="V8">
        <v>24.656288046861299</v>
      </c>
      <c r="W8">
        <v>46</v>
      </c>
      <c r="X8">
        <v>0.143685933595848</v>
      </c>
      <c r="Y8">
        <v>91</v>
      </c>
      <c r="Z8">
        <v>0.50344221969274905</v>
      </c>
      <c r="AA8">
        <v>56</v>
      </c>
      <c r="AB8">
        <v>7.1807631361863899</v>
      </c>
      <c r="AC8">
        <v>91</v>
      </c>
      <c r="AD8">
        <v>25.159730266554099</v>
      </c>
      <c r="AE8">
        <v>46</v>
      </c>
    </row>
    <row r="9" spans="1:32" x14ac:dyDescent="0.35">
      <c r="A9">
        <v>22103</v>
      </c>
      <c r="B9" t="s">
        <v>39</v>
      </c>
      <c r="C9" t="s">
        <v>64</v>
      </c>
      <c r="D9" t="s">
        <v>65</v>
      </c>
      <c r="E9">
        <v>35380</v>
      </c>
      <c r="F9" t="s">
        <v>66</v>
      </c>
      <c r="G9" t="s">
        <v>36</v>
      </c>
      <c r="H9" t="s">
        <v>43</v>
      </c>
      <c r="K9">
        <v>57</v>
      </c>
      <c r="L9">
        <v>170.33418813</v>
      </c>
      <c r="M9">
        <v>91</v>
      </c>
      <c r="N9">
        <v>7.2873358488063698</v>
      </c>
      <c r="O9">
        <v>41</v>
      </c>
      <c r="P9">
        <v>16.180464809</v>
      </c>
      <c r="Q9">
        <v>91</v>
      </c>
      <c r="R9">
        <v>0.69224201287755605</v>
      </c>
      <c r="S9">
        <v>25</v>
      </c>
      <c r="T9">
        <v>9.3560281751790502</v>
      </c>
      <c r="U9">
        <v>93</v>
      </c>
      <c r="V9">
        <v>40.027501391199799</v>
      </c>
      <c r="W9">
        <v>93</v>
      </c>
      <c r="X9">
        <v>0.16844571120940199</v>
      </c>
      <c r="Y9">
        <v>92</v>
      </c>
      <c r="Z9">
        <v>0.72065419358861305</v>
      </c>
      <c r="AA9">
        <v>87</v>
      </c>
      <c r="AB9">
        <v>9.5244738863884599</v>
      </c>
      <c r="AC9">
        <v>93</v>
      </c>
      <c r="AD9">
        <v>40.748155584788499</v>
      </c>
      <c r="AE9">
        <v>93</v>
      </c>
      <c r="AF9" t="s">
        <v>38</v>
      </c>
    </row>
    <row r="10" spans="1:32" x14ac:dyDescent="0.35">
      <c r="A10">
        <v>27037</v>
      </c>
      <c r="B10" t="s">
        <v>67</v>
      </c>
      <c r="C10" t="s">
        <v>68</v>
      </c>
      <c r="D10" t="s">
        <v>69</v>
      </c>
      <c r="E10">
        <v>33460</v>
      </c>
      <c r="F10" t="s">
        <v>70</v>
      </c>
      <c r="G10" t="s">
        <v>36</v>
      </c>
      <c r="H10" t="s">
        <v>37</v>
      </c>
      <c r="K10">
        <v>59</v>
      </c>
      <c r="L10">
        <v>171.24844331</v>
      </c>
      <c r="M10">
        <v>91</v>
      </c>
      <c r="N10">
        <v>4.2967653734017102</v>
      </c>
      <c r="O10">
        <v>13</v>
      </c>
      <c r="P10">
        <v>16.603846918999999</v>
      </c>
      <c r="Q10">
        <v>91</v>
      </c>
      <c r="R10">
        <v>0.41660428047030301</v>
      </c>
      <c r="S10">
        <v>6</v>
      </c>
      <c r="T10">
        <v>10.380930976678201</v>
      </c>
      <c r="U10">
        <v>93</v>
      </c>
      <c r="V10">
        <v>26.0466161923116</v>
      </c>
      <c r="W10">
        <v>51</v>
      </c>
      <c r="X10">
        <v>0.226725082950401</v>
      </c>
      <c r="Y10">
        <v>94</v>
      </c>
      <c r="Z10">
        <v>0.56887202410325699</v>
      </c>
      <c r="AA10">
        <v>69</v>
      </c>
      <c r="AB10">
        <v>10.607656059628599</v>
      </c>
      <c r="AC10">
        <v>93</v>
      </c>
      <c r="AD10">
        <v>26.6154882164148</v>
      </c>
      <c r="AE10">
        <v>52</v>
      </c>
      <c r="AF10" t="s">
        <v>71</v>
      </c>
    </row>
    <row r="11" spans="1:32" x14ac:dyDescent="0.35">
      <c r="A11">
        <v>48027</v>
      </c>
      <c r="B11" t="s">
        <v>39</v>
      </c>
      <c r="C11" t="s">
        <v>72</v>
      </c>
      <c r="D11" t="s">
        <v>73</v>
      </c>
      <c r="E11">
        <v>28660</v>
      </c>
      <c r="F11" t="s">
        <v>74</v>
      </c>
      <c r="G11" t="s">
        <v>36</v>
      </c>
      <c r="H11" t="s">
        <v>75</v>
      </c>
      <c r="L11">
        <v>173.04570778999999</v>
      </c>
      <c r="M11">
        <v>91</v>
      </c>
      <c r="N11">
        <v>5.5778912047319</v>
      </c>
      <c r="O11">
        <v>23</v>
      </c>
      <c r="P11">
        <v>16.459698349</v>
      </c>
      <c r="Q11">
        <v>91</v>
      </c>
      <c r="R11">
        <v>0.53055581572034105</v>
      </c>
      <c r="S11">
        <v>11</v>
      </c>
      <c r="T11">
        <v>9.5132826696133197</v>
      </c>
      <c r="U11">
        <v>93</v>
      </c>
      <c r="V11">
        <v>30.6647627431248</v>
      </c>
      <c r="W11">
        <v>70</v>
      </c>
      <c r="X11">
        <v>0.15425597368605201</v>
      </c>
      <c r="Y11">
        <v>91</v>
      </c>
      <c r="Z11">
        <v>0.49722298801248099</v>
      </c>
      <c r="AA11">
        <v>54</v>
      </c>
      <c r="AB11">
        <v>9.6675386432993697</v>
      </c>
      <c r="AC11">
        <v>93</v>
      </c>
      <c r="AD11">
        <v>31.1619857311373</v>
      </c>
      <c r="AE11">
        <v>70</v>
      </c>
      <c r="AF11" t="s">
        <v>38</v>
      </c>
    </row>
    <row r="12" spans="1:32" x14ac:dyDescent="0.35">
      <c r="A12">
        <v>48491</v>
      </c>
      <c r="B12" t="s">
        <v>39</v>
      </c>
      <c r="C12" t="s">
        <v>72</v>
      </c>
      <c r="D12" t="s">
        <v>76</v>
      </c>
      <c r="E12">
        <v>12420</v>
      </c>
      <c r="F12" t="s">
        <v>77</v>
      </c>
      <c r="G12" t="s">
        <v>36</v>
      </c>
      <c r="H12" t="s">
        <v>37</v>
      </c>
      <c r="I12">
        <v>8.3000000000000007</v>
      </c>
      <c r="J12">
        <v>18</v>
      </c>
      <c r="L12">
        <v>160.29519497000001</v>
      </c>
      <c r="M12">
        <v>91</v>
      </c>
      <c r="N12">
        <v>3.7923624066963302</v>
      </c>
      <c r="O12">
        <v>10</v>
      </c>
      <c r="P12">
        <v>15.876418809</v>
      </c>
      <c r="Q12">
        <v>91</v>
      </c>
      <c r="R12">
        <v>0.37561409033805798</v>
      </c>
      <c r="S12">
        <v>5</v>
      </c>
      <c r="T12">
        <v>13.0145593417667</v>
      </c>
      <c r="U12">
        <v>95</v>
      </c>
      <c r="V12">
        <v>30.7906457187764</v>
      </c>
      <c r="W12">
        <v>70</v>
      </c>
      <c r="X12">
        <v>0.20833645235398601</v>
      </c>
      <c r="Y12">
        <v>93</v>
      </c>
      <c r="Z12">
        <v>0.49289520499950601</v>
      </c>
      <c r="AA12">
        <v>53</v>
      </c>
      <c r="AB12">
        <v>13.222895794120699</v>
      </c>
      <c r="AC12">
        <v>95</v>
      </c>
      <c r="AD12">
        <v>31.283540923775899</v>
      </c>
      <c r="AE12">
        <v>70</v>
      </c>
    </row>
    <row r="13" spans="1:32" x14ac:dyDescent="0.35">
      <c r="A13">
        <v>36027</v>
      </c>
      <c r="B13" t="s">
        <v>78</v>
      </c>
      <c r="C13" t="s">
        <v>79</v>
      </c>
      <c r="D13" t="s">
        <v>80</v>
      </c>
      <c r="E13">
        <v>39100</v>
      </c>
      <c r="F13" t="s">
        <v>81</v>
      </c>
      <c r="G13" t="s">
        <v>36</v>
      </c>
      <c r="H13" t="s">
        <v>43</v>
      </c>
      <c r="L13">
        <v>170.12229425999999</v>
      </c>
      <c r="M13">
        <v>91</v>
      </c>
      <c r="N13">
        <v>5.7186271130264101</v>
      </c>
      <c r="O13">
        <v>25</v>
      </c>
      <c r="P13">
        <v>19.092268649000001</v>
      </c>
      <c r="Q13">
        <v>92</v>
      </c>
      <c r="R13">
        <v>0.641782816416125</v>
      </c>
      <c r="S13">
        <v>20</v>
      </c>
      <c r="T13">
        <v>7.5977881982544497</v>
      </c>
      <c r="U13">
        <v>91</v>
      </c>
      <c r="V13">
        <v>25.539814037051801</v>
      </c>
      <c r="W13">
        <v>49</v>
      </c>
      <c r="X13">
        <v>0.14508619968801201</v>
      </c>
      <c r="Y13">
        <v>91</v>
      </c>
      <c r="Z13">
        <v>0.48770437694297503</v>
      </c>
      <c r="AA13">
        <v>52</v>
      </c>
      <c r="AB13">
        <v>7.7428743979424697</v>
      </c>
      <c r="AC13">
        <v>91</v>
      </c>
      <c r="AD13">
        <v>26.027518413994699</v>
      </c>
      <c r="AE13">
        <v>49</v>
      </c>
    </row>
    <row r="14" spans="1:32" x14ac:dyDescent="0.35">
      <c r="A14">
        <v>6047</v>
      </c>
      <c r="B14" t="s">
        <v>82</v>
      </c>
      <c r="C14" t="s">
        <v>83</v>
      </c>
      <c r="D14" t="s">
        <v>84</v>
      </c>
      <c r="E14">
        <v>32900</v>
      </c>
      <c r="F14" t="s">
        <v>85</v>
      </c>
      <c r="G14" t="s">
        <v>36</v>
      </c>
      <c r="H14" t="s">
        <v>75</v>
      </c>
      <c r="L14">
        <v>169.87909873000001</v>
      </c>
      <c r="M14">
        <v>91</v>
      </c>
      <c r="N14">
        <v>6.6412723854835702</v>
      </c>
      <c r="O14">
        <v>34</v>
      </c>
      <c r="P14">
        <v>18.301927670000001</v>
      </c>
      <c r="Q14">
        <v>92</v>
      </c>
      <c r="R14">
        <v>0.71549759649403999</v>
      </c>
      <c r="S14">
        <v>29</v>
      </c>
      <c r="T14">
        <v>9.0378434389601896</v>
      </c>
      <c r="U14">
        <v>92</v>
      </c>
      <c r="V14">
        <v>35.332645689914102</v>
      </c>
      <c r="W14">
        <v>83</v>
      </c>
      <c r="X14">
        <v>0.20348540571437199</v>
      </c>
      <c r="Y14">
        <v>93</v>
      </c>
      <c r="Z14">
        <v>0.79550810895674295</v>
      </c>
      <c r="AA14">
        <v>93</v>
      </c>
      <c r="AB14">
        <v>9.2413288446745607</v>
      </c>
      <c r="AC14">
        <v>92</v>
      </c>
      <c r="AD14">
        <v>36.128153798870798</v>
      </c>
      <c r="AE14">
        <v>83</v>
      </c>
    </row>
    <row r="15" spans="1:32" x14ac:dyDescent="0.35">
      <c r="A15">
        <v>12111</v>
      </c>
      <c r="B15" t="s">
        <v>52</v>
      </c>
      <c r="C15" t="s">
        <v>86</v>
      </c>
      <c r="D15" t="s">
        <v>87</v>
      </c>
      <c r="E15">
        <v>38940</v>
      </c>
      <c r="F15" t="s">
        <v>88</v>
      </c>
      <c r="G15" t="s">
        <v>36</v>
      </c>
      <c r="H15" t="s">
        <v>75</v>
      </c>
      <c r="K15">
        <v>67</v>
      </c>
      <c r="L15">
        <v>162.44695408000001</v>
      </c>
      <c r="M15">
        <v>91</v>
      </c>
      <c r="N15">
        <v>5.8478540935746199</v>
      </c>
      <c r="O15">
        <v>26</v>
      </c>
      <c r="P15">
        <v>18.50327343</v>
      </c>
      <c r="Q15">
        <v>92</v>
      </c>
      <c r="R15">
        <v>0.66609093340629</v>
      </c>
      <c r="S15">
        <v>23</v>
      </c>
      <c r="T15">
        <v>7.9231472530175502</v>
      </c>
      <c r="U15">
        <v>92</v>
      </c>
      <c r="V15">
        <v>28.522177814879399</v>
      </c>
      <c r="W15">
        <v>62</v>
      </c>
      <c r="X15">
        <v>0.15363590191026999</v>
      </c>
      <c r="Y15">
        <v>91</v>
      </c>
      <c r="Z15">
        <v>0.553066902974091</v>
      </c>
      <c r="AA15">
        <v>66</v>
      </c>
      <c r="AB15">
        <v>8.0767831549278206</v>
      </c>
      <c r="AC15">
        <v>92</v>
      </c>
      <c r="AD15">
        <v>29.075244717853501</v>
      </c>
      <c r="AE15">
        <v>62</v>
      </c>
    </row>
    <row r="16" spans="1:32" x14ac:dyDescent="0.35">
      <c r="A16">
        <v>36087</v>
      </c>
      <c r="B16" t="s">
        <v>78</v>
      </c>
      <c r="C16" t="s">
        <v>79</v>
      </c>
      <c r="D16" t="s">
        <v>89</v>
      </c>
      <c r="E16">
        <v>35620</v>
      </c>
      <c r="F16" t="s">
        <v>90</v>
      </c>
      <c r="G16" t="s">
        <v>36</v>
      </c>
      <c r="H16" t="s">
        <v>43</v>
      </c>
      <c r="L16">
        <v>163.99484093000001</v>
      </c>
      <c r="M16">
        <v>91</v>
      </c>
      <c r="N16">
        <v>5.2615232887480099</v>
      </c>
      <c r="O16">
        <v>20</v>
      </c>
      <c r="P16">
        <v>17.257589605</v>
      </c>
      <c r="Q16">
        <v>92</v>
      </c>
      <c r="R16">
        <v>0.55368332991109703</v>
      </c>
      <c r="S16">
        <v>13</v>
      </c>
      <c r="T16">
        <v>8.7421638602080094</v>
      </c>
      <c r="U16">
        <v>92</v>
      </c>
      <c r="V16">
        <v>28.0478937530536</v>
      </c>
      <c r="W16">
        <v>60</v>
      </c>
      <c r="X16">
        <v>0.17244800422259099</v>
      </c>
      <c r="Y16">
        <v>92</v>
      </c>
      <c r="Z16">
        <v>0.55327300857138895</v>
      </c>
      <c r="AA16">
        <v>66</v>
      </c>
      <c r="AB16">
        <v>8.9146118644306007</v>
      </c>
      <c r="AC16">
        <v>92</v>
      </c>
      <c r="AD16">
        <v>28.601166761624999</v>
      </c>
      <c r="AE16">
        <v>60</v>
      </c>
    </row>
    <row r="17" spans="1:32" x14ac:dyDescent="0.35">
      <c r="A17">
        <v>34035</v>
      </c>
      <c r="B17" t="s">
        <v>78</v>
      </c>
      <c r="C17" t="s">
        <v>91</v>
      </c>
      <c r="D17" t="s">
        <v>92</v>
      </c>
      <c r="E17">
        <v>35620</v>
      </c>
      <c r="F17" t="s">
        <v>90</v>
      </c>
      <c r="G17" t="s">
        <v>36</v>
      </c>
      <c r="H17" t="s">
        <v>37</v>
      </c>
      <c r="L17">
        <v>167.04218016999999</v>
      </c>
      <c r="M17">
        <v>91</v>
      </c>
      <c r="N17">
        <v>5.1644853566614302</v>
      </c>
      <c r="O17">
        <v>19</v>
      </c>
      <c r="P17">
        <v>19.830415991999999</v>
      </c>
      <c r="Q17">
        <v>93</v>
      </c>
      <c r="R17">
        <v>0.61310198958706896</v>
      </c>
      <c r="S17">
        <v>17</v>
      </c>
      <c r="T17">
        <v>9.7442501526734908</v>
      </c>
      <c r="U17">
        <v>93</v>
      </c>
      <c r="V17">
        <v>30.126544788815</v>
      </c>
      <c r="W17">
        <v>68</v>
      </c>
      <c r="X17">
        <v>0.192707124525509</v>
      </c>
      <c r="Y17">
        <v>93</v>
      </c>
      <c r="Z17">
        <v>0.59579749361715995</v>
      </c>
      <c r="AA17">
        <v>72</v>
      </c>
      <c r="AB17">
        <v>9.9369572771989993</v>
      </c>
      <c r="AC17">
        <v>93</v>
      </c>
      <c r="AD17">
        <v>30.722342282432201</v>
      </c>
      <c r="AE17">
        <v>68</v>
      </c>
    </row>
    <row r="18" spans="1:32" x14ac:dyDescent="0.35">
      <c r="A18">
        <v>6007</v>
      </c>
      <c r="B18" t="s">
        <v>82</v>
      </c>
      <c r="C18" t="s">
        <v>83</v>
      </c>
      <c r="D18" t="s">
        <v>93</v>
      </c>
      <c r="E18">
        <v>17020</v>
      </c>
      <c r="F18" t="s">
        <v>94</v>
      </c>
      <c r="G18" t="s">
        <v>36</v>
      </c>
      <c r="H18" t="s">
        <v>75</v>
      </c>
      <c r="I18">
        <v>9</v>
      </c>
      <c r="J18">
        <v>28</v>
      </c>
      <c r="K18">
        <v>74</v>
      </c>
      <c r="L18">
        <v>165.16326642999999</v>
      </c>
      <c r="M18">
        <v>91</v>
      </c>
      <c r="N18">
        <v>7.5074212013636403</v>
      </c>
      <c r="O18">
        <v>43</v>
      </c>
      <c r="P18">
        <v>23.890260388000002</v>
      </c>
      <c r="Q18">
        <v>94</v>
      </c>
      <c r="R18">
        <v>1.08592092672727</v>
      </c>
      <c r="S18">
        <v>85</v>
      </c>
      <c r="T18">
        <v>8.5631764917494202</v>
      </c>
      <c r="U18">
        <v>92</v>
      </c>
      <c r="V18">
        <v>38.923529507951898</v>
      </c>
      <c r="W18">
        <v>90</v>
      </c>
      <c r="X18">
        <v>0.211752158629881</v>
      </c>
      <c r="Y18">
        <v>94</v>
      </c>
      <c r="Z18">
        <v>0.96250981195400598</v>
      </c>
      <c r="AA18">
        <v>98</v>
      </c>
      <c r="AB18">
        <v>8.7749286503793105</v>
      </c>
      <c r="AC18">
        <v>92</v>
      </c>
      <c r="AD18">
        <v>39.886039319905898</v>
      </c>
      <c r="AE18">
        <v>91</v>
      </c>
    </row>
    <row r="19" spans="1:32" x14ac:dyDescent="0.35">
      <c r="A19">
        <v>6061</v>
      </c>
      <c r="B19" t="s">
        <v>82</v>
      </c>
      <c r="C19" t="s">
        <v>83</v>
      </c>
      <c r="D19" t="s">
        <v>95</v>
      </c>
      <c r="E19">
        <v>40900</v>
      </c>
      <c r="F19" t="s">
        <v>96</v>
      </c>
      <c r="G19" t="s">
        <v>36</v>
      </c>
      <c r="H19" t="s">
        <v>37</v>
      </c>
      <c r="I19">
        <v>14.1</v>
      </c>
      <c r="J19">
        <v>45</v>
      </c>
      <c r="L19">
        <v>170.80634923</v>
      </c>
      <c r="M19">
        <v>91</v>
      </c>
      <c r="N19">
        <v>4.9021430072438799</v>
      </c>
      <c r="O19">
        <v>16</v>
      </c>
      <c r="P19">
        <v>29.826748442</v>
      </c>
      <c r="Q19">
        <v>95</v>
      </c>
      <c r="R19">
        <v>0.856027817249851</v>
      </c>
      <c r="S19">
        <v>52</v>
      </c>
      <c r="T19">
        <v>15.7833057215958</v>
      </c>
      <c r="U19">
        <v>95</v>
      </c>
      <c r="V19">
        <v>45.298094668674999</v>
      </c>
      <c r="W19">
        <v>98</v>
      </c>
      <c r="X19">
        <v>0.358334132119149</v>
      </c>
      <c r="Y19">
        <v>96</v>
      </c>
      <c r="Z19">
        <v>1.0284191237290199</v>
      </c>
      <c r="AA19">
        <v>99</v>
      </c>
      <c r="AB19">
        <v>16.141639853714899</v>
      </c>
      <c r="AC19">
        <v>95</v>
      </c>
      <c r="AD19">
        <v>46.326513792404</v>
      </c>
      <c r="AE19">
        <v>98</v>
      </c>
    </row>
    <row r="20" spans="1:32" x14ac:dyDescent="0.35">
      <c r="A20">
        <v>13021</v>
      </c>
      <c r="B20" t="s">
        <v>52</v>
      </c>
      <c r="C20" t="s">
        <v>97</v>
      </c>
      <c r="D20" t="s">
        <v>98</v>
      </c>
      <c r="E20">
        <v>31420</v>
      </c>
      <c r="F20" t="s">
        <v>99</v>
      </c>
      <c r="G20" t="s">
        <v>36</v>
      </c>
      <c r="H20" t="s">
        <v>100</v>
      </c>
      <c r="L20">
        <v>191.91442981</v>
      </c>
      <c r="M20">
        <v>92</v>
      </c>
      <c r="N20">
        <v>12.3380347939851</v>
      </c>
      <c r="O20">
        <v>96</v>
      </c>
      <c r="P20">
        <v>14.471365670999999</v>
      </c>
      <c r="Q20">
        <v>90</v>
      </c>
      <c r="R20">
        <v>0.93035324827865495</v>
      </c>
      <c r="S20">
        <v>64</v>
      </c>
      <c r="T20">
        <v>7.1024671041757799</v>
      </c>
      <c r="U20">
        <v>91</v>
      </c>
      <c r="V20">
        <v>45.661228465838498</v>
      </c>
      <c r="W20">
        <v>98</v>
      </c>
      <c r="X20">
        <v>0.13265216366003901</v>
      </c>
      <c r="Y20">
        <v>91</v>
      </c>
      <c r="Z20">
        <v>0.85281081383787005</v>
      </c>
      <c r="AA20">
        <v>96</v>
      </c>
      <c r="AB20">
        <v>7.2351192678358203</v>
      </c>
      <c r="AC20">
        <v>91</v>
      </c>
      <c r="AD20">
        <v>46.514039279676403</v>
      </c>
      <c r="AE20">
        <v>98</v>
      </c>
    </row>
    <row r="21" spans="1:32" x14ac:dyDescent="0.35">
      <c r="A21">
        <v>48423</v>
      </c>
      <c r="B21" t="s">
        <v>39</v>
      </c>
      <c r="C21" t="s">
        <v>72</v>
      </c>
      <c r="D21" t="s">
        <v>101</v>
      </c>
      <c r="E21">
        <v>46340</v>
      </c>
      <c r="F21" t="s">
        <v>102</v>
      </c>
      <c r="G21" t="s">
        <v>36</v>
      </c>
      <c r="H21" t="s">
        <v>75</v>
      </c>
      <c r="L21">
        <v>174.00320029</v>
      </c>
      <c r="M21">
        <v>92</v>
      </c>
      <c r="N21">
        <v>8.2971666312215699</v>
      </c>
      <c r="O21">
        <v>51</v>
      </c>
      <c r="P21">
        <v>15.168565923999999</v>
      </c>
      <c r="Q21">
        <v>90</v>
      </c>
      <c r="R21">
        <v>0.72329772566447603</v>
      </c>
      <c r="S21">
        <v>30</v>
      </c>
      <c r="T21">
        <v>7.7545107852260804</v>
      </c>
      <c r="U21">
        <v>91</v>
      </c>
      <c r="V21">
        <v>36.976600442631799</v>
      </c>
      <c r="W21">
        <v>87</v>
      </c>
      <c r="X21">
        <v>0.12607786396818099</v>
      </c>
      <c r="Y21">
        <v>90</v>
      </c>
      <c r="Z21">
        <v>0.60118954370323696</v>
      </c>
      <c r="AA21">
        <v>73</v>
      </c>
      <c r="AB21">
        <v>7.8805886491942596</v>
      </c>
      <c r="AC21">
        <v>91</v>
      </c>
      <c r="AD21">
        <v>37.577789986334999</v>
      </c>
      <c r="AE21">
        <v>86</v>
      </c>
    </row>
    <row r="22" spans="1:32" x14ac:dyDescent="0.35">
      <c r="A22">
        <v>45091</v>
      </c>
      <c r="B22" t="s">
        <v>52</v>
      </c>
      <c r="C22" t="s">
        <v>103</v>
      </c>
      <c r="D22" t="s">
        <v>104</v>
      </c>
      <c r="E22">
        <v>16740</v>
      </c>
      <c r="F22" t="s">
        <v>105</v>
      </c>
      <c r="G22" t="s">
        <v>36</v>
      </c>
      <c r="H22" t="s">
        <v>75</v>
      </c>
      <c r="L22">
        <v>184.98537709999999</v>
      </c>
      <c r="M22">
        <v>92</v>
      </c>
      <c r="N22">
        <v>8.1825506407222495</v>
      </c>
      <c r="O22">
        <v>50</v>
      </c>
      <c r="P22">
        <v>14.910150598</v>
      </c>
      <c r="Q22">
        <v>90</v>
      </c>
      <c r="R22">
        <v>0.65952814347578004</v>
      </c>
      <c r="S22">
        <v>22</v>
      </c>
      <c r="T22">
        <v>8.9838014059982605</v>
      </c>
      <c r="U22">
        <v>92</v>
      </c>
      <c r="V22">
        <v>39.738497768412202</v>
      </c>
      <c r="W22">
        <v>92</v>
      </c>
      <c r="X22">
        <v>0.186198838985208</v>
      </c>
      <c r="Y22">
        <v>93</v>
      </c>
      <c r="Z22">
        <v>0.823622630677737</v>
      </c>
      <c r="AA22">
        <v>95</v>
      </c>
      <c r="AB22">
        <v>9.1700002449834699</v>
      </c>
      <c r="AC22">
        <v>92</v>
      </c>
      <c r="AD22">
        <v>40.562120399089999</v>
      </c>
      <c r="AE22">
        <v>92</v>
      </c>
      <c r="AF22" t="s">
        <v>71</v>
      </c>
    </row>
    <row r="23" spans="1:32" x14ac:dyDescent="0.35">
      <c r="A23">
        <v>37063</v>
      </c>
      <c r="B23" t="s">
        <v>52</v>
      </c>
      <c r="C23" t="s">
        <v>106</v>
      </c>
      <c r="D23" t="s">
        <v>107</v>
      </c>
      <c r="E23">
        <v>20500</v>
      </c>
      <c r="F23" t="s">
        <v>108</v>
      </c>
      <c r="G23" t="s">
        <v>36</v>
      </c>
      <c r="L23">
        <v>200.60568508</v>
      </c>
      <c r="M23">
        <v>92</v>
      </c>
      <c r="N23">
        <v>7.4968397224080396</v>
      </c>
      <c r="O23">
        <v>43</v>
      </c>
      <c r="P23">
        <v>14.951287867</v>
      </c>
      <c r="Q23">
        <v>90</v>
      </c>
      <c r="R23">
        <v>0.55874492658462505</v>
      </c>
      <c r="S23">
        <v>13</v>
      </c>
      <c r="T23">
        <v>10.4978491160192</v>
      </c>
      <c r="U23">
        <v>93</v>
      </c>
      <c r="V23">
        <v>39.231536345260601</v>
      </c>
      <c r="W23">
        <v>91</v>
      </c>
      <c r="X23">
        <v>0.18108286148219899</v>
      </c>
      <c r="Y23">
        <v>93</v>
      </c>
      <c r="Z23">
        <v>0.67672518277120897</v>
      </c>
      <c r="AA23">
        <v>82</v>
      </c>
      <c r="AB23">
        <v>10.678931977501399</v>
      </c>
      <c r="AC23">
        <v>93</v>
      </c>
      <c r="AD23">
        <v>39.908261528031801</v>
      </c>
      <c r="AE23">
        <v>91</v>
      </c>
      <c r="AF23" t="s">
        <v>71</v>
      </c>
    </row>
    <row r="24" spans="1:32" x14ac:dyDescent="0.35">
      <c r="A24">
        <v>29099</v>
      </c>
      <c r="B24" t="s">
        <v>32</v>
      </c>
      <c r="C24" t="s">
        <v>33</v>
      </c>
      <c r="D24" t="s">
        <v>109</v>
      </c>
      <c r="E24">
        <v>41180</v>
      </c>
      <c r="F24" t="s">
        <v>110</v>
      </c>
      <c r="G24" t="s">
        <v>36</v>
      </c>
      <c r="H24" t="s">
        <v>43</v>
      </c>
      <c r="L24">
        <v>182.47916416999999</v>
      </c>
      <c r="M24">
        <v>92</v>
      </c>
      <c r="N24">
        <v>8.3425529833175602</v>
      </c>
      <c r="O24">
        <v>52</v>
      </c>
      <c r="P24">
        <v>16.148816428</v>
      </c>
      <c r="Q24">
        <v>91</v>
      </c>
      <c r="R24">
        <v>0.73828898373816498</v>
      </c>
      <c r="S24">
        <v>32</v>
      </c>
      <c r="T24">
        <v>7.1367733964106401</v>
      </c>
      <c r="U24">
        <v>91</v>
      </c>
      <c r="V24">
        <v>32.627785457204197</v>
      </c>
      <c r="W24">
        <v>77</v>
      </c>
      <c r="X24">
        <v>0.13073703621244601</v>
      </c>
      <c r="Y24">
        <v>91</v>
      </c>
      <c r="Z24">
        <v>0.59770147262848194</v>
      </c>
      <c r="AA24">
        <v>72</v>
      </c>
      <c r="AB24">
        <v>7.2675104326230802</v>
      </c>
      <c r="AC24">
        <v>91</v>
      </c>
      <c r="AD24">
        <v>33.225486929832599</v>
      </c>
      <c r="AE24">
        <v>77</v>
      </c>
    </row>
    <row r="25" spans="1:32" x14ac:dyDescent="0.35">
      <c r="A25">
        <v>45007</v>
      </c>
      <c r="B25" t="s">
        <v>52</v>
      </c>
      <c r="C25" t="s">
        <v>103</v>
      </c>
      <c r="D25" t="s">
        <v>111</v>
      </c>
      <c r="E25">
        <v>11340</v>
      </c>
      <c r="F25" t="s">
        <v>112</v>
      </c>
      <c r="G25" t="s">
        <v>36</v>
      </c>
      <c r="H25" t="s">
        <v>75</v>
      </c>
      <c r="L25">
        <v>201.09277293</v>
      </c>
      <c r="M25">
        <v>92</v>
      </c>
      <c r="N25">
        <v>10.74638334224</v>
      </c>
      <c r="O25">
        <v>82</v>
      </c>
      <c r="P25">
        <v>16.303761843</v>
      </c>
      <c r="Q25">
        <v>91</v>
      </c>
      <c r="R25">
        <v>0.87127186190053696</v>
      </c>
      <c r="S25">
        <v>54</v>
      </c>
      <c r="T25">
        <v>7.1991825395004696</v>
      </c>
      <c r="U25">
        <v>91</v>
      </c>
      <c r="V25">
        <v>38.472379784212102</v>
      </c>
      <c r="W25">
        <v>90</v>
      </c>
      <c r="X25">
        <v>0.132976461565847</v>
      </c>
      <c r="Y25">
        <v>91</v>
      </c>
      <c r="Z25">
        <v>0.71062525552754396</v>
      </c>
      <c r="AA25">
        <v>86</v>
      </c>
      <c r="AB25">
        <v>7.3321590010663202</v>
      </c>
      <c r="AC25">
        <v>91</v>
      </c>
      <c r="AD25">
        <v>39.183005039739598</v>
      </c>
      <c r="AE25">
        <v>90</v>
      </c>
      <c r="AF25" t="s">
        <v>71</v>
      </c>
    </row>
    <row r="26" spans="1:32" x14ac:dyDescent="0.35">
      <c r="A26">
        <v>51760</v>
      </c>
      <c r="B26" t="s">
        <v>48</v>
      </c>
      <c r="C26" t="s">
        <v>113</v>
      </c>
      <c r="D26" t="s">
        <v>114</v>
      </c>
      <c r="E26">
        <v>40060</v>
      </c>
      <c r="F26" t="s">
        <v>115</v>
      </c>
      <c r="G26" t="s">
        <v>36</v>
      </c>
      <c r="L26">
        <v>198.36471306000001</v>
      </c>
      <c r="M26">
        <v>92</v>
      </c>
      <c r="N26">
        <v>9.7135707179723205</v>
      </c>
      <c r="O26">
        <v>68</v>
      </c>
      <c r="P26">
        <v>16.247653243999999</v>
      </c>
      <c r="Q26">
        <v>91</v>
      </c>
      <c r="R26">
        <v>0.79561897049173902</v>
      </c>
      <c r="S26">
        <v>42</v>
      </c>
      <c r="T26">
        <v>7.3996423443116504</v>
      </c>
      <c r="U26">
        <v>91</v>
      </c>
      <c r="V26">
        <v>36.234745631110698</v>
      </c>
      <c r="W26">
        <v>85</v>
      </c>
      <c r="X26">
        <v>0.14318579066668499</v>
      </c>
      <c r="Y26">
        <v>91</v>
      </c>
      <c r="Z26">
        <v>0.70115560474152205</v>
      </c>
      <c r="AA26">
        <v>85</v>
      </c>
      <c r="AB26">
        <v>7.5428281349783299</v>
      </c>
      <c r="AC26">
        <v>91</v>
      </c>
      <c r="AD26">
        <v>36.935901235852299</v>
      </c>
      <c r="AE26">
        <v>85</v>
      </c>
      <c r="AF26" t="s">
        <v>38</v>
      </c>
    </row>
    <row r="27" spans="1:32" x14ac:dyDescent="0.35">
      <c r="A27">
        <v>48167</v>
      </c>
      <c r="B27" t="s">
        <v>39</v>
      </c>
      <c r="C27" t="s">
        <v>72</v>
      </c>
      <c r="D27" t="s">
        <v>116</v>
      </c>
      <c r="E27">
        <v>26420</v>
      </c>
      <c r="F27" t="s">
        <v>117</v>
      </c>
      <c r="G27" t="s">
        <v>36</v>
      </c>
      <c r="H27" t="s">
        <v>75</v>
      </c>
      <c r="L27">
        <v>189.827336</v>
      </c>
      <c r="M27">
        <v>92</v>
      </c>
      <c r="N27">
        <v>6.51635672087028</v>
      </c>
      <c r="O27">
        <v>33</v>
      </c>
      <c r="P27">
        <v>15.666446755000001</v>
      </c>
      <c r="Q27">
        <v>91</v>
      </c>
      <c r="R27">
        <v>0.53779480740382202</v>
      </c>
      <c r="S27">
        <v>11</v>
      </c>
      <c r="T27">
        <v>9.8476397787647301</v>
      </c>
      <c r="U27">
        <v>93</v>
      </c>
      <c r="V27">
        <v>33.804790716265998</v>
      </c>
      <c r="W27">
        <v>79</v>
      </c>
      <c r="X27">
        <v>0.164147328917923</v>
      </c>
      <c r="Y27">
        <v>92</v>
      </c>
      <c r="Z27">
        <v>0.56348183172481103</v>
      </c>
      <c r="AA27">
        <v>68</v>
      </c>
      <c r="AB27">
        <v>10.0117871076827</v>
      </c>
      <c r="AC27">
        <v>93</v>
      </c>
      <c r="AD27">
        <v>34.368272547990799</v>
      </c>
      <c r="AE27">
        <v>79</v>
      </c>
    </row>
    <row r="28" spans="1:32" x14ac:dyDescent="0.35">
      <c r="A28">
        <v>48309</v>
      </c>
      <c r="B28" t="s">
        <v>39</v>
      </c>
      <c r="C28" t="s">
        <v>72</v>
      </c>
      <c r="D28" t="s">
        <v>118</v>
      </c>
      <c r="E28">
        <v>47380</v>
      </c>
      <c r="F28" t="s">
        <v>119</v>
      </c>
      <c r="G28" t="s">
        <v>36</v>
      </c>
      <c r="H28" t="s">
        <v>75</v>
      </c>
      <c r="L28">
        <v>196.00892558999999</v>
      </c>
      <c r="M28">
        <v>92</v>
      </c>
      <c r="N28">
        <v>8.3441430014558993</v>
      </c>
      <c r="O28">
        <v>52</v>
      </c>
      <c r="P28">
        <v>17.438467206999999</v>
      </c>
      <c r="Q28">
        <v>92</v>
      </c>
      <c r="R28">
        <v>0.74235937809166197</v>
      </c>
      <c r="S28">
        <v>33</v>
      </c>
      <c r="T28">
        <v>7.4220738252415197</v>
      </c>
      <c r="U28">
        <v>91</v>
      </c>
      <c r="V28">
        <v>31.595931245866499</v>
      </c>
      <c r="W28">
        <v>73</v>
      </c>
      <c r="X28">
        <v>0.12718408765292499</v>
      </c>
      <c r="Y28">
        <v>90</v>
      </c>
      <c r="Z28">
        <v>0.54142545381099405</v>
      </c>
      <c r="AA28">
        <v>64</v>
      </c>
      <c r="AB28">
        <v>7.5492579128944497</v>
      </c>
      <c r="AC28">
        <v>91</v>
      </c>
      <c r="AD28">
        <v>32.137356699677497</v>
      </c>
      <c r="AE28">
        <v>73</v>
      </c>
    </row>
    <row r="29" spans="1:32" x14ac:dyDescent="0.35">
      <c r="A29">
        <v>51710</v>
      </c>
      <c r="B29" t="s">
        <v>48</v>
      </c>
      <c r="C29" t="s">
        <v>113</v>
      </c>
      <c r="D29" t="s">
        <v>120</v>
      </c>
      <c r="E29">
        <v>47260</v>
      </c>
      <c r="F29" t="s">
        <v>121</v>
      </c>
      <c r="G29" t="s">
        <v>36</v>
      </c>
      <c r="I29">
        <v>5.2</v>
      </c>
      <c r="J29">
        <v>16</v>
      </c>
      <c r="K29">
        <v>58</v>
      </c>
      <c r="L29">
        <v>190.86901286</v>
      </c>
      <c r="M29">
        <v>92</v>
      </c>
      <c r="N29">
        <v>7.8610648492811102</v>
      </c>
      <c r="O29">
        <v>46</v>
      </c>
      <c r="P29">
        <v>17.347658951</v>
      </c>
      <c r="Q29">
        <v>92</v>
      </c>
      <c r="R29">
        <v>0.71447465439059699</v>
      </c>
      <c r="S29">
        <v>29</v>
      </c>
      <c r="T29">
        <v>7.1217339150310996</v>
      </c>
      <c r="U29">
        <v>91</v>
      </c>
      <c r="V29">
        <v>29.3313258692483</v>
      </c>
      <c r="W29">
        <v>65</v>
      </c>
      <c r="X29">
        <v>0.151556235783573</v>
      </c>
      <c r="Y29">
        <v>91</v>
      </c>
      <c r="Z29">
        <v>0.62419424712039295</v>
      </c>
      <c r="AA29">
        <v>76</v>
      </c>
      <c r="AB29">
        <v>7.2732901508146703</v>
      </c>
      <c r="AC29">
        <v>91</v>
      </c>
      <c r="AD29">
        <v>29.955520116368699</v>
      </c>
      <c r="AE29">
        <v>65</v>
      </c>
    </row>
    <row r="30" spans="1:32" x14ac:dyDescent="0.35">
      <c r="A30">
        <v>12021</v>
      </c>
      <c r="B30" t="s">
        <v>52</v>
      </c>
      <c r="C30" t="s">
        <v>86</v>
      </c>
      <c r="D30" t="s">
        <v>122</v>
      </c>
      <c r="E30">
        <v>34940</v>
      </c>
      <c r="F30" t="s">
        <v>123</v>
      </c>
      <c r="G30" t="s">
        <v>36</v>
      </c>
      <c r="H30" t="s">
        <v>37</v>
      </c>
      <c r="K30">
        <v>59</v>
      </c>
      <c r="L30">
        <v>177.47815617000001</v>
      </c>
      <c r="M30">
        <v>92</v>
      </c>
      <c r="N30">
        <v>5.5199725108857898</v>
      </c>
      <c r="O30">
        <v>22</v>
      </c>
      <c r="P30">
        <v>18.200394252999999</v>
      </c>
      <c r="Q30">
        <v>92</v>
      </c>
      <c r="R30">
        <v>0.56607347141701903</v>
      </c>
      <c r="S30">
        <v>14</v>
      </c>
      <c r="T30">
        <v>9.2569103990526393</v>
      </c>
      <c r="U30">
        <v>93</v>
      </c>
      <c r="V30">
        <v>28.7910873322115</v>
      </c>
      <c r="W30">
        <v>63</v>
      </c>
      <c r="X30">
        <v>0.17694487915145499</v>
      </c>
      <c r="Y30">
        <v>92</v>
      </c>
      <c r="Z30">
        <v>0.55033863881393097</v>
      </c>
      <c r="AA30">
        <v>66</v>
      </c>
      <c r="AB30">
        <v>9.4338552782040903</v>
      </c>
      <c r="AC30">
        <v>93</v>
      </c>
      <c r="AD30">
        <v>29.341425971025402</v>
      </c>
      <c r="AE30">
        <v>63</v>
      </c>
    </row>
    <row r="31" spans="1:32" x14ac:dyDescent="0.35">
      <c r="A31">
        <v>51041</v>
      </c>
      <c r="B31" t="s">
        <v>48</v>
      </c>
      <c r="C31" t="s">
        <v>113</v>
      </c>
      <c r="D31" t="s">
        <v>124</v>
      </c>
      <c r="E31">
        <v>40060</v>
      </c>
      <c r="F31" t="s">
        <v>115</v>
      </c>
      <c r="G31" t="s">
        <v>36</v>
      </c>
      <c r="H31" t="s">
        <v>43</v>
      </c>
      <c r="L31">
        <v>183.89853656</v>
      </c>
      <c r="M31">
        <v>92</v>
      </c>
      <c r="N31">
        <v>5.8152309212107403</v>
      </c>
      <c r="O31">
        <v>26</v>
      </c>
      <c r="P31">
        <v>17.260543617</v>
      </c>
      <c r="Q31">
        <v>92</v>
      </c>
      <c r="R31">
        <v>0.54581210289151105</v>
      </c>
      <c r="S31">
        <v>12</v>
      </c>
      <c r="T31">
        <v>10.722744871907</v>
      </c>
      <c r="U31">
        <v>93</v>
      </c>
      <c r="V31">
        <v>33.907413678097903</v>
      </c>
      <c r="W31">
        <v>79</v>
      </c>
      <c r="X31">
        <v>0.190784517965636</v>
      </c>
      <c r="Y31">
        <v>93</v>
      </c>
      <c r="Z31">
        <v>0.603297910312666</v>
      </c>
      <c r="AA31">
        <v>73</v>
      </c>
      <c r="AB31">
        <v>10.9135293898726</v>
      </c>
      <c r="AC31">
        <v>93</v>
      </c>
      <c r="AD31">
        <v>34.510711588410601</v>
      </c>
      <c r="AE31">
        <v>79</v>
      </c>
      <c r="AF31" t="s">
        <v>38</v>
      </c>
    </row>
    <row r="32" spans="1:32" x14ac:dyDescent="0.35">
      <c r="A32">
        <v>37021</v>
      </c>
      <c r="B32" t="s">
        <v>52</v>
      </c>
      <c r="C32" t="s">
        <v>106</v>
      </c>
      <c r="D32" t="s">
        <v>125</v>
      </c>
      <c r="E32">
        <v>11700</v>
      </c>
      <c r="F32" t="s">
        <v>126</v>
      </c>
      <c r="G32" t="s">
        <v>36</v>
      </c>
      <c r="H32" t="s">
        <v>43</v>
      </c>
      <c r="L32">
        <v>191.11885468</v>
      </c>
      <c r="M32">
        <v>92</v>
      </c>
      <c r="N32">
        <v>8.0194888627799799</v>
      </c>
      <c r="O32">
        <v>48</v>
      </c>
      <c r="P32">
        <v>20.146204718</v>
      </c>
      <c r="Q32">
        <v>93</v>
      </c>
      <c r="R32">
        <v>0.84534968898698404</v>
      </c>
      <c r="S32">
        <v>50</v>
      </c>
      <c r="T32">
        <v>6.4964931057348299</v>
      </c>
      <c r="U32">
        <v>90</v>
      </c>
      <c r="V32">
        <v>27.259766806262402</v>
      </c>
      <c r="W32">
        <v>56</v>
      </c>
      <c r="X32">
        <v>0.12022297103969801</v>
      </c>
      <c r="Y32">
        <v>90</v>
      </c>
      <c r="Z32">
        <v>0.50446450137924204</v>
      </c>
      <c r="AA32">
        <v>56</v>
      </c>
      <c r="AB32">
        <v>6.6167160767745301</v>
      </c>
      <c r="AC32">
        <v>90</v>
      </c>
      <c r="AD32">
        <v>27.764231307641602</v>
      </c>
      <c r="AE32">
        <v>56</v>
      </c>
      <c r="AF32" t="s">
        <v>71</v>
      </c>
    </row>
    <row r="33" spans="1:32" x14ac:dyDescent="0.35">
      <c r="A33">
        <v>48303</v>
      </c>
      <c r="B33" t="s">
        <v>39</v>
      </c>
      <c r="C33" t="s">
        <v>72</v>
      </c>
      <c r="D33" t="s">
        <v>127</v>
      </c>
      <c r="E33">
        <v>31180</v>
      </c>
      <c r="F33" t="s">
        <v>128</v>
      </c>
      <c r="G33" t="s">
        <v>36</v>
      </c>
      <c r="H33" t="s">
        <v>75</v>
      </c>
      <c r="L33">
        <v>189.86686194000001</v>
      </c>
      <c r="M33">
        <v>92</v>
      </c>
      <c r="N33">
        <v>6.8093885522054602</v>
      </c>
      <c r="O33">
        <v>36</v>
      </c>
      <c r="P33">
        <v>21.052255061</v>
      </c>
      <c r="Q33">
        <v>93</v>
      </c>
      <c r="R33">
        <v>0.75501845422496106</v>
      </c>
      <c r="S33">
        <v>35</v>
      </c>
      <c r="T33">
        <v>6.6973936089972002</v>
      </c>
      <c r="U33">
        <v>90</v>
      </c>
      <c r="V33">
        <v>24.019544487511101</v>
      </c>
      <c r="W33">
        <v>43</v>
      </c>
      <c r="X33">
        <v>0.113575316982142</v>
      </c>
      <c r="Y33">
        <v>89</v>
      </c>
      <c r="Z33">
        <v>0.40732672113983598</v>
      </c>
      <c r="AA33">
        <v>36</v>
      </c>
      <c r="AB33">
        <v>6.8109689259793402</v>
      </c>
      <c r="AC33">
        <v>90</v>
      </c>
      <c r="AD33">
        <v>24.426871208650901</v>
      </c>
      <c r="AE33">
        <v>43</v>
      </c>
      <c r="AF33" t="s">
        <v>129</v>
      </c>
    </row>
    <row r="34" spans="1:32" x14ac:dyDescent="0.35">
      <c r="A34">
        <v>36001</v>
      </c>
      <c r="B34" t="s">
        <v>78</v>
      </c>
      <c r="C34" t="s">
        <v>79</v>
      </c>
      <c r="D34" t="s">
        <v>130</v>
      </c>
      <c r="E34">
        <v>10580</v>
      </c>
      <c r="F34" t="s">
        <v>131</v>
      </c>
      <c r="G34" t="s">
        <v>36</v>
      </c>
      <c r="H34" t="s">
        <v>43</v>
      </c>
      <c r="I34">
        <v>8.1999999999999993</v>
      </c>
      <c r="J34">
        <v>22</v>
      </c>
      <c r="K34">
        <v>72</v>
      </c>
      <c r="L34">
        <v>197.21687405</v>
      </c>
      <c r="M34">
        <v>92</v>
      </c>
      <c r="N34">
        <v>6.48304670714389</v>
      </c>
      <c r="O34">
        <v>33</v>
      </c>
      <c r="P34">
        <v>20.232434647000002</v>
      </c>
      <c r="Q34">
        <v>93</v>
      </c>
      <c r="R34">
        <v>0.665094300107822</v>
      </c>
      <c r="S34">
        <v>23</v>
      </c>
      <c r="T34">
        <v>8.0482218385598099</v>
      </c>
      <c r="U34">
        <v>92</v>
      </c>
      <c r="V34">
        <v>26.4566601312271</v>
      </c>
      <c r="W34">
        <v>53</v>
      </c>
      <c r="X34">
        <v>0.156515821405354</v>
      </c>
      <c r="Y34">
        <v>92</v>
      </c>
      <c r="Z34">
        <v>0.51450941278008799</v>
      </c>
      <c r="AA34">
        <v>58</v>
      </c>
      <c r="AB34">
        <v>8.2047376599651596</v>
      </c>
      <c r="AC34">
        <v>92</v>
      </c>
      <c r="AD34">
        <v>26.9711695440072</v>
      </c>
      <c r="AE34">
        <v>53</v>
      </c>
    </row>
    <row r="35" spans="1:32" x14ac:dyDescent="0.35">
      <c r="A35">
        <v>36071</v>
      </c>
      <c r="B35" t="s">
        <v>78</v>
      </c>
      <c r="C35" t="s">
        <v>79</v>
      </c>
      <c r="D35" t="s">
        <v>132</v>
      </c>
      <c r="E35">
        <v>39100</v>
      </c>
      <c r="F35" t="s">
        <v>81</v>
      </c>
      <c r="G35" t="s">
        <v>36</v>
      </c>
      <c r="H35" t="s">
        <v>43</v>
      </c>
      <c r="K35">
        <v>62</v>
      </c>
      <c r="L35">
        <v>192.49010272999999</v>
      </c>
      <c r="M35">
        <v>92</v>
      </c>
      <c r="N35">
        <v>5.1631810781812897</v>
      </c>
      <c r="O35">
        <v>19</v>
      </c>
      <c r="P35">
        <v>20.810597391999998</v>
      </c>
      <c r="Q35">
        <v>93</v>
      </c>
      <c r="R35">
        <v>0.55820471367683</v>
      </c>
      <c r="S35">
        <v>13</v>
      </c>
      <c r="T35">
        <v>9.2588939250347693</v>
      </c>
      <c r="U35">
        <v>93</v>
      </c>
      <c r="V35">
        <v>24.835222819576501</v>
      </c>
      <c r="W35">
        <v>47</v>
      </c>
      <c r="X35">
        <v>0.171786774339344</v>
      </c>
      <c r="Y35">
        <v>92</v>
      </c>
      <c r="Z35">
        <v>0.46078536515449903</v>
      </c>
      <c r="AA35">
        <v>47</v>
      </c>
      <c r="AB35">
        <v>9.4306806993741095</v>
      </c>
      <c r="AC35">
        <v>93</v>
      </c>
      <c r="AD35">
        <v>25.296008184731001</v>
      </c>
      <c r="AE35">
        <v>46</v>
      </c>
    </row>
    <row r="36" spans="1:32" x14ac:dyDescent="0.35">
      <c r="A36">
        <v>41047</v>
      </c>
      <c r="B36" t="s">
        <v>133</v>
      </c>
      <c r="C36" t="s">
        <v>134</v>
      </c>
      <c r="D36" t="s">
        <v>135</v>
      </c>
      <c r="E36">
        <v>41420</v>
      </c>
      <c r="F36" t="s">
        <v>136</v>
      </c>
      <c r="G36" t="s">
        <v>36</v>
      </c>
      <c r="H36" t="s">
        <v>43</v>
      </c>
      <c r="L36">
        <v>198.54867580999999</v>
      </c>
      <c r="M36">
        <v>92</v>
      </c>
      <c r="N36">
        <v>6.2964363553046798</v>
      </c>
      <c r="O36">
        <v>31</v>
      </c>
      <c r="P36">
        <v>19.522838238999999</v>
      </c>
      <c r="Q36">
        <v>93</v>
      </c>
      <c r="R36">
        <v>0.61911421944915701</v>
      </c>
      <c r="S36">
        <v>18</v>
      </c>
      <c r="T36">
        <v>9.8324070253623201</v>
      </c>
      <c r="U36">
        <v>93</v>
      </c>
      <c r="V36">
        <v>31.180829991476699</v>
      </c>
      <c r="W36">
        <v>72</v>
      </c>
      <c r="X36">
        <v>0.234177331882027</v>
      </c>
      <c r="Y36">
        <v>94</v>
      </c>
      <c r="Z36">
        <v>0.74263031976160898</v>
      </c>
      <c r="AA36">
        <v>89</v>
      </c>
      <c r="AB36">
        <v>10.066584357244301</v>
      </c>
      <c r="AC36">
        <v>93</v>
      </c>
      <c r="AD36">
        <v>31.923460311238401</v>
      </c>
      <c r="AE36">
        <v>72</v>
      </c>
    </row>
    <row r="37" spans="1:32" x14ac:dyDescent="0.35">
      <c r="A37">
        <v>49049</v>
      </c>
      <c r="B37" t="s">
        <v>137</v>
      </c>
      <c r="C37" t="s">
        <v>138</v>
      </c>
      <c r="D37" t="s">
        <v>139</v>
      </c>
      <c r="E37">
        <v>39340</v>
      </c>
      <c r="F37" t="s">
        <v>140</v>
      </c>
      <c r="G37" t="s">
        <v>36</v>
      </c>
      <c r="H37" t="s">
        <v>37</v>
      </c>
      <c r="L37">
        <v>178.05728248</v>
      </c>
      <c r="M37">
        <v>92</v>
      </c>
      <c r="N37">
        <v>3.44695492678545</v>
      </c>
      <c r="O37">
        <v>8</v>
      </c>
      <c r="P37">
        <v>21.864214370999999</v>
      </c>
      <c r="Q37">
        <v>93</v>
      </c>
      <c r="R37">
        <v>0.423262449009222</v>
      </c>
      <c r="S37">
        <v>6</v>
      </c>
      <c r="T37">
        <v>10.9973475018217</v>
      </c>
      <c r="U37">
        <v>94</v>
      </c>
      <c r="V37">
        <v>21.289419126810401</v>
      </c>
      <c r="W37">
        <v>33</v>
      </c>
      <c r="X37">
        <v>0.236121514363763</v>
      </c>
      <c r="Y37">
        <v>94</v>
      </c>
      <c r="Z37">
        <v>0.45710021287538899</v>
      </c>
      <c r="AA37">
        <v>47</v>
      </c>
      <c r="AB37">
        <v>11.2334690161855</v>
      </c>
      <c r="AC37">
        <v>94</v>
      </c>
      <c r="AD37">
        <v>21.746519339685801</v>
      </c>
      <c r="AE37">
        <v>33</v>
      </c>
    </row>
    <row r="38" spans="1:32" x14ac:dyDescent="0.35">
      <c r="A38">
        <v>53011</v>
      </c>
      <c r="B38" t="s">
        <v>133</v>
      </c>
      <c r="C38" t="s">
        <v>141</v>
      </c>
      <c r="D38" t="s">
        <v>142</v>
      </c>
      <c r="E38">
        <v>38900</v>
      </c>
      <c r="F38" t="s">
        <v>143</v>
      </c>
      <c r="G38" t="s">
        <v>36</v>
      </c>
      <c r="H38" t="s">
        <v>43</v>
      </c>
      <c r="L38">
        <v>194.88798405</v>
      </c>
      <c r="M38">
        <v>92</v>
      </c>
      <c r="N38">
        <v>4.5816863255619298</v>
      </c>
      <c r="O38">
        <v>14</v>
      </c>
      <c r="P38">
        <v>20.754202183</v>
      </c>
      <c r="Q38">
        <v>93</v>
      </c>
      <c r="R38">
        <v>0.48791743012438799</v>
      </c>
      <c r="S38">
        <v>8</v>
      </c>
      <c r="T38">
        <v>13.521799850700701</v>
      </c>
      <c r="U38">
        <v>95</v>
      </c>
      <c r="V38">
        <v>31.788848232452501</v>
      </c>
      <c r="W38">
        <v>74</v>
      </c>
      <c r="X38">
        <v>0.31510097609857102</v>
      </c>
      <c r="Y38">
        <v>95</v>
      </c>
      <c r="Z38">
        <v>0.740781346987329</v>
      </c>
      <c r="AA38">
        <v>89</v>
      </c>
      <c r="AB38">
        <v>13.836900826799299</v>
      </c>
      <c r="AC38">
        <v>95</v>
      </c>
      <c r="AD38">
        <v>32.529629579439799</v>
      </c>
      <c r="AE38">
        <v>74</v>
      </c>
    </row>
    <row r="39" spans="1:32" x14ac:dyDescent="0.35">
      <c r="A39">
        <v>34001</v>
      </c>
      <c r="B39" t="s">
        <v>78</v>
      </c>
      <c r="C39" t="s">
        <v>91</v>
      </c>
      <c r="D39" t="s">
        <v>144</v>
      </c>
      <c r="E39">
        <v>12100</v>
      </c>
      <c r="F39" t="s">
        <v>145</v>
      </c>
      <c r="G39" t="s">
        <v>36</v>
      </c>
      <c r="H39" t="s">
        <v>75</v>
      </c>
      <c r="L39">
        <v>189.23070157999999</v>
      </c>
      <c r="M39">
        <v>92</v>
      </c>
      <c r="N39">
        <v>6.8924199898743002</v>
      </c>
      <c r="O39">
        <v>37</v>
      </c>
      <c r="P39">
        <v>23.016976184000001</v>
      </c>
      <c r="Q39">
        <v>94</v>
      </c>
      <c r="R39">
        <v>0.83835585574888305</v>
      </c>
      <c r="S39">
        <v>49</v>
      </c>
      <c r="T39">
        <v>6.6284688465809403</v>
      </c>
      <c r="U39">
        <v>90</v>
      </c>
      <c r="V39">
        <v>24.143117791654401</v>
      </c>
      <c r="W39">
        <v>44</v>
      </c>
      <c r="X39">
        <v>0.12619263243093601</v>
      </c>
      <c r="Y39">
        <v>90</v>
      </c>
      <c r="Z39">
        <v>0.45963610295770901</v>
      </c>
      <c r="AA39">
        <v>47</v>
      </c>
      <c r="AB39">
        <v>6.7546614790118698</v>
      </c>
      <c r="AC39">
        <v>90</v>
      </c>
      <c r="AD39">
        <v>24.602753894612199</v>
      </c>
      <c r="AE39">
        <v>44</v>
      </c>
    </row>
    <row r="40" spans="1:32" x14ac:dyDescent="0.35">
      <c r="A40">
        <v>8041</v>
      </c>
      <c r="B40" t="s">
        <v>137</v>
      </c>
      <c r="C40" t="s">
        <v>146</v>
      </c>
      <c r="D40" t="s">
        <v>147</v>
      </c>
      <c r="E40">
        <v>17820</v>
      </c>
      <c r="F40" t="s">
        <v>148</v>
      </c>
      <c r="G40" t="s">
        <v>36</v>
      </c>
      <c r="H40" t="s">
        <v>43</v>
      </c>
      <c r="L40">
        <v>192.84025356999999</v>
      </c>
      <c r="M40">
        <v>92</v>
      </c>
      <c r="N40">
        <v>3.0990152647674698</v>
      </c>
      <c r="O40">
        <v>7</v>
      </c>
      <c r="P40">
        <v>38.933272709000001</v>
      </c>
      <c r="Q40">
        <v>96</v>
      </c>
      <c r="R40">
        <v>0.62567230751306102</v>
      </c>
      <c r="S40">
        <v>18</v>
      </c>
      <c r="T40">
        <v>11.8238175325213</v>
      </c>
      <c r="U40">
        <v>94</v>
      </c>
      <c r="V40">
        <v>19.001318626563599</v>
      </c>
      <c r="W40">
        <v>24</v>
      </c>
      <c r="X40">
        <v>0.216893939642155</v>
      </c>
      <c r="Y40">
        <v>94</v>
      </c>
      <c r="Z40">
        <v>0.34855670294096702</v>
      </c>
      <c r="AA40">
        <v>25</v>
      </c>
      <c r="AB40">
        <v>12.040711472163499</v>
      </c>
      <c r="AC40">
        <v>94</v>
      </c>
      <c r="AD40">
        <v>19.349875329504599</v>
      </c>
      <c r="AE40">
        <v>24</v>
      </c>
    </row>
    <row r="41" spans="1:32" x14ac:dyDescent="0.35">
      <c r="A41">
        <v>13215</v>
      </c>
      <c r="B41" t="s">
        <v>52</v>
      </c>
      <c r="C41" t="s">
        <v>97</v>
      </c>
      <c r="D41" t="s">
        <v>149</v>
      </c>
      <c r="E41">
        <v>17980</v>
      </c>
      <c r="F41" t="s">
        <v>150</v>
      </c>
      <c r="G41" t="s">
        <v>36</v>
      </c>
      <c r="H41" t="s">
        <v>56</v>
      </c>
      <c r="I41">
        <v>8.6999999999999993</v>
      </c>
      <c r="J41">
        <v>18</v>
      </c>
      <c r="K41">
        <v>64</v>
      </c>
      <c r="L41">
        <v>217.81072682000001</v>
      </c>
      <c r="M41">
        <v>93</v>
      </c>
      <c r="N41">
        <v>11.470665235274</v>
      </c>
      <c r="O41">
        <v>90</v>
      </c>
      <c r="P41">
        <v>14.121046073</v>
      </c>
      <c r="Q41">
        <v>90</v>
      </c>
      <c r="R41">
        <v>0.74366306306448604</v>
      </c>
      <c r="S41">
        <v>33</v>
      </c>
      <c r="T41">
        <v>9.1876033395384695</v>
      </c>
      <c r="U41">
        <v>92</v>
      </c>
      <c r="V41">
        <v>48.385092764244</v>
      </c>
      <c r="W41">
        <v>99</v>
      </c>
      <c r="X41">
        <v>0.19800025862919199</v>
      </c>
      <c r="Y41">
        <v>93</v>
      </c>
      <c r="Z41">
        <v>1.04273775511068</v>
      </c>
      <c r="AA41">
        <v>99</v>
      </c>
      <c r="AB41">
        <v>9.3856035981676698</v>
      </c>
      <c r="AC41">
        <v>92</v>
      </c>
      <c r="AD41">
        <v>49.4278305193547</v>
      </c>
      <c r="AE41">
        <v>99</v>
      </c>
    </row>
    <row r="42" spans="1:32" x14ac:dyDescent="0.35">
      <c r="A42">
        <v>48061</v>
      </c>
      <c r="B42" t="s">
        <v>39</v>
      </c>
      <c r="C42" t="s">
        <v>72</v>
      </c>
      <c r="D42" t="s">
        <v>151</v>
      </c>
      <c r="E42">
        <v>15180</v>
      </c>
      <c r="F42" t="s">
        <v>152</v>
      </c>
      <c r="G42" t="s">
        <v>36</v>
      </c>
      <c r="H42" t="s">
        <v>56</v>
      </c>
      <c r="L42">
        <v>209.75399038</v>
      </c>
      <c r="M42">
        <v>93</v>
      </c>
      <c r="N42">
        <v>5.1635564565998697</v>
      </c>
      <c r="O42">
        <v>19</v>
      </c>
      <c r="P42">
        <v>13.704976451</v>
      </c>
      <c r="Q42">
        <v>90</v>
      </c>
      <c r="R42">
        <v>0.33737818056718</v>
      </c>
      <c r="S42">
        <v>4</v>
      </c>
      <c r="T42">
        <v>8.9142350655118108</v>
      </c>
      <c r="U42">
        <v>92</v>
      </c>
      <c r="V42">
        <v>21.944352975017999</v>
      </c>
      <c r="W42">
        <v>35</v>
      </c>
      <c r="X42">
        <v>0.13256384826866099</v>
      </c>
      <c r="Y42">
        <v>91</v>
      </c>
      <c r="Z42">
        <v>0.326335109715575</v>
      </c>
      <c r="AA42">
        <v>22</v>
      </c>
      <c r="AB42">
        <v>9.0467989137804707</v>
      </c>
      <c r="AC42">
        <v>92</v>
      </c>
      <c r="AD42">
        <v>22.2706880847336</v>
      </c>
      <c r="AE42">
        <v>35</v>
      </c>
    </row>
    <row r="43" spans="1:32" x14ac:dyDescent="0.35">
      <c r="A43">
        <v>12073</v>
      </c>
      <c r="B43" t="s">
        <v>52</v>
      </c>
      <c r="C43" t="s">
        <v>86</v>
      </c>
      <c r="D43" t="s">
        <v>153</v>
      </c>
      <c r="E43">
        <v>45220</v>
      </c>
      <c r="F43" t="s">
        <v>154</v>
      </c>
      <c r="G43" t="s">
        <v>36</v>
      </c>
      <c r="H43" t="s">
        <v>56</v>
      </c>
      <c r="L43">
        <v>205.87827406</v>
      </c>
      <c r="M43">
        <v>93</v>
      </c>
      <c r="N43">
        <v>7.4732482498266704</v>
      </c>
      <c r="O43">
        <v>43</v>
      </c>
      <c r="P43">
        <v>13.716985848</v>
      </c>
      <c r="Q43">
        <v>90</v>
      </c>
      <c r="R43">
        <v>0.49791771836783599</v>
      </c>
      <c r="S43">
        <v>9</v>
      </c>
      <c r="T43">
        <v>11.995146792126899</v>
      </c>
      <c r="U43">
        <v>94</v>
      </c>
      <c r="V43">
        <v>43.541607379393398</v>
      </c>
      <c r="W43">
        <v>97</v>
      </c>
      <c r="X43">
        <v>0.26292271227691999</v>
      </c>
      <c r="Y43">
        <v>94</v>
      </c>
      <c r="Z43">
        <v>0.95439244783572397</v>
      </c>
      <c r="AA43">
        <v>98</v>
      </c>
      <c r="AB43">
        <v>12.258069504403901</v>
      </c>
      <c r="AC43">
        <v>94</v>
      </c>
      <c r="AD43">
        <v>44.495999827229099</v>
      </c>
      <c r="AE43">
        <v>97</v>
      </c>
    </row>
    <row r="44" spans="1:32" x14ac:dyDescent="0.35">
      <c r="A44">
        <v>48157</v>
      </c>
      <c r="B44" t="s">
        <v>39</v>
      </c>
      <c r="C44" t="s">
        <v>72</v>
      </c>
      <c r="D44" t="s">
        <v>155</v>
      </c>
      <c r="E44">
        <v>26420</v>
      </c>
      <c r="F44" t="s">
        <v>117</v>
      </c>
      <c r="G44" t="s">
        <v>36</v>
      </c>
      <c r="H44" t="s">
        <v>43</v>
      </c>
      <c r="L44">
        <v>216.57573762000001</v>
      </c>
      <c r="M44">
        <v>93</v>
      </c>
      <c r="N44">
        <v>3.6997777086483001</v>
      </c>
      <c r="O44">
        <v>9</v>
      </c>
      <c r="P44">
        <v>15.324782375</v>
      </c>
      <c r="Q44">
        <v>90</v>
      </c>
      <c r="R44">
        <v>0.26179427503736902</v>
      </c>
      <c r="S44">
        <v>3</v>
      </c>
      <c r="T44">
        <v>20.1005586582693</v>
      </c>
      <c r="U44">
        <v>96</v>
      </c>
      <c r="V44">
        <v>34.337917844577099</v>
      </c>
      <c r="W44">
        <v>81</v>
      </c>
      <c r="X44">
        <v>0.34959026899849099</v>
      </c>
      <c r="Y44">
        <v>96</v>
      </c>
      <c r="Z44">
        <v>0.59720737817380498</v>
      </c>
      <c r="AA44">
        <v>72</v>
      </c>
      <c r="AB44">
        <v>20.450148927267801</v>
      </c>
      <c r="AC44">
        <v>96</v>
      </c>
      <c r="AD44">
        <v>34.935125222750898</v>
      </c>
      <c r="AE44">
        <v>80</v>
      </c>
    </row>
    <row r="45" spans="1:32" x14ac:dyDescent="0.35">
      <c r="A45">
        <v>17111</v>
      </c>
      <c r="B45" t="s">
        <v>67</v>
      </c>
      <c r="C45" t="s">
        <v>156</v>
      </c>
      <c r="D45" t="s">
        <v>157</v>
      </c>
      <c r="E45">
        <v>16980</v>
      </c>
      <c r="F45" t="s">
        <v>158</v>
      </c>
      <c r="G45" t="s">
        <v>36</v>
      </c>
      <c r="H45" t="s">
        <v>37</v>
      </c>
      <c r="K45">
        <v>76</v>
      </c>
      <c r="L45">
        <v>221.67635442</v>
      </c>
      <c r="M45">
        <v>93</v>
      </c>
      <c r="N45">
        <v>7.1795684162456297</v>
      </c>
      <c r="O45">
        <v>40</v>
      </c>
      <c r="P45">
        <v>16.548474155000001</v>
      </c>
      <c r="Q45">
        <v>91</v>
      </c>
      <c r="R45">
        <v>0.53596560937297599</v>
      </c>
      <c r="S45">
        <v>11</v>
      </c>
      <c r="T45">
        <v>7.6914887514320798</v>
      </c>
      <c r="U45">
        <v>91</v>
      </c>
      <c r="V45">
        <v>24.9108976273872</v>
      </c>
      <c r="W45">
        <v>47</v>
      </c>
      <c r="X45">
        <v>0.175107533187914</v>
      </c>
      <c r="Y45">
        <v>92</v>
      </c>
      <c r="Z45">
        <v>0.56713153642931102</v>
      </c>
      <c r="AA45">
        <v>69</v>
      </c>
      <c r="AB45">
        <v>7.8665962846199902</v>
      </c>
      <c r="AC45">
        <v>91</v>
      </c>
      <c r="AD45">
        <v>25.478029163816501</v>
      </c>
      <c r="AE45">
        <v>47</v>
      </c>
    </row>
    <row r="46" spans="1:32" x14ac:dyDescent="0.35">
      <c r="A46">
        <v>13245</v>
      </c>
      <c r="B46" t="s">
        <v>52</v>
      </c>
      <c r="C46" t="s">
        <v>97</v>
      </c>
      <c r="D46" t="s">
        <v>159</v>
      </c>
      <c r="E46">
        <v>12260</v>
      </c>
      <c r="F46" t="s">
        <v>160</v>
      </c>
      <c r="G46" t="s">
        <v>36</v>
      </c>
      <c r="H46" t="s">
        <v>100</v>
      </c>
      <c r="L46">
        <v>224.95872761999999</v>
      </c>
      <c r="M46">
        <v>93</v>
      </c>
      <c r="N46">
        <v>11.217145317104499</v>
      </c>
      <c r="O46">
        <v>88</v>
      </c>
      <c r="P46">
        <v>16.136971182</v>
      </c>
      <c r="Q46">
        <v>91</v>
      </c>
      <c r="R46">
        <v>0.80463982278645096</v>
      </c>
      <c r="S46">
        <v>43</v>
      </c>
      <c r="T46">
        <v>8.6487634445444002</v>
      </c>
      <c r="U46">
        <v>92</v>
      </c>
      <c r="V46">
        <v>43.125437895698298</v>
      </c>
      <c r="W46">
        <v>97</v>
      </c>
      <c r="X46">
        <v>0.15523551045338099</v>
      </c>
      <c r="Y46">
        <v>91</v>
      </c>
      <c r="Z46">
        <v>0.77405277739296297</v>
      </c>
      <c r="AA46">
        <v>92</v>
      </c>
      <c r="AB46">
        <v>8.8039989549977804</v>
      </c>
      <c r="AC46">
        <v>92</v>
      </c>
      <c r="AD46">
        <v>43.8994906730913</v>
      </c>
      <c r="AE46">
        <v>96</v>
      </c>
    </row>
    <row r="47" spans="1:32" x14ac:dyDescent="0.35">
      <c r="A47">
        <v>45063</v>
      </c>
      <c r="B47" t="s">
        <v>52</v>
      </c>
      <c r="C47" t="s">
        <v>103</v>
      </c>
      <c r="D47" t="s">
        <v>161</v>
      </c>
      <c r="E47">
        <v>17900</v>
      </c>
      <c r="F47" t="s">
        <v>162</v>
      </c>
      <c r="G47" t="s">
        <v>36</v>
      </c>
      <c r="H47" t="s">
        <v>75</v>
      </c>
      <c r="L47">
        <v>214.16950198999999</v>
      </c>
      <c r="M47">
        <v>93</v>
      </c>
      <c r="N47">
        <v>8.1622274388222191</v>
      </c>
      <c r="O47">
        <v>50</v>
      </c>
      <c r="P47">
        <v>16.192069762999999</v>
      </c>
      <c r="Q47">
        <v>91</v>
      </c>
      <c r="R47">
        <v>0.617096995056995</v>
      </c>
      <c r="S47">
        <v>17</v>
      </c>
      <c r="T47">
        <v>10.198696937691899</v>
      </c>
      <c r="U47">
        <v>93</v>
      </c>
      <c r="V47">
        <v>38.868318416759301</v>
      </c>
      <c r="W47">
        <v>90</v>
      </c>
      <c r="X47">
        <v>0.19640337263479399</v>
      </c>
      <c r="Y47">
        <v>93</v>
      </c>
      <c r="Z47">
        <v>0.74851413590707605</v>
      </c>
      <c r="AA47">
        <v>90</v>
      </c>
      <c r="AB47">
        <v>10.395100310326701</v>
      </c>
      <c r="AC47">
        <v>93</v>
      </c>
      <c r="AD47">
        <v>39.616832552666402</v>
      </c>
      <c r="AE47">
        <v>90</v>
      </c>
      <c r="AF47" t="s">
        <v>71</v>
      </c>
    </row>
    <row r="48" spans="1:32" x14ac:dyDescent="0.35">
      <c r="A48">
        <v>45063</v>
      </c>
      <c r="B48" t="s">
        <v>52</v>
      </c>
      <c r="C48" t="s">
        <v>103</v>
      </c>
      <c r="D48" t="s">
        <v>161</v>
      </c>
      <c r="E48">
        <v>17900</v>
      </c>
      <c r="F48" t="s">
        <v>162</v>
      </c>
      <c r="G48" t="s">
        <v>36</v>
      </c>
      <c r="H48" t="s">
        <v>75</v>
      </c>
      <c r="L48">
        <v>214.16950198999999</v>
      </c>
      <c r="M48">
        <v>93</v>
      </c>
      <c r="N48">
        <v>8.1622274388222191</v>
      </c>
      <c r="O48">
        <v>50</v>
      </c>
      <c r="P48">
        <v>16.192069762999999</v>
      </c>
      <c r="Q48">
        <v>91</v>
      </c>
      <c r="R48">
        <v>0.617096995056995</v>
      </c>
      <c r="S48">
        <v>17</v>
      </c>
      <c r="T48">
        <v>10.198696937691899</v>
      </c>
      <c r="U48">
        <v>93</v>
      </c>
      <c r="V48">
        <v>38.868318416759301</v>
      </c>
      <c r="W48">
        <v>90</v>
      </c>
      <c r="X48">
        <v>0.19640337263479399</v>
      </c>
      <c r="Y48">
        <v>93</v>
      </c>
      <c r="Z48">
        <v>0.74851413590707605</v>
      </c>
      <c r="AA48">
        <v>90</v>
      </c>
      <c r="AB48">
        <v>10.395100310326701</v>
      </c>
      <c r="AC48">
        <v>93</v>
      </c>
      <c r="AD48">
        <v>39.616832552666402</v>
      </c>
      <c r="AE48">
        <v>90</v>
      </c>
      <c r="AF48" t="s">
        <v>71</v>
      </c>
    </row>
    <row r="49" spans="1:32" x14ac:dyDescent="0.35">
      <c r="A49">
        <v>28049</v>
      </c>
      <c r="B49" t="s">
        <v>52</v>
      </c>
      <c r="C49" t="s">
        <v>53</v>
      </c>
      <c r="D49" t="s">
        <v>163</v>
      </c>
      <c r="E49">
        <v>27140</v>
      </c>
      <c r="F49" t="s">
        <v>164</v>
      </c>
      <c r="G49" t="s">
        <v>36</v>
      </c>
      <c r="H49" t="s">
        <v>100</v>
      </c>
      <c r="L49">
        <v>213.38493137</v>
      </c>
      <c r="M49">
        <v>93</v>
      </c>
      <c r="N49">
        <v>8.6994692447561004</v>
      </c>
      <c r="O49">
        <v>56</v>
      </c>
      <c r="P49">
        <v>15.657814537</v>
      </c>
      <c r="Q49">
        <v>91</v>
      </c>
      <c r="R49">
        <v>0.638351898281591</v>
      </c>
      <c r="S49">
        <v>20</v>
      </c>
      <c r="T49">
        <v>10.9309664557899</v>
      </c>
      <c r="U49">
        <v>94</v>
      </c>
      <c r="V49">
        <v>44.564349453859201</v>
      </c>
      <c r="W49">
        <v>97</v>
      </c>
      <c r="X49">
        <v>0.20056572682565499</v>
      </c>
      <c r="Y49">
        <v>93</v>
      </c>
      <c r="Z49">
        <v>0.81768443576107497</v>
      </c>
      <c r="AA49">
        <v>95</v>
      </c>
      <c r="AB49">
        <v>11.1315321826155</v>
      </c>
      <c r="AC49">
        <v>94</v>
      </c>
      <c r="AD49">
        <v>45.382033889620303</v>
      </c>
      <c r="AE49">
        <v>97</v>
      </c>
    </row>
    <row r="50" spans="1:32" x14ac:dyDescent="0.35">
      <c r="A50">
        <v>42041</v>
      </c>
      <c r="B50" t="s">
        <v>48</v>
      </c>
      <c r="C50" t="s">
        <v>165</v>
      </c>
      <c r="D50" t="s">
        <v>46</v>
      </c>
      <c r="E50">
        <v>25420</v>
      </c>
      <c r="F50" t="s">
        <v>166</v>
      </c>
      <c r="G50" t="s">
        <v>36</v>
      </c>
      <c r="H50" t="s">
        <v>37</v>
      </c>
      <c r="K50">
        <v>55</v>
      </c>
      <c r="L50">
        <v>204.64437361</v>
      </c>
      <c r="M50">
        <v>93</v>
      </c>
      <c r="N50">
        <v>8.6932522369863108</v>
      </c>
      <c r="O50">
        <v>56</v>
      </c>
      <c r="P50">
        <v>19.404403876</v>
      </c>
      <c r="Q50">
        <v>92</v>
      </c>
      <c r="R50">
        <v>0.82429521235652503</v>
      </c>
      <c r="S50">
        <v>46</v>
      </c>
      <c r="T50">
        <v>6.81894179133102</v>
      </c>
      <c r="U50">
        <v>91</v>
      </c>
      <c r="V50">
        <v>28.9667289335489</v>
      </c>
      <c r="W50">
        <v>64</v>
      </c>
      <c r="X50">
        <v>0.136331514435162</v>
      </c>
      <c r="Y50">
        <v>91</v>
      </c>
      <c r="Z50">
        <v>0.57913355834244495</v>
      </c>
      <c r="AA50">
        <v>70</v>
      </c>
      <c r="AB50">
        <v>6.9552733057661804</v>
      </c>
      <c r="AC50">
        <v>91</v>
      </c>
      <c r="AD50">
        <v>29.545862491891398</v>
      </c>
      <c r="AE50">
        <v>64</v>
      </c>
    </row>
    <row r="51" spans="1:32" x14ac:dyDescent="0.35">
      <c r="A51">
        <v>37071</v>
      </c>
      <c r="B51" t="s">
        <v>52</v>
      </c>
      <c r="C51" t="s">
        <v>106</v>
      </c>
      <c r="D51" t="s">
        <v>167</v>
      </c>
      <c r="E51">
        <v>16740</v>
      </c>
      <c r="F51" t="s">
        <v>105</v>
      </c>
      <c r="G51" t="s">
        <v>36</v>
      </c>
      <c r="H51" t="s">
        <v>75</v>
      </c>
      <c r="L51">
        <v>208.77514803</v>
      </c>
      <c r="M51">
        <v>93</v>
      </c>
      <c r="N51">
        <v>10.1304866914783</v>
      </c>
      <c r="O51">
        <v>74</v>
      </c>
      <c r="P51">
        <v>19.135037422</v>
      </c>
      <c r="Q51">
        <v>92</v>
      </c>
      <c r="R51">
        <v>0.92849768649981101</v>
      </c>
      <c r="S51">
        <v>64</v>
      </c>
      <c r="T51">
        <v>8.1226577240178202</v>
      </c>
      <c r="U51">
        <v>92</v>
      </c>
      <c r="V51">
        <v>39.413922944876497</v>
      </c>
      <c r="W51">
        <v>91</v>
      </c>
      <c r="X51">
        <v>0.14867447302335901</v>
      </c>
      <c r="Y51">
        <v>91</v>
      </c>
      <c r="Z51">
        <v>0.72141956767252002</v>
      </c>
      <c r="AA51">
        <v>87</v>
      </c>
      <c r="AB51">
        <v>8.2713321970411808</v>
      </c>
      <c r="AC51">
        <v>92</v>
      </c>
      <c r="AD51">
        <v>40.135342512549101</v>
      </c>
      <c r="AE51">
        <v>91</v>
      </c>
      <c r="AF51" t="s">
        <v>71</v>
      </c>
    </row>
    <row r="52" spans="1:32" x14ac:dyDescent="0.35">
      <c r="A52">
        <v>48245</v>
      </c>
      <c r="B52" t="s">
        <v>39</v>
      </c>
      <c r="C52" t="s">
        <v>72</v>
      </c>
      <c r="D52" t="s">
        <v>109</v>
      </c>
      <c r="E52">
        <v>13140</v>
      </c>
      <c r="F52" t="s">
        <v>168</v>
      </c>
      <c r="G52" t="s">
        <v>36</v>
      </c>
      <c r="H52" t="s">
        <v>56</v>
      </c>
      <c r="L52">
        <v>207.72766869</v>
      </c>
      <c r="M52">
        <v>93</v>
      </c>
      <c r="N52">
        <v>8.2342410281718603</v>
      </c>
      <c r="O52">
        <v>50</v>
      </c>
      <c r="P52">
        <v>17.480982249</v>
      </c>
      <c r="Q52">
        <v>92</v>
      </c>
      <c r="R52">
        <v>0.69293908777395896</v>
      </c>
      <c r="S52">
        <v>25</v>
      </c>
      <c r="T52">
        <v>18.964251702299201</v>
      </c>
      <c r="U52">
        <v>96</v>
      </c>
      <c r="V52">
        <v>75.173529082776099</v>
      </c>
      <c r="W52">
        <v>99</v>
      </c>
      <c r="X52">
        <v>0.27371989041658201</v>
      </c>
      <c r="Y52">
        <v>95</v>
      </c>
      <c r="Z52">
        <v>1.0850146088427299</v>
      </c>
      <c r="AA52">
        <v>99</v>
      </c>
      <c r="AB52">
        <v>19.237971592715802</v>
      </c>
      <c r="AC52">
        <v>96</v>
      </c>
      <c r="AD52">
        <v>76.258543691618797</v>
      </c>
      <c r="AE52">
        <v>99</v>
      </c>
    </row>
    <row r="53" spans="1:32" x14ac:dyDescent="0.35">
      <c r="A53">
        <v>34015</v>
      </c>
      <c r="B53" t="s">
        <v>78</v>
      </c>
      <c r="C53" t="s">
        <v>91</v>
      </c>
      <c r="D53" t="s">
        <v>169</v>
      </c>
      <c r="E53">
        <v>37980</v>
      </c>
      <c r="F53" t="s">
        <v>170</v>
      </c>
      <c r="G53" t="s">
        <v>36</v>
      </c>
      <c r="H53" t="s">
        <v>43</v>
      </c>
      <c r="K53">
        <v>66</v>
      </c>
      <c r="L53">
        <v>222.77945747000001</v>
      </c>
      <c r="M53">
        <v>93</v>
      </c>
      <c r="N53">
        <v>7.7276701586607803</v>
      </c>
      <c r="O53">
        <v>45</v>
      </c>
      <c r="P53">
        <v>22.081538949999999</v>
      </c>
      <c r="Q53">
        <v>93</v>
      </c>
      <c r="R53">
        <v>0.76595414828227304</v>
      </c>
      <c r="S53">
        <v>37</v>
      </c>
      <c r="T53">
        <v>8.6422326853314608</v>
      </c>
      <c r="U53">
        <v>92</v>
      </c>
      <c r="V53">
        <v>29.977774605018102</v>
      </c>
      <c r="W53">
        <v>67</v>
      </c>
      <c r="X53">
        <v>0.209800385776029</v>
      </c>
      <c r="Y53">
        <v>93</v>
      </c>
      <c r="Z53">
        <v>0.72774581590641496</v>
      </c>
      <c r="AA53">
        <v>88</v>
      </c>
      <c r="AB53">
        <v>8.8520330711074902</v>
      </c>
      <c r="AC53">
        <v>92</v>
      </c>
      <c r="AD53">
        <v>30.705520420924501</v>
      </c>
      <c r="AE53">
        <v>68</v>
      </c>
    </row>
    <row r="54" spans="1:32" x14ac:dyDescent="0.35">
      <c r="A54">
        <v>42043</v>
      </c>
      <c r="B54" t="s">
        <v>48</v>
      </c>
      <c r="C54" t="s">
        <v>165</v>
      </c>
      <c r="D54" t="s">
        <v>171</v>
      </c>
      <c r="E54">
        <v>25420</v>
      </c>
      <c r="F54" t="s">
        <v>166</v>
      </c>
      <c r="G54" t="s">
        <v>36</v>
      </c>
      <c r="H54" t="s">
        <v>75</v>
      </c>
      <c r="K54">
        <v>64</v>
      </c>
      <c r="L54">
        <v>229.49391781</v>
      </c>
      <c r="M54">
        <v>93</v>
      </c>
      <c r="N54">
        <v>8.5600118541588994</v>
      </c>
      <c r="O54">
        <v>54</v>
      </c>
      <c r="P54">
        <v>20.768727526999999</v>
      </c>
      <c r="Q54">
        <v>93</v>
      </c>
      <c r="R54">
        <v>0.77466346613203996</v>
      </c>
      <c r="S54">
        <v>38</v>
      </c>
      <c r="T54">
        <v>7.9189711641341001</v>
      </c>
      <c r="U54">
        <v>92</v>
      </c>
      <c r="V54">
        <v>29.537378456300299</v>
      </c>
      <c r="W54">
        <v>66</v>
      </c>
      <c r="X54">
        <v>0.15745924121091001</v>
      </c>
      <c r="Y54">
        <v>92</v>
      </c>
      <c r="Z54">
        <v>0.58731533461734298</v>
      </c>
      <c r="AA54">
        <v>71</v>
      </c>
      <c r="AB54">
        <v>8.0764304053450093</v>
      </c>
      <c r="AC54">
        <v>92</v>
      </c>
      <c r="AD54">
        <v>30.1246937909176</v>
      </c>
      <c r="AE54">
        <v>66</v>
      </c>
    </row>
    <row r="55" spans="1:32" x14ac:dyDescent="0.35">
      <c r="A55">
        <v>45051</v>
      </c>
      <c r="B55" t="s">
        <v>52</v>
      </c>
      <c r="C55" t="s">
        <v>103</v>
      </c>
      <c r="D55" t="s">
        <v>172</v>
      </c>
      <c r="E55">
        <v>34820</v>
      </c>
      <c r="F55" t="s">
        <v>173</v>
      </c>
      <c r="G55" t="s">
        <v>36</v>
      </c>
      <c r="H55" t="s">
        <v>75</v>
      </c>
      <c r="L55">
        <v>222.10926756999999</v>
      </c>
      <c r="M55">
        <v>93</v>
      </c>
      <c r="N55">
        <v>8.2479276162218493</v>
      </c>
      <c r="O55">
        <v>51</v>
      </c>
      <c r="P55">
        <v>22.093454804</v>
      </c>
      <c r="Q55">
        <v>93</v>
      </c>
      <c r="R55">
        <v>0.82043049355529896</v>
      </c>
      <c r="S55">
        <v>46</v>
      </c>
      <c r="T55">
        <v>8.0668882048602502</v>
      </c>
      <c r="U55">
        <v>92</v>
      </c>
      <c r="V55">
        <v>29.956026027086899</v>
      </c>
      <c r="W55">
        <v>67</v>
      </c>
      <c r="X55">
        <v>0.15843919830613201</v>
      </c>
      <c r="Y55">
        <v>92</v>
      </c>
      <c r="Z55">
        <v>0.58835682702404601</v>
      </c>
      <c r="AA55">
        <v>71</v>
      </c>
      <c r="AB55">
        <v>8.2253274031663892</v>
      </c>
      <c r="AC55">
        <v>92</v>
      </c>
      <c r="AD55">
        <v>30.5443828541109</v>
      </c>
      <c r="AE55">
        <v>67</v>
      </c>
      <c r="AF55" t="s">
        <v>71</v>
      </c>
    </row>
    <row r="56" spans="1:32" x14ac:dyDescent="0.35">
      <c r="A56">
        <v>45051</v>
      </c>
      <c r="B56" t="s">
        <v>52</v>
      </c>
      <c r="C56" t="s">
        <v>103</v>
      </c>
      <c r="D56" t="s">
        <v>172</v>
      </c>
      <c r="E56">
        <v>34820</v>
      </c>
      <c r="F56" t="s">
        <v>173</v>
      </c>
      <c r="G56" t="s">
        <v>36</v>
      </c>
      <c r="H56" t="s">
        <v>75</v>
      </c>
      <c r="L56">
        <v>222.10926756999999</v>
      </c>
      <c r="M56">
        <v>93</v>
      </c>
      <c r="N56">
        <v>8.2479276162218493</v>
      </c>
      <c r="O56">
        <v>51</v>
      </c>
      <c r="P56">
        <v>22.093454804</v>
      </c>
      <c r="Q56">
        <v>93</v>
      </c>
      <c r="R56">
        <v>0.82043049355529896</v>
      </c>
      <c r="S56">
        <v>46</v>
      </c>
      <c r="T56">
        <v>8.0668882048602502</v>
      </c>
      <c r="U56">
        <v>92</v>
      </c>
      <c r="V56">
        <v>29.956026027086899</v>
      </c>
      <c r="W56">
        <v>67</v>
      </c>
      <c r="X56">
        <v>0.15843919830613201</v>
      </c>
      <c r="Y56">
        <v>92</v>
      </c>
      <c r="Z56">
        <v>0.58835682702404601</v>
      </c>
      <c r="AA56">
        <v>71</v>
      </c>
      <c r="AB56">
        <v>8.2253274031663892</v>
      </c>
      <c r="AC56">
        <v>92</v>
      </c>
      <c r="AD56">
        <v>30.5443828541109</v>
      </c>
      <c r="AE56">
        <v>67</v>
      </c>
      <c r="AF56" t="s">
        <v>71</v>
      </c>
    </row>
    <row r="57" spans="1:32" x14ac:dyDescent="0.35">
      <c r="A57">
        <v>51087</v>
      </c>
      <c r="B57" t="s">
        <v>48</v>
      </c>
      <c r="C57" t="s">
        <v>113</v>
      </c>
      <c r="D57" t="s">
        <v>174</v>
      </c>
      <c r="E57">
        <v>40060</v>
      </c>
      <c r="F57" t="s">
        <v>115</v>
      </c>
      <c r="G57" t="s">
        <v>36</v>
      </c>
      <c r="H57" t="s">
        <v>43</v>
      </c>
      <c r="L57">
        <v>219.92086179</v>
      </c>
      <c r="M57">
        <v>93</v>
      </c>
      <c r="N57">
        <v>7.1650630195318197</v>
      </c>
      <c r="O57">
        <v>39</v>
      </c>
      <c r="P57">
        <v>22.004416743</v>
      </c>
      <c r="Q57">
        <v>93</v>
      </c>
      <c r="R57">
        <v>0.71690803404629599</v>
      </c>
      <c r="S57">
        <v>29</v>
      </c>
      <c r="T57">
        <v>10.683568361572</v>
      </c>
      <c r="U57">
        <v>93</v>
      </c>
      <c r="V57">
        <v>34.807266559929602</v>
      </c>
      <c r="W57">
        <v>82</v>
      </c>
      <c r="X57">
        <v>0.19845390318121101</v>
      </c>
      <c r="Y57">
        <v>93</v>
      </c>
      <c r="Z57">
        <v>0.64656654725336404</v>
      </c>
      <c r="AA57">
        <v>79</v>
      </c>
      <c r="AB57">
        <v>10.8820222647532</v>
      </c>
      <c r="AC57">
        <v>93</v>
      </c>
      <c r="AD57">
        <v>35.453833107182902</v>
      </c>
      <c r="AE57">
        <v>82</v>
      </c>
      <c r="AF57" t="s">
        <v>71</v>
      </c>
    </row>
    <row r="58" spans="1:32" x14ac:dyDescent="0.35">
      <c r="A58">
        <v>54039</v>
      </c>
      <c r="B58" t="s">
        <v>48</v>
      </c>
      <c r="C58" t="s">
        <v>175</v>
      </c>
      <c r="D58" t="s">
        <v>176</v>
      </c>
      <c r="E58">
        <v>16620</v>
      </c>
      <c r="F58" t="s">
        <v>177</v>
      </c>
      <c r="G58" t="s">
        <v>36</v>
      </c>
      <c r="H58" t="s">
        <v>56</v>
      </c>
      <c r="K58">
        <v>62</v>
      </c>
      <c r="L58">
        <v>222.87808695000001</v>
      </c>
      <c r="M58">
        <v>93</v>
      </c>
      <c r="N58">
        <v>11.544319053883999</v>
      </c>
      <c r="O58">
        <v>91</v>
      </c>
      <c r="P58">
        <v>22.034902138</v>
      </c>
      <c r="Q58">
        <v>93</v>
      </c>
      <c r="R58">
        <v>1.1413322147692699</v>
      </c>
      <c r="S58">
        <v>90</v>
      </c>
      <c r="T58">
        <v>11.4972614091567</v>
      </c>
      <c r="U58">
        <v>94</v>
      </c>
      <c r="V58">
        <v>59.551863428811799</v>
      </c>
      <c r="W58">
        <v>99</v>
      </c>
      <c r="X58">
        <v>0.128034584608444</v>
      </c>
      <c r="Y58">
        <v>91</v>
      </c>
      <c r="Z58">
        <v>0.66317515323207699</v>
      </c>
      <c r="AA58">
        <v>80</v>
      </c>
      <c r="AB58">
        <v>11.6252959937651</v>
      </c>
      <c r="AC58">
        <v>94</v>
      </c>
      <c r="AD58">
        <v>60.215038582043803</v>
      </c>
      <c r="AE58">
        <v>99</v>
      </c>
    </row>
    <row r="59" spans="1:32" x14ac:dyDescent="0.35">
      <c r="A59">
        <v>12117</v>
      </c>
      <c r="B59" t="s">
        <v>52</v>
      </c>
      <c r="C59" t="s">
        <v>86</v>
      </c>
      <c r="D59" t="s">
        <v>178</v>
      </c>
      <c r="E59">
        <v>36740</v>
      </c>
      <c r="F59" t="s">
        <v>179</v>
      </c>
      <c r="G59" t="s">
        <v>36</v>
      </c>
      <c r="H59" t="s">
        <v>43</v>
      </c>
      <c r="L59">
        <v>229.58589147999999</v>
      </c>
      <c r="M59">
        <v>93</v>
      </c>
      <c r="N59">
        <v>5.43118323515914</v>
      </c>
      <c r="O59">
        <v>21</v>
      </c>
      <c r="P59">
        <v>21.203982403000001</v>
      </c>
      <c r="Q59">
        <v>93</v>
      </c>
      <c r="R59">
        <v>0.501610586797818</v>
      </c>
      <c r="S59">
        <v>9</v>
      </c>
      <c r="T59">
        <v>15.079583944271601</v>
      </c>
      <c r="U59">
        <v>95</v>
      </c>
      <c r="V59">
        <v>35.6729165644036</v>
      </c>
      <c r="W59">
        <v>83</v>
      </c>
      <c r="X59">
        <v>0.29846083655473998</v>
      </c>
      <c r="Y59">
        <v>95</v>
      </c>
      <c r="Z59">
        <v>0.70605187513836698</v>
      </c>
      <c r="AA59">
        <v>85</v>
      </c>
      <c r="AB59">
        <v>15.378044780826301</v>
      </c>
      <c r="AC59">
        <v>95</v>
      </c>
      <c r="AD59">
        <v>36.3789684395419</v>
      </c>
      <c r="AE59">
        <v>83</v>
      </c>
    </row>
    <row r="60" spans="1:32" x14ac:dyDescent="0.35">
      <c r="A60">
        <v>41005</v>
      </c>
      <c r="B60" t="s">
        <v>133</v>
      </c>
      <c r="C60" t="s">
        <v>134</v>
      </c>
      <c r="D60" t="s">
        <v>180</v>
      </c>
      <c r="E60">
        <v>38900</v>
      </c>
      <c r="F60" t="s">
        <v>143</v>
      </c>
      <c r="G60" t="s">
        <v>36</v>
      </c>
      <c r="H60" t="s">
        <v>37</v>
      </c>
      <c r="K60">
        <v>67</v>
      </c>
      <c r="L60">
        <v>202.58942156000001</v>
      </c>
      <c r="M60">
        <v>93</v>
      </c>
      <c r="N60">
        <v>5.3881311719398299</v>
      </c>
      <c r="O60">
        <v>21</v>
      </c>
      <c r="P60">
        <v>22.034087698</v>
      </c>
      <c r="Q60">
        <v>93</v>
      </c>
      <c r="R60">
        <v>0.586025439317858</v>
      </c>
      <c r="S60">
        <v>15</v>
      </c>
      <c r="T60">
        <v>13.579890559754499</v>
      </c>
      <c r="U60">
        <v>95</v>
      </c>
      <c r="V60">
        <v>36.117498669531599</v>
      </c>
      <c r="W60">
        <v>84</v>
      </c>
      <c r="X60">
        <v>0.34425474595946898</v>
      </c>
      <c r="Y60">
        <v>96</v>
      </c>
      <c r="Z60">
        <v>0.91559061352228099</v>
      </c>
      <c r="AA60">
        <v>97</v>
      </c>
      <c r="AB60">
        <v>13.924145305713999</v>
      </c>
      <c r="AC60">
        <v>95</v>
      </c>
      <c r="AD60">
        <v>37.033089283053897</v>
      </c>
      <c r="AE60">
        <v>85</v>
      </c>
      <c r="AF60" t="s">
        <v>129</v>
      </c>
    </row>
    <row r="61" spans="1:32" x14ac:dyDescent="0.35">
      <c r="A61">
        <v>41005</v>
      </c>
      <c r="B61" t="s">
        <v>133</v>
      </c>
      <c r="C61" t="s">
        <v>134</v>
      </c>
      <c r="D61" t="s">
        <v>180</v>
      </c>
      <c r="E61">
        <v>38900</v>
      </c>
      <c r="F61" t="s">
        <v>143</v>
      </c>
      <c r="G61" t="s">
        <v>36</v>
      </c>
      <c r="H61" t="s">
        <v>37</v>
      </c>
      <c r="L61">
        <v>202.58942156000001</v>
      </c>
      <c r="M61">
        <v>93</v>
      </c>
      <c r="N61">
        <v>5.3881311719398299</v>
      </c>
      <c r="O61">
        <v>21</v>
      </c>
      <c r="P61">
        <v>22.034087698</v>
      </c>
      <c r="Q61">
        <v>93</v>
      </c>
      <c r="R61">
        <v>0.586025439317858</v>
      </c>
      <c r="S61">
        <v>15</v>
      </c>
      <c r="T61">
        <v>13.579890559754499</v>
      </c>
      <c r="U61">
        <v>95</v>
      </c>
      <c r="V61">
        <v>36.117498669531599</v>
      </c>
      <c r="W61">
        <v>84</v>
      </c>
      <c r="X61">
        <v>0.34425474595946898</v>
      </c>
      <c r="Y61">
        <v>96</v>
      </c>
      <c r="Z61">
        <v>0.91559061352228099</v>
      </c>
      <c r="AA61">
        <v>97</v>
      </c>
      <c r="AB61">
        <v>13.924145305713999</v>
      </c>
      <c r="AC61">
        <v>95</v>
      </c>
      <c r="AD61">
        <v>37.033089283053897</v>
      </c>
      <c r="AE61">
        <v>85</v>
      </c>
      <c r="AF61" t="s">
        <v>129</v>
      </c>
    </row>
    <row r="62" spans="1:32" x14ac:dyDescent="0.35">
      <c r="A62">
        <v>41067</v>
      </c>
      <c r="B62" t="s">
        <v>133</v>
      </c>
      <c r="C62" t="s">
        <v>134</v>
      </c>
      <c r="D62" t="s">
        <v>181</v>
      </c>
      <c r="E62">
        <v>38900</v>
      </c>
      <c r="F62" t="s">
        <v>143</v>
      </c>
      <c r="G62" t="s">
        <v>36</v>
      </c>
      <c r="H62" t="s">
        <v>37</v>
      </c>
      <c r="L62">
        <v>213.09740452</v>
      </c>
      <c r="M62">
        <v>93</v>
      </c>
      <c r="N62">
        <v>4.0229069589020403</v>
      </c>
      <c r="O62">
        <v>11</v>
      </c>
      <c r="P62">
        <v>19.964002316999998</v>
      </c>
      <c r="Q62">
        <v>93</v>
      </c>
      <c r="R62">
        <v>0.37688550937305298</v>
      </c>
      <c r="S62">
        <v>5</v>
      </c>
      <c r="T62">
        <v>17.210826158448501</v>
      </c>
      <c r="U62">
        <v>96</v>
      </c>
      <c r="V62">
        <v>32.491035016232402</v>
      </c>
      <c r="W62">
        <v>76</v>
      </c>
      <c r="X62">
        <v>0.40953539648786103</v>
      </c>
      <c r="Y62">
        <v>96</v>
      </c>
      <c r="Z62">
        <v>0.77313132938373896</v>
      </c>
      <c r="AA62">
        <v>92</v>
      </c>
      <c r="AB62">
        <v>17.620361554936299</v>
      </c>
      <c r="AC62">
        <v>96</v>
      </c>
      <c r="AD62">
        <v>33.264166345616097</v>
      </c>
      <c r="AE62">
        <v>77</v>
      </c>
    </row>
    <row r="63" spans="1:32" x14ac:dyDescent="0.35">
      <c r="A63">
        <v>12069</v>
      </c>
      <c r="B63" t="s">
        <v>52</v>
      </c>
      <c r="C63" t="s">
        <v>86</v>
      </c>
      <c r="D63" t="s">
        <v>182</v>
      </c>
      <c r="E63">
        <v>36740</v>
      </c>
      <c r="F63" t="s">
        <v>179</v>
      </c>
      <c r="G63" t="s">
        <v>36</v>
      </c>
      <c r="H63" t="s">
        <v>75</v>
      </c>
      <c r="K63">
        <v>64</v>
      </c>
      <c r="L63">
        <v>224.12200163</v>
      </c>
      <c r="M63">
        <v>93</v>
      </c>
      <c r="N63">
        <v>7.5448743529752402</v>
      </c>
      <c r="O63">
        <v>44</v>
      </c>
      <c r="P63">
        <v>24.930700834</v>
      </c>
      <c r="Q63">
        <v>94</v>
      </c>
      <c r="R63">
        <v>0.83927059349878097</v>
      </c>
      <c r="S63">
        <v>49</v>
      </c>
      <c r="T63">
        <v>10.580671884472601</v>
      </c>
      <c r="U63">
        <v>93</v>
      </c>
      <c r="V63">
        <v>35.61892155068</v>
      </c>
      <c r="W63">
        <v>83</v>
      </c>
      <c r="X63">
        <v>0.19316012669931301</v>
      </c>
      <c r="Y63">
        <v>93</v>
      </c>
      <c r="Z63">
        <v>0.650256947266179</v>
      </c>
      <c r="AA63">
        <v>79</v>
      </c>
      <c r="AB63">
        <v>10.773832011171899</v>
      </c>
      <c r="AC63">
        <v>93</v>
      </c>
      <c r="AD63">
        <v>36.2691784979462</v>
      </c>
      <c r="AE63">
        <v>83</v>
      </c>
    </row>
    <row r="64" spans="1:32" x14ac:dyDescent="0.35">
      <c r="A64">
        <v>12081</v>
      </c>
      <c r="B64" t="s">
        <v>52</v>
      </c>
      <c r="C64" t="s">
        <v>86</v>
      </c>
      <c r="D64" t="s">
        <v>183</v>
      </c>
      <c r="E64">
        <v>35840</v>
      </c>
      <c r="F64" t="s">
        <v>184</v>
      </c>
      <c r="G64" t="s">
        <v>36</v>
      </c>
      <c r="H64" t="s">
        <v>43</v>
      </c>
      <c r="K64">
        <v>59</v>
      </c>
      <c r="L64">
        <v>227.67872596999999</v>
      </c>
      <c r="M64">
        <v>93</v>
      </c>
      <c r="N64">
        <v>7.0525233160798297</v>
      </c>
      <c r="O64">
        <v>38</v>
      </c>
      <c r="P64">
        <v>23.520687642999999</v>
      </c>
      <c r="Q64">
        <v>94</v>
      </c>
      <c r="R64">
        <v>0.72857135556154395</v>
      </c>
      <c r="S64">
        <v>31</v>
      </c>
      <c r="T64">
        <v>9.7272105426471906</v>
      </c>
      <c r="U64">
        <v>93</v>
      </c>
      <c r="V64">
        <v>30.130781371939001</v>
      </c>
      <c r="W64">
        <v>68</v>
      </c>
      <c r="X64">
        <v>0.192464942141261</v>
      </c>
      <c r="Y64">
        <v>93</v>
      </c>
      <c r="Z64">
        <v>0.59617493298783197</v>
      </c>
      <c r="AA64">
        <v>72</v>
      </c>
      <c r="AB64">
        <v>9.9196754847884492</v>
      </c>
      <c r="AC64">
        <v>93</v>
      </c>
      <c r="AD64">
        <v>30.726956304926802</v>
      </c>
      <c r="AE64">
        <v>68</v>
      </c>
    </row>
    <row r="65" spans="1:32" x14ac:dyDescent="0.35">
      <c r="A65">
        <v>33011</v>
      </c>
      <c r="B65" t="s">
        <v>44</v>
      </c>
      <c r="C65" t="s">
        <v>185</v>
      </c>
      <c r="D65" t="s">
        <v>186</v>
      </c>
      <c r="E65">
        <v>31700</v>
      </c>
      <c r="F65" t="s">
        <v>187</v>
      </c>
      <c r="G65" t="s">
        <v>36</v>
      </c>
      <c r="H65" t="s">
        <v>43</v>
      </c>
      <c r="L65">
        <v>201.58023872000001</v>
      </c>
      <c r="M65">
        <v>93</v>
      </c>
      <c r="N65">
        <v>5.0304386024191396</v>
      </c>
      <c r="O65">
        <v>18</v>
      </c>
      <c r="P65">
        <v>24.641052831</v>
      </c>
      <c r="Q65">
        <v>94</v>
      </c>
      <c r="R65">
        <v>0.61491793120400495</v>
      </c>
      <c r="S65">
        <v>17</v>
      </c>
      <c r="T65">
        <v>10.468051043793301</v>
      </c>
      <c r="U65">
        <v>93</v>
      </c>
      <c r="V65">
        <v>26.123040828390099</v>
      </c>
      <c r="W65">
        <v>52</v>
      </c>
      <c r="X65">
        <v>0.20482035019106401</v>
      </c>
      <c r="Y65">
        <v>93</v>
      </c>
      <c r="Z65">
        <v>0.51112956443776003</v>
      </c>
      <c r="AA65">
        <v>57</v>
      </c>
      <c r="AB65">
        <v>10.6728713939844</v>
      </c>
      <c r="AC65">
        <v>93</v>
      </c>
      <c r="AD65">
        <v>26.634170392827802</v>
      </c>
      <c r="AE65">
        <v>52</v>
      </c>
    </row>
    <row r="66" spans="1:32" x14ac:dyDescent="0.35">
      <c r="A66">
        <v>16001</v>
      </c>
      <c r="B66" t="s">
        <v>133</v>
      </c>
      <c r="C66" t="s">
        <v>188</v>
      </c>
      <c r="D66" t="s">
        <v>189</v>
      </c>
      <c r="E66">
        <v>14260</v>
      </c>
      <c r="F66" t="s">
        <v>190</v>
      </c>
      <c r="G66" t="s">
        <v>36</v>
      </c>
      <c r="H66" t="s">
        <v>43</v>
      </c>
      <c r="L66">
        <v>211.30555301999999</v>
      </c>
      <c r="M66">
        <v>93</v>
      </c>
      <c r="N66">
        <v>5.3854332832948897</v>
      </c>
      <c r="O66">
        <v>21</v>
      </c>
      <c r="P66">
        <v>23.526627019999999</v>
      </c>
      <c r="Q66">
        <v>94</v>
      </c>
      <c r="R66">
        <v>0.59961074560676897</v>
      </c>
      <c r="S66">
        <v>16</v>
      </c>
      <c r="T66">
        <v>12.183357425369</v>
      </c>
      <c r="U66">
        <v>94</v>
      </c>
      <c r="V66">
        <v>31.051081073411201</v>
      </c>
      <c r="W66">
        <v>71</v>
      </c>
      <c r="X66">
        <v>0.29302931388645997</v>
      </c>
      <c r="Y66">
        <v>95</v>
      </c>
      <c r="Z66">
        <v>0.74682837125242996</v>
      </c>
      <c r="AA66">
        <v>90</v>
      </c>
      <c r="AB66">
        <v>12.4763867392554</v>
      </c>
      <c r="AC66">
        <v>94</v>
      </c>
      <c r="AD66">
        <v>31.797909444663599</v>
      </c>
      <c r="AE66">
        <v>72</v>
      </c>
    </row>
    <row r="67" spans="1:32" x14ac:dyDescent="0.35">
      <c r="A67">
        <v>41039</v>
      </c>
      <c r="B67" t="s">
        <v>133</v>
      </c>
      <c r="C67" t="s">
        <v>134</v>
      </c>
      <c r="D67" t="s">
        <v>191</v>
      </c>
      <c r="E67">
        <v>21660</v>
      </c>
      <c r="F67" t="s">
        <v>192</v>
      </c>
      <c r="G67" t="s">
        <v>36</v>
      </c>
      <c r="H67" t="s">
        <v>75</v>
      </c>
      <c r="K67">
        <v>66</v>
      </c>
      <c r="L67">
        <v>217.71277947999999</v>
      </c>
      <c r="M67">
        <v>93</v>
      </c>
      <c r="N67">
        <v>6.1900339615882203</v>
      </c>
      <c r="O67">
        <v>29</v>
      </c>
      <c r="P67">
        <v>24.706443191999998</v>
      </c>
      <c r="Q67">
        <v>94</v>
      </c>
      <c r="R67">
        <v>0.70245634084414899</v>
      </c>
      <c r="S67">
        <v>27</v>
      </c>
      <c r="T67">
        <v>11.232264948901101</v>
      </c>
      <c r="U67">
        <v>94</v>
      </c>
      <c r="V67">
        <v>31.935700635176602</v>
      </c>
      <c r="W67">
        <v>74</v>
      </c>
      <c r="X67">
        <v>0.26549622712162702</v>
      </c>
      <c r="Y67">
        <v>95</v>
      </c>
      <c r="Z67">
        <v>0.75486182597167395</v>
      </c>
      <c r="AA67">
        <v>90</v>
      </c>
      <c r="AB67">
        <v>11.4977611760228</v>
      </c>
      <c r="AC67">
        <v>94</v>
      </c>
      <c r="AD67">
        <v>32.690562461148303</v>
      </c>
      <c r="AE67">
        <v>75</v>
      </c>
    </row>
    <row r="68" spans="1:32" x14ac:dyDescent="0.35">
      <c r="A68">
        <v>25023</v>
      </c>
      <c r="B68" t="s">
        <v>44</v>
      </c>
      <c r="C68" t="s">
        <v>193</v>
      </c>
      <c r="D68" t="s">
        <v>194</v>
      </c>
      <c r="E68">
        <v>14460</v>
      </c>
      <c r="F68" t="s">
        <v>195</v>
      </c>
      <c r="G68" t="s">
        <v>36</v>
      </c>
      <c r="H68" t="s">
        <v>43</v>
      </c>
      <c r="L68">
        <v>231.64818260000001</v>
      </c>
      <c r="M68">
        <v>93</v>
      </c>
      <c r="N68">
        <v>4.6805271690923202</v>
      </c>
      <c r="O68">
        <v>15</v>
      </c>
      <c r="P68">
        <v>32.417438445999998</v>
      </c>
      <c r="Q68">
        <v>95</v>
      </c>
      <c r="R68">
        <v>0.65500492900858498</v>
      </c>
      <c r="S68">
        <v>22</v>
      </c>
      <c r="T68">
        <v>10.9892847357939</v>
      </c>
      <c r="U68">
        <v>94</v>
      </c>
      <c r="V68">
        <v>22.2042086397852</v>
      </c>
      <c r="W68">
        <v>36</v>
      </c>
      <c r="X68">
        <v>0.20847191976673199</v>
      </c>
      <c r="Y68">
        <v>93</v>
      </c>
      <c r="Z68">
        <v>0.42122432108432301</v>
      </c>
      <c r="AA68">
        <v>39</v>
      </c>
      <c r="AB68">
        <v>11.1977566555606</v>
      </c>
      <c r="AC68">
        <v>94</v>
      </c>
      <c r="AD68">
        <v>22.6254329608695</v>
      </c>
      <c r="AE68">
        <v>36</v>
      </c>
    </row>
    <row r="69" spans="1:32" x14ac:dyDescent="0.35">
      <c r="A69">
        <v>8001</v>
      </c>
      <c r="B69" t="s">
        <v>137</v>
      </c>
      <c r="C69" t="s">
        <v>146</v>
      </c>
      <c r="D69" t="s">
        <v>196</v>
      </c>
      <c r="E69">
        <v>19740</v>
      </c>
      <c r="F69" t="s">
        <v>197</v>
      </c>
      <c r="G69" t="s">
        <v>36</v>
      </c>
      <c r="H69" t="s">
        <v>43</v>
      </c>
      <c r="L69">
        <v>204.02308366</v>
      </c>
      <c r="M69">
        <v>93</v>
      </c>
      <c r="N69">
        <v>4.6200565589454801</v>
      </c>
      <c r="O69">
        <v>15</v>
      </c>
      <c r="P69">
        <v>26.415343242999999</v>
      </c>
      <c r="Q69">
        <v>95</v>
      </c>
      <c r="R69">
        <v>0.59816946993113695</v>
      </c>
      <c r="S69">
        <v>16</v>
      </c>
      <c r="T69">
        <v>14.376202772587799</v>
      </c>
      <c r="U69">
        <v>95</v>
      </c>
      <c r="V69">
        <v>32.5545858442715</v>
      </c>
      <c r="W69">
        <v>76</v>
      </c>
      <c r="X69">
        <v>0.28048031403866103</v>
      </c>
      <c r="Y69">
        <v>95</v>
      </c>
      <c r="Z69">
        <v>0.63514132385572797</v>
      </c>
      <c r="AA69">
        <v>77</v>
      </c>
      <c r="AB69">
        <v>14.656683086626501</v>
      </c>
      <c r="AC69">
        <v>95</v>
      </c>
      <c r="AD69">
        <v>33.189727168127199</v>
      </c>
      <c r="AE69">
        <v>76</v>
      </c>
    </row>
    <row r="70" spans="1:32" x14ac:dyDescent="0.35">
      <c r="A70">
        <v>8005</v>
      </c>
      <c r="B70" t="s">
        <v>137</v>
      </c>
      <c r="C70" t="s">
        <v>146</v>
      </c>
      <c r="D70" t="s">
        <v>198</v>
      </c>
      <c r="E70">
        <v>19740</v>
      </c>
      <c r="F70" t="s">
        <v>197</v>
      </c>
      <c r="G70" t="s">
        <v>36</v>
      </c>
      <c r="H70" t="s">
        <v>43</v>
      </c>
      <c r="L70">
        <v>214.47213778</v>
      </c>
      <c r="M70">
        <v>93</v>
      </c>
      <c r="N70">
        <v>3.74949323307745</v>
      </c>
      <c r="O70">
        <v>9</v>
      </c>
      <c r="P70">
        <v>33.394921572999998</v>
      </c>
      <c r="Q70">
        <v>95</v>
      </c>
      <c r="R70">
        <v>0.58382423821203699</v>
      </c>
      <c r="S70">
        <v>15</v>
      </c>
      <c r="T70">
        <v>15.987437155330101</v>
      </c>
      <c r="U70">
        <v>96</v>
      </c>
      <c r="V70">
        <v>27.949918366389799</v>
      </c>
      <c r="W70">
        <v>59</v>
      </c>
      <c r="X70">
        <v>0.316788564079587</v>
      </c>
      <c r="Y70">
        <v>95</v>
      </c>
      <c r="Z70">
        <v>0.55382325631087204</v>
      </c>
      <c r="AA70">
        <v>66</v>
      </c>
      <c r="AB70">
        <v>16.3042257194097</v>
      </c>
      <c r="AC70">
        <v>96</v>
      </c>
      <c r="AD70">
        <v>28.503741622700701</v>
      </c>
      <c r="AE70">
        <v>60</v>
      </c>
    </row>
    <row r="71" spans="1:32" x14ac:dyDescent="0.35">
      <c r="A71">
        <v>32031</v>
      </c>
      <c r="B71" t="s">
        <v>82</v>
      </c>
      <c r="C71" t="s">
        <v>199</v>
      </c>
      <c r="D71" t="s">
        <v>200</v>
      </c>
      <c r="E71">
        <v>39900</v>
      </c>
      <c r="F71" t="s">
        <v>201</v>
      </c>
      <c r="G71" t="s">
        <v>36</v>
      </c>
      <c r="H71" t="s">
        <v>43</v>
      </c>
      <c r="L71">
        <v>224.05072575</v>
      </c>
      <c r="M71">
        <v>93</v>
      </c>
      <c r="N71">
        <v>5.3167300436395202</v>
      </c>
      <c r="O71">
        <v>21</v>
      </c>
      <c r="P71">
        <v>35.274178781000003</v>
      </c>
      <c r="Q71">
        <v>96</v>
      </c>
      <c r="R71">
        <v>0.83705725773420903</v>
      </c>
      <c r="S71">
        <v>48</v>
      </c>
      <c r="T71">
        <v>11.846318418783101</v>
      </c>
      <c r="U71">
        <v>94</v>
      </c>
      <c r="V71">
        <v>28.111347032163799</v>
      </c>
      <c r="W71">
        <v>60</v>
      </c>
      <c r="X71">
        <v>0.28730477352515099</v>
      </c>
      <c r="Y71">
        <v>95</v>
      </c>
      <c r="Z71">
        <v>0.68177503820570495</v>
      </c>
      <c r="AA71">
        <v>83</v>
      </c>
      <c r="AB71">
        <v>12.1336231923082</v>
      </c>
      <c r="AC71">
        <v>94</v>
      </c>
      <c r="AD71">
        <v>28.793122070369499</v>
      </c>
      <c r="AE71">
        <v>61</v>
      </c>
      <c r="AF71" t="s">
        <v>38</v>
      </c>
    </row>
    <row r="72" spans="1:32" x14ac:dyDescent="0.35">
      <c r="A72">
        <v>48355</v>
      </c>
      <c r="B72" t="s">
        <v>39</v>
      </c>
      <c r="C72" t="s">
        <v>72</v>
      </c>
      <c r="D72" t="s">
        <v>202</v>
      </c>
      <c r="E72">
        <v>18580</v>
      </c>
      <c r="F72" t="s">
        <v>203</v>
      </c>
      <c r="G72" t="s">
        <v>36</v>
      </c>
      <c r="H72" t="s">
        <v>75</v>
      </c>
      <c r="L72">
        <v>235.68958789999999</v>
      </c>
      <c r="M72">
        <v>94</v>
      </c>
      <c r="N72">
        <v>6.9275030759237302</v>
      </c>
      <c r="O72">
        <v>37</v>
      </c>
      <c r="P72">
        <v>16.43936978</v>
      </c>
      <c r="Q72">
        <v>91</v>
      </c>
      <c r="R72">
        <v>0.48319395749258598</v>
      </c>
      <c r="S72">
        <v>8</v>
      </c>
      <c r="T72">
        <v>6.9455359192701502</v>
      </c>
      <c r="U72">
        <v>91</v>
      </c>
      <c r="V72">
        <v>20.414657207978699</v>
      </c>
      <c r="W72">
        <v>29</v>
      </c>
      <c r="X72">
        <v>0.118321544227946</v>
      </c>
      <c r="Y72">
        <v>90</v>
      </c>
      <c r="Z72">
        <v>0.34777644141620501</v>
      </c>
      <c r="AA72">
        <v>25</v>
      </c>
      <c r="AB72">
        <v>7.0638574634981</v>
      </c>
      <c r="AC72">
        <v>91</v>
      </c>
      <c r="AD72">
        <v>20.7624336493949</v>
      </c>
      <c r="AE72">
        <v>29</v>
      </c>
    </row>
    <row r="73" spans="1:32" x14ac:dyDescent="0.35">
      <c r="A73">
        <v>13051</v>
      </c>
      <c r="B73" t="s">
        <v>52</v>
      </c>
      <c r="C73" t="s">
        <v>97</v>
      </c>
      <c r="D73" t="s">
        <v>204</v>
      </c>
      <c r="E73">
        <v>42340</v>
      </c>
      <c r="F73" t="s">
        <v>205</v>
      </c>
      <c r="G73" t="s">
        <v>36</v>
      </c>
      <c r="H73" t="s">
        <v>56</v>
      </c>
      <c r="L73">
        <v>237.81505611</v>
      </c>
      <c r="M73">
        <v>94</v>
      </c>
      <c r="N73">
        <v>8.9698204682266702</v>
      </c>
      <c r="O73">
        <v>59</v>
      </c>
      <c r="P73">
        <v>16.578083448000001</v>
      </c>
      <c r="Q73">
        <v>91</v>
      </c>
      <c r="R73">
        <v>0.62528602969131897</v>
      </c>
      <c r="S73">
        <v>18</v>
      </c>
      <c r="T73">
        <v>8.9916124259775199</v>
      </c>
      <c r="U73">
        <v>92</v>
      </c>
      <c r="V73">
        <v>33.914231714407798</v>
      </c>
      <c r="W73">
        <v>80</v>
      </c>
      <c r="X73">
        <v>0.17879198475986899</v>
      </c>
      <c r="Y73">
        <v>92</v>
      </c>
      <c r="Z73">
        <v>0.67436100585328196</v>
      </c>
      <c r="AA73">
        <v>81</v>
      </c>
      <c r="AB73">
        <v>9.1704044107373903</v>
      </c>
      <c r="AC73">
        <v>92</v>
      </c>
      <c r="AD73">
        <v>34.588592720261097</v>
      </c>
      <c r="AE73">
        <v>80</v>
      </c>
    </row>
    <row r="74" spans="1:32" x14ac:dyDescent="0.35">
      <c r="A74">
        <v>26065</v>
      </c>
      <c r="B74" t="s">
        <v>67</v>
      </c>
      <c r="C74" t="s">
        <v>206</v>
      </c>
      <c r="D74" t="s">
        <v>207</v>
      </c>
      <c r="E74">
        <v>29620</v>
      </c>
      <c r="F74" t="s">
        <v>208</v>
      </c>
      <c r="G74" t="s">
        <v>36</v>
      </c>
      <c r="H74" t="s">
        <v>75</v>
      </c>
      <c r="L74">
        <v>232.23900791</v>
      </c>
      <c r="M74">
        <v>94</v>
      </c>
      <c r="N74">
        <v>8.2678227775503306</v>
      </c>
      <c r="O74">
        <v>51</v>
      </c>
      <c r="P74">
        <v>18.059743560000001</v>
      </c>
      <c r="Q74">
        <v>92</v>
      </c>
      <c r="R74">
        <v>0.64293574324925695</v>
      </c>
      <c r="S74">
        <v>20</v>
      </c>
      <c r="T74">
        <v>6.5642401888947397</v>
      </c>
      <c r="U74">
        <v>90</v>
      </c>
      <c r="V74">
        <v>23.369017564907701</v>
      </c>
      <c r="W74">
        <v>41</v>
      </c>
      <c r="X74">
        <v>0.117556535764843</v>
      </c>
      <c r="Y74">
        <v>90</v>
      </c>
      <c r="Z74">
        <v>0.41850704272003197</v>
      </c>
      <c r="AA74">
        <v>39</v>
      </c>
      <c r="AB74">
        <v>6.6817967246595797</v>
      </c>
      <c r="AC74">
        <v>90</v>
      </c>
      <c r="AD74">
        <v>23.787524607627699</v>
      </c>
      <c r="AE74">
        <v>41</v>
      </c>
    </row>
    <row r="75" spans="1:32" x14ac:dyDescent="0.35">
      <c r="A75">
        <v>21067</v>
      </c>
      <c r="B75" t="s">
        <v>52</v>
      </c>
      <c r="C75" t="s">
        <v>209</v>
      </c>
      <c r="D75" t="s">
        <v>210</v>
      </c>
      <c r="E75">
        <v>30460</v>
      </c>
      <c r="F75" t="s">
        <v>211</v>
      </c>
      <c r="G75" t="s">
        <v>36</v>
      </c>
      <c r="H75" t="s">
        <v>75</v>
      </c>
      <c r="L75">
        <v>231.92746643000001</v>
      </c>
      <c r="M75">
        <v>94</v>
      </c>
      <c r="N75">
        <v>7.84060562029459</v>
      </c>
      <c r="O75">
        <v>46</v>
      </c>
      <c r="P75">
        <v>19.479136814</v>
      </c>
      <c r="Q75">
        <v>92</v>
      </c>
      <c r="R75">
        <v>0.65851721632302596</v>
      </c>
      <c r="S75">
        <v>22</v>
      </c>
      <c r="T75">
        <v>9.1582332974224094</v>
      </c>
      <c r="U75">
        <v>92</v>
      </c>
      <c r="V75">
        <v>30.9605828792217</v>
      </c>
      <c r="W75">
        <v>71</v>
      </c>
      <c r="X75">
        <v>0.174429787193042</v>
      </c>
      <c r="Y75">
        <v>92</v>
      </c>
      <c r="Z75">
        <v>0.58968227906087001</v>
      </c>
      <c r="AA75">
        <v>72</v>
      </c>
      <c r="AB75">
        <v>9.3326630846154508</v>
      </c>
      <c r="AC75">
        <v>92</v>
      </c>
      <c r="AD75">
        <v>31.5502651582825</v>
      </c>
      <c r="AE75">
        <v>71</v>
      </c>
    </row>
    <row r="76" spans="1:32" x14ac:dyDescent="0.35">
      <c r="A76">
        <v>26161</v>
      </c>
      <c r="B76" t="s">
        <v>67</v>
      </c>
      <c r="C76" t="s">
        <v>206</v>
      </c>
      <c r="D76" t="s">
        <v>212</v>
      </c>
      <c r="E76">
        <v>11460</v>
      </c>
      <c r="F76" t="s">
        <v>213</v>
      </c>
      <c r="G76" t="s">
        <v>36</v>
      </c>
      <c r="H76" t="s">
        <v>43</v>
      </c>
      <c r="I76">
        <v>8.6999999999999993</v>
      </c>
      <c r="J76">
        <v>23</v>
      </c>
      <c r="L76">
        <v>234.67650652</v>
      </c>
      <c r="M76">
        <v>94</v>
      </c>
      <c r="N76">
        <v>6.80634084184332</v>
      </c>
      <c r="O76">
        <v>36</v>
      </c>
      <c r="P76">
        <v>17.990695095</v>
      </c>
      <c r="Q76">
        <v>92</v>
      </c>
      <c r="R76">
        <v>0.52178551919858696</v>
      </c>
      <c r="S76">
        <v>10</v>
      </c>
      <c r="T76">
        <v>8.3253475613422605</v>
      </c>
      <c r="U76">
        <v>92</v>
      </c>
      <c r="V76">
        <v>24.146069825901101</v>
      </c>
      <c r="W76">
        <v>44</v>
      </c>
      <c r="X76">
        <v>0.161694606963392</v>
      </c>
      <c r="Y76">
        <v>92</v>
      </c>
      <c r="Z76">
        <v>0.46896411728668003</v>
      </c>
      <c r="AA76">
        <v>49</v>
      </c>
      <c r="AB76">
        <v>8.4870421683056492</v>
      </c>
      <c r="AC76">
        <v>92</v>
      </c>
      <c r="AD76">
        <v>24.6150339431878</v>
      </c>
      <c r="AE76">
        <v>44</v>
      </c>
    </row>
    <row r="77" spans="1:32" x14ac:dyDescent="0.35">
      <c r="A77">
        <v>1101</v>
      </c>
      <c r="B77" t="s">
        <v>52</v>
      </c>
      <c r="C77" t="s">
        <v>57</v>
      </c>
      <c r="D77" t="s">
        <v>214</v>
      </c>
      <c r="E77">
        <v>33860</v>
      </c>
      <c r="F77" t="s">
        <v>215</v>
      </c>
      <c r="G77" t="s">
        <v>36</v>
      </c>
      <c r="H77" t="s">
        <v>56</v>
      </c>
      <c r="I77">
        <v>9.9</v>
      </c>
      <c r="J77">
        <v>20</v>
      </c>
      <c r="K77">
        <v>63</v>
      </c>
      <c r="L77">
        <v>251.58157159999999</v>
      </c>
      <c r="M77">
        <v>94</v>
      </c>
      <c r="N77">
        <v>10.9687077514682</v>
      </c>
      <c r="O77">
        <v>85</v>
      </c>
      <c r="P77">
        <v>16.883292288</v>
      </c>
      <c r="Q77">
        <v>92</v>
      </c>
      <c r="R77">
        <v>0.73609484912562195</v>
      </c>
      <c r="S77">
        <v>32</v>
      </c>
      <c r="T77">
        <v>11.409049908394399</v>
      </c>
      <c r="U77">
        <v>94</v>
      </c>
      <c r="V77">
        <v>49.742329444567702</v>
      </c>
      <c r="W77">
        <v>99</v>
      </c>
      <c r="X77">
        <v>0.25309624555864102</v>
      </c>
      <c r="Y77">
        <v>94</v>
      </c>
      <c r="Z77">
        <v>1.1034746038316601</v>
      </c>
      <c r="AA77">
        <v>99</v>
      </c>
      <c r="AB77">
        <v>11.662146153953</v>
      </c>
      <c r="AC77">
        <v>94</v>
      </c>
      <c r="AD77">
        <v>50.845804048399401</v>
      </c>
      <c r="AE77">
        <v>99</v>
      </c>
    </row>
    <row r="78" spans="1:32" x14ac:dyDescent="0.35">
      <c r="A78">
        <v>29077</v>
      </c>
      <c r="B78" t="s">
        <v>32</v>
      </c>
      <c r="C78" t="s">
        <v>33</v>
      </c>
      <c r="D78" t="s">
        <v>216</v>
      </c>
      <c r="E78">
        <v>44180</v>
      </c>
      <c r="F78" t="s">
        <v>217</v>
      </c>
      <c r="G78" t="s">
        <v>36</v>
      </c>
      <c r="H78" t="s">
        <v>75</v>
      </c>
      <c r="L78">
        <v>248.23686459999999</v>
      </c>
      <c r="M78">
        <v>94</v>
      </c>
      <c r="N78">
        <v>9.0210871884698403</v>
      </c>
      <c r="O78">
        <v>60</v>
      </c>
      <c r="P78">
        <v>21.342052318</v>
      </c>
      <c r="Q78">
        <v>93</v>
      </c>
      <c r="R78">
        <v>0.77558389666174898</v>
      </c>
      <c r="S78">
        <v>38</v>
      </c>
      <c r="T78">
        <v>9.0223652376259906</v>
      </c>
      <c r="U78">
        <v>92</v>
      </c>
      <c r="V78">
        <v>32.7878550939623</v>
      </c>
      <c r="W78">
        <v>77</v>
      </c>
      <c r="X78">
        <v>0.175944181550763</v>
      </c>
      <c r="Y78">
        <v>92</v>
      </c>
      <c r="Z78">
        <v>0.63939246277178396</v>
      </c>
      <c r="AA78">
        <v>78</v>
      </c>
      <c r="AB78">
        <v>9.1983094191767503</v>
      </c>
      <c r="AC78">
        <v>92</v>
      </c>
      <c r="AD78">
        <v>33.427247556734102</v>
      </c>
      <c r="AE78">
        <v>77</v>
      </c>
    </row>
    <row r="79" spans="1:32" x14ac:dyDescent="0.35">
      <c r="A79">
        <v>6095</v>
      </c>
      <c r="B79" t="s">
        <v>82</v>
      </c>
      <c r="C79" t="s">
        <v>83</v>
      </c>
      <c r="D79" t="s">
        <v>218</v>
      </c>
      <c r="E79">
        <v>46700</v>
      </c>
      <c r="F79" t="s">
        <v>219</v>
      </c>
      <c r="G79" t="s">
        <v>36</v>
      </c>
      <c r="H79" t="s">
        <v>43</v>
      </c>
      <c r="K79">
        <v>58</v>
      </c>
      <c r="L79">
        <v>233.65980234</v>
      </c>
      <c r="M79">
        <v>94</v>
      </c>
      <c r="N79">
        <v>5.6529138523844598</v>
      </c>
      <c r="O79">
        <v>24</v>
      </c>
      <c r="P79">
        <v>21.638171289999999</v>
      </c>
      <c r="Q79">
        <v>93</v>
      </c>
      <c r="R79">
        <v>0.52349063467717005</v>
      </c>
      <c r="S79">
        <v>10</v>
      </c>
      <c r="T79">
        <v>11.2492277988322</v>
      </c>
      <c r="U79">
        <v>94</v>
      </c>
      <c r="V79">
        <v>27.215171379848702</v>
      </c>
      <c r="W79">
        <v>56</v>
      </c>
      <c r="X79">
        <v>0.26668662152077</v>
      </c>
      <c r="Y79">
        <v>95</v>
      </c>
      <c r="Z79">
        <v>0.64519291805558998</v>
      </c>
      <c r="AA79">
        <v>78</v>
      </c>
      <c r="AB79">
        <v>11.515914420353001</v>
      </c>
      <c r="AC79">
        <v>94</v>
      </c>
      <c r="AD79">
        <v>27.860364297904301</v>
      </c>
      <c r="AE79">
        <v>57</v>
      </c>
    </row>
    <row r="80" spans="1:32" x14ac:dyDescent="0.35">
      <c r="A80">
        <v>22017</v>
      </c>
      <c r="B80" t="s">
        <v>39</v>
      </c>
      <c r="C80" t="s">
        <v>64</v>
      </c>
      <c r="D80" t="s">
        <v>220</v>
      </c>
      <c r="E80">
        <v>43340</v>
      </c>
      <c r="F80" t="s">
        <v>221</v>
      </c>
      <c r="G80" t="s">
        <v>36</v>
      </c>
      <c r="H80" t="s">
        <v>100</v>
      </c>
      <c r="L80">
        <v>264.51751882999997</v>
      </c>
      <c r="M80">
        <v>94</v>
      </c>
      <c r="N80">
        <v>10.3744972459397</v>
      </c>
      <c r="O80">
        <v>77</v>
      </c>
      <c r="P80">
        <v>22.160540388000001</v>
      </c>
      <c r="Q80">
        <v>93</v>
      </c>
      <c r="R80">
        <v>0.86914646047166499</v>
      </c>
      <c r="S80">
        <v>54</v>
      </c>
      <c r="T80">
        <v>10.8351858630178</v>
      </c>
      <c r="U80">
        <v>94</v>
      </c>
      <c r="V80">
        <v>42.496091144483501</v>
      </c>
      <c r="W80">
        <v>96</v>
      </c>
      <c r="X80">
        <v>0.18892221424209901</v>
      </c>
      <c r="Y80">
        <v>93</v>
      </c>
      <c r="Z80">
        <v>0.74096150607367395</v>
      </c>
      <c r="AA80">
        <v>89</v>
      </c>
      <c r="AB80">
        <v>11.0241080772599</v>
      </c>
      <c r="AC80">
        <v>94</v>
      </c>
      <c r="AD80">
        <v>43.237052650557203</v>
      </c>
      <c r="AE80">
        <v>96</v>
      </c>
    </row>
    <row r="81" spans="1:32" x14ac:dyDescent="0.35">
      <c r="A81">
        <v>29183</v>
      </c>
      <c r="B81" t="s">
        <v>32</v>
      </c>
      <c r="C81" t="s">
        <v>33</v>
      </c>
      <c r="D81" t="s">
        <v>222</v>
      </c>
      <c r="E81">
        <v>41180</v>
      </c>
      <c r="F81" t="s">
        <v>110</v>
      </c>
      <c r="G81" t="s">
        <v>36</v>
      </c>
      <c r="H81" t="s">
        <v>37</v>
      </c>
      <c r="L81">
        <v>261.10202826</v>
      </c>
      <c r="M81">
        <v>94</v>
      </c>
      <c r="N81">
        <v>7.2430760852740104</v>
      </c>
      <c r="O81">
        <v>40</v>
      </c>
      <c r="P81">
        <v>20.376902927</v>
      </c>
      <c r="Q81">
        <v>93</v>
      </c>
      <c r="R81">
        <v>0.56526354569538295</v>
      </c>
      <c r="S81">
        <v>14</v>
      </c>
      <c r="T81">
        <v>12.1286665479146</v>
      </c>
      <c r="U81">
        <v>94</v>
      </c>
      <c r="V81">
        <v>33.645412563392497</v>
      </c>
      <c r="W81">
        <v>79</v>
      </c>
      <c r="X81">
        <v>0.250509255361479</v>
      </c>
      <c r="Y81">
        <v>94</v>
      </c>
      <c r="Z81">
        <v>0.69492282719524801</v>
      </c>
      <c r="AA81">
        <v>84</v>
      </c>
      <c r="AB81">
        <v>12.379175803276</v>
      </c>
      <c r="AC81">
        <v>94</v>
      </c>
      <c r="AD81">
        <v>34.340335390587803</v>
      </c>
      <c r="AE81">
        <v>79</v>
      </c>
    </row>
    <row r="82" spans="1:32" x14ac:dyDescent="0.35">
      <c r="A82">
        <v>37051</v>
      </c>
      <c r="B82" t="s">
        <v>52</v>
      </c>
      <c r="C82" t="s">
        <v>106</v>
      </c>
      <c r="D82" t="s">
        <v>46</v>
      </c>
      <c r="E82">
        <v>22180</v>
      </c>
      <c r="F82" t="s">
        <v>223</v>
      </c>
      <c r="G82" t="s">
        <v>36</v>
      </c>
      <c r="H82" t="s">
        <v>56</v>
      </c>
      <c r="L82">
        <v>250.3803552</v>
      </c>
      <c r="M82">
        <v>94</v>
      </c>
      <c r="N82">
        <v>7.8383236191853598</v>
      </c>
      <c r="O82">
        <v>46</v>
      </c>
      <c r="P82">
        <v>20.193290099999999</v>
      </c>
      <c r="Q82">
        <v>93</v>
      </c>
      <c r="R82">
        <v>0.63216438291837695</v>
      </c>
      <c r="S82">
        <v>19</v>
      </c>
      <c r="T82">
        <v>11.263362007426601</v>
      </c>
      <c r="U82">
        <v>94</v>
      </c>
      <c r="V82">
        <v>35.260704212886601</v>
      </c>
      <c r="W82">
        <v>83</v>
      </c>
      <c r="X82">
        <v>0.21955940196665799</v>
      </c>
      <c r="Y82">
        <v>94</v>
      </c>
      <c r="Z82">
        <v>0.687345317037663</v>
      </c>
      <c r="AA82">
        <v>84</v>
      </c>
      <c r="AB82">
        <v>11.482921409393199</v>
      </c>
      <c r="AC82">
        <v>94</v>
      </c>
      <c r="AD82">
        <v>35.948049529924198</v>
      </c>
      <c r="AE82">
        <v>82</v>
      </c>
      <c r="AF82" t="s">
        <v>71</v>
      </c>
    </row>
    <row r="83" spans="1:32" x14ac:dyDescent="0.35">
      <c r="A83">
        <v>45019</v>
      </c>
      <c r="B83" t="s">
        <v>52</v>
      </c>
      <c r="C83" t="s">
        <v>103</v>
      </c>
      <c r="D83" t="s">
        <v>224</v>
      </c>
      <c r="E83">
        <v>16700</v>
      </c>
      <c r="F83" t="s">
        <v>225</v>
      </c>
      <c r="G83" t="s">
        <v>36</v>
      </c>
      <c r="H83" t="s">
        <v>75</v>
      </c>
      <c r="L83">
        <v>274.74349697000002</v>
      </c>
      <c r="M83">
        <v>94</v>
      </c>
      <c r="N83">
        <v>7.8451295360770201</v>
      </c>
      <c r="O83">
        <v>46</v>
      </c>
      <c r="P83">
        <v>20.806347989999999</v>
      </c>
      <c r="Q83">
        <v>93</v>
      </c>
      <c r="R83">
        <v>0.59411231550302801</v>
      </c>
      <c r="S83">
        <v>16</v>
      </c>
      <c r="T83">
        <v>13.475896949760401</v>
      </c>
      <c r="U83">
        <v>95</v>
      </c>
      <c r="V83">
        <v>38.479584904329798</v>
      </c>
      <c r="W83">
        <v>90</v>
      </c>
      <c r="X83">
        <v>0.257585506858102</v>
      </c>
      <c r="Y83">
        <v>94</v>
      </c>
      <c r="Z83">
        <v>0.73551938087856705</v>
      </c>
      <c r="AA83">
        <v>88</v>
      </c>
      <c r="AB83">
        <v>13.7334824566185</v>
      </c>
      <c r="AC83">
        <v>95</v>
      </c>
      <c r="AD83">
        <v>39.215104285208398</v>
      </c>
      <c r="AE83">
        <v>90</v>
      </c>
      <c r="AF83" t="s">
        <v>71</v>
      </c>
    </row>
    <row r="84" spans="1:32" x14ac:dyDescent="0.35">
      <c r="A84">
        <v>48339</v>
      </c>
      <c r="B84" t="s">
        <v>39</v>
      </c>
      <c r="C84" t="s">
        <v>72</v>
      </c>
      <c r="D84" t="s">
        <v>214</v>
      </c>
      <c r="E84">
        <v>26420</v>
      </c>
      <c r="F84" t="s">
        <v>117</v>
      </c>
      <c r="G84" t="s">
        <v>36</v>
      </c>
      <c r="H84" t="s">
        <v>43</v>
      </c>
      <c r="K84">
        <v>77</v>
      </c>
      <c r="L84">
        <v>262.58075289999999</v>
      </c>
      <c r="M84">
        <v>94</v>
      </c>
      <c r="N84">
        <v>5.7615591338157701</v>
      </c>
      <c r="O84">
        <v>25</v>
      </c>
      <c r="P84">
        <v>22.176889827</v>
      </c>
      <c r="Q84">
        <v>93</v>
      </c>
      <c r="R84">
        <v>0.48660635149842202</v>
      </c>
      <c r="S84">
        <v>8</v>
      </c>
      <c r="T84">
        <v>19.8868900759845</v>
      </c>
      <c r="U84">
        <v>96</v>
      </c>
      <c r="V84">
        <v>43.635907009572101</v>
      </c>
      <c r="W84">
        <v>97</v>
      </c>
      <c r="X84">
        <v>0.29015221041134498</v>
      </c>
      <c r="Y84">
        <v>95</v>
      </c>
      <c r="Z84">
        <v>0.63665333411888403</v>
      </c>
      <c r="AA84">
        <v>78</v>
      </c>
      <c r="AB84">
        <v>20.1770422863958</v>
      </c>
      <c r="AC84">
        <v>96</v>
      </c>
      <c r="AD84">
        <v>44.272560343690998</v>
      </c>
      <c r="AE84">
        <v>97</v>
      </c>
    </row>
    <row r="85" spans="1:32" x14ac:dyDescent="0.35">
      <c r="A85">
        <v>42049</v>
      </c>
      <c r="B85" t="s">
        <v>48</v>
      </c>
      <c r="C85" t="s">
        <v>165</v>
      </c>
      <c r="D85" t="s">
        <v>226</v>
      </c>
      <c r="E85">
        <v>21500</v>
      </c>
      <c r="F85" t="s">
        <v>227</v>
      </c>
      <c r="G85" t="s">
        <v>36</v>
      </c>
      <c r="H85" t="s">
        <v>75</v>
      </c>
      <c r="I85">
        <v>8.8000000000000007</v>
      </c>
      <c r="J85">
        <v>17</v>
      </c>
      <c r="K85">
        <v>55</v>
      </c>
      <c r="L85">
        <v>254.28710910999999</v>
      </c>
      <c r="M85">
        <v>94</v>
      </c>
      <c r="N85">
        <v>9.0633615302638209</v>
      </c>
      <c r="O85">
        <v>60</v>
      </c>
      <c r="P85">
        <v>25.095814842999999</v>
      </c>
      <c r="Q85">
        <v>94</v>
      </c>
      <c r="R85">
        <v>0.89447099231553395</v>
      </c>
      <c r="S85">
        <v>58</v>
      </c>
      <c r="T85">
        <v>6.3054483576090803</v>
      </c>
      <c r="U85">
        <v>90</v>
      </c>
      <c r="V85">
        <v>22.474028776149201</v>
      </c>
      <c r="W85">
        <v>37</v>
      </c>
      <c r="X85">
        <v>0.11837763663701099</v>
      </c>
      <c r="Y85">
        <v>90</v>
      </c>
      <c r="Z85">
        <v>0.42192438369941998</v>
      </c>
      <c r="AA85">
        <v>40</v>
      </c>
      <c r="AB85">
        <v>6.4238259942460898</v>
      </c>
      <c r="AC85">
        <v>90</v>
      </c>
      <c r="AD85">
        <v>22.895953159848599</v>
      </c>
      <c r="AE85">
        <v>37</v>
      </c>
    </row>
    <row r="86" spans="1:32" x14ac:dyDescent="0.35">
      <c r="A86">
        <v>42125</v>
      </c>
      <c r="B86" t="s">
        <v>48</v>
      </c>
      <c r="C86" t="s">
        <v>165</v>
      </c>
      <c r="D86" t="s">
        <v>181</v>
      </c>
      <c r="E86">
        <v>38300</v>
      </c>
      <c r="F86" t="s">
        <v>228</v>
      </c>
      <c r="G86" t="s">
        <v>36</v>
      </c>
      <c r="H86" t="s">
        <v>43</v>
      </c>
      <c r="L86">
        <v>234.36928614000001</v>
      </c>
      <c r="M86">
        <v>94</v>
      </c>
      <c r="N86">
        <v>11.277513528053101</v>
      </c>
      <c r="O86">
        <v>89</v>
      </c>
      <c r="P86">
        <v>22.916397934999999</v>
      </c>
      <c r="Q86">
        <v>94</v>
      </c>
      <c r="R86">
        <v>1.10270416393995</v>
      </c>
      <c r="S86">
        <v>87</v>
      </c>
      <c r="T86">
        <v>6.2854692062566002</v>
      </c>
      <c r="U86">
        <v>90</v>
      </c>
      <c r="V86">
        <v>30.2447753164113</v>
      </c>
      <c r="W86">
        <v>68</v>
      </c>
      <c r="X86">
        <v>0.11902453043826799</v>
      </c>
      <c r="Y86">
        <v>90</v>
      </c>
      <c r="Z86">
        <v>0.57272895023707104</v>
      </c>
      <c r="AA86">
        <v>69</v>
      </c>
      <c r="AB86">
        <v>6.4044937366948602</v>
      </c>
      <c r="AC86">
        <v>90</v>
      </c>
      <c r="AD86">
        <v>30.817504266648399</v>
      </c>
      <c r="AE86">
        <v>68</v>
      </c>
    </row>
    <row r="87" spans="1:32" x14ac:dyDescent="0.35">
      <c r="A87">
        <v>17201</v>
      </c>
      <c r="B87" t="s">
        <v>67</v>
      </c>
      <c r="C87" t="s">
        <v>156</v>
      </c>
      <c r="D87" t="s">
        <v>229</v>
      </c>
      <c r="E87">
        <v>40420</v>
      </c>
      <c r="F87" t="s">
        <v>230</v>
      </c>
      <c r="G87" t="s">
        <v>36</v>
      </c>
      <c r="H87" t="s">
        <v>75</v>
      </c>
      <c r="L87">
        <v>280.03750618999999</v>
      </c>
      <c r="M87">
        <v>94</v>
      </c>
      <c r="N87">
        <v>9.4842449245764797</v>
      </c>
      <c r="O87">
        <v>66</v>
      </c>
      <c r="P87">
        <v>25.334240542</v>
      </c>
      <c r="Q87">
        <v>94</v>
      </c>
      <c r="R87">
        <v>0.85801414798859299</v>
      </c>
      <c r="S87">
        <v>52</v>
      </c>
      <c r="T87">
        <v>7.5470862156553</v>
      </c>
      <c r="U87">
        <v>91</v>
      </c>
      <c r="V87">
        <v>25.5602955154176</v>
      </c>
      <c r="W87">
        <v>49</v>
      </c>
      <c r="X87">
        <v>0.17148117527780701</v>
      </c>
      <c r="Y87">
        <v>92</v>
      </c>
      <c r="Z87">
        <v>0.580768443633223</v>
      </c>
      <c r="AA87">
        <v>71</v>
      </c>
      <c r="AB87">
        <v>7.7185673909331101</v>
      </c>
      <c r="AC87">
        <v>91</v>
      </c>
      <c r="AD87">
        <v>26.1410639590508</v>
      </c>
      <c r="AE87">
        <v>50</v>
      </c>
    </row>
    <row r="88" spans="1:32" x14ac:dyDescent="0.35">
      <c r="A88">
        <v>6083</v>
      </c>
      <c r="B88" t="s">
        <v>82</v>
      </c>
      <c r="C88" t="s">
        <v>83</v>
      </c>
      <c r="D88" t="s">
        <v>231</v>
      </c>
      <c r="E88">
        <v>42060</v>
      </c>
      <c r="F88" t="s">
        <v>232</v>
      </c>
      <c r="G88" t="s">
        <v>36</v>
      </c>
      <c r="H88" t="s">
        <v>43</v>
      </c>
      <c r="I88">
        <v>10</v>
      </c>
      <c r="J88">
        <v>30</v>
      </c>
      <c r="K88">
        <v>70</v>
      </c>
      <c r="L88">
        <v>241.26485711999999</v>
      </c>
      <c r="M88">
        <v>94</v>
      </c>
      <c r="N88">
        <v>5.6916183753052101</v>
      </c>
      <c r="O88">
        <v>24</v>
      </c>
      <c r="P88">
        <v>23.287874666</v>
      </c>
      <c r="Q88">
        <v>94</v>
      </c>
      <c r="R88">
        <v>0.54937837591856498</v>
      </c>
      <c r="S88">
        <v>12</v>
      </c>
      <c r="T88">
        <v>10.689300901399401</v>
      </c>
      <c r="U88">
        <v>93</v>
      </c>
      <c r="V88">
        <v>25.216860074781302</v>
      </c>
      <c r="W88">
        <v>48</v>
      </c>
      <c r="X88">
        <v>0.19950255695777</v>
      </c>
      <c r="Y88">
        <v>93</v>
      </c>
      <c r="Z88">
        <v>0.47064144884409898</v>
      </c>
      <c r="AA88">
        <v>49</v>
      </c>
      <c r="AB88">
        <v>10.8888034583572</v>
      </c>
      <c r="AC88">
        <v>93</v>
      </c>
      <c r="AD88">
        <v>25.6875015236254</v>
      </c>
      <c r="AE88">
        <v>48</v>
      </c>
    </row>
    <row r="89" spans="1:32" x14ac:dyDescent="0.35">
      <c r="A89">
        <v>19153</v>
      </c>
      <c r="B89" t="s">
        <v>32</v>
      </c>
      <c r="C89" t="s">
        <v>233</v>
      </c>
      <c r="D89" t="s">
        <v>234</v>
      </c>
      <c r="E89">
        <v>19780</v>
      </c>
      <c r="F89" t="s">
        <v>235</v>
      </c>
      <c r="G89" t="s">
        <v>36</v>
      </c>
      <c r="H89" t="s">
        <v>43</v>
      </c>
      <c r="L89">
        <v>277.55536296999998</v>
      </c>
      <c r="M89">
        <v>94</v>
      </c>
      <c r="N89">
        <v>6.44518305243359</v>
      </c>
      <c r="O89">
        <v>32</v>
      </c>
      <c r="P89">
        <v>25.159850838000001</v>
      </c>
      <c r="Q89">
        <v>94</v>
      </c>
      <c r="R89">
        <v>0.58424323885379903</v>
      </c>
      <c r="S89">
        <v>15</v>
      </c>
      <c r="T89">
        <v>10.447081307989301</v>
      </c>
      <c r="U89">
        <v>93</v>
      </c>
      <c r="V89">
        <v>24.259430865663301</v>
      </c>
      <c r="W89">
        <v>44</v>
      </c>
      <c r="X89">
        <v>0.209867417555371</v>
      </c>
      <c r="Y89">
        <v>93</v>
      </c>
      <c r="Z89">
        <v>0.48733842085122397</v>
      </c>
      <c r="AA89">
        <v>52</v>
      </c>
      <c r="AB89">
        <v>10.6569487255446</v>
      </c>
      <c r="AC89">
        <v>93</v>
      </c>
      <c r="AD89">
        <v>24.746769286514599</v>
      </c>
      <c r="AE89">
        <v>44</v>
      </c>
    </row>
    <row r="90" spans="1:32" x14ac:dyDescent="0.35">
      <c r="A90">
        <v>6097</v>
      </c>
      <c r="B90" t="s">
        <v>82</v>
      </c>
      <c r="C90" t="s">
        <v>83</v>
      </c>
      <c r="D90" t="s">
        <v>236</v>
      </c>
      <c r="E90">
        <v>42220</v>
      </c>
      <c r="F90" t="s">
        <v>237</v>
      </c>
      <c r="G90" t="s">
        <v>36</v>
      </c>
      <c r="H90" t="s">
        <v>37</v>
      </c>
      <c r="I90">
        <v>14</v>
      </c>
      <c r="J90">
        <v>51</v>
      </c>
      <c r="K90">
        <v>84</v>
      </c>
      <c r="L90">
        <v>266.64355766</v>
      </c>
      <c r="M90">
        <v>94</v>
      </c>
      <c r="N90">
        <v>5.5105534382633596</v>
      </c>
      <c r="O90">
        <v>22</v>
      </c>
      <c r="P90">
        <v>24.792196992000001</v>
      </c>
      <c r="Q90">
        <v>94</v>
      </c>
      <c r="R90">
        <v>0.51236462480211997</v>
      </c>
      <c r="S90">
        <v>10</v>
      </c>
      <c r="T90">
        <v>12.2337921867689</v>
      </c>
      <c r="U90">
        <v>94</v>
      </c>
      <c r="V90">
        <v>25.282803075917801</v>
      </c>
      <c r="W90">
        <v>48</v>
      </c>
      <c r="X90">
        <v>0.26999593694449497</v>
      </c>
      <c r="Y90">
        <v>95</v>
      </c>
      <c r="Z90">
        <v>0.55798349365851596</v>
      </c>
      <c r="AA90">
        <v>67</v>
      </c>
      <c r="AB90">
        <v>12.503788123713401</v>
      </c>
      <c r="AC90">
        <v>94</v>
      </c>
      <c r="AD90">
        <v>25.840786569576299</v>
      </c>
      <c r="AE90">
        <v>49</v>
      </c>
    </row>
    <row r="91" spans="1:32" x14ac:dyDescent="0.35">
      <c r="A91">
        <v>34021</v>
      </c>
      <c r="B91" t="s">
        <v>78</v>
      </c>
      <c r="C91" t="s">
        <v>91</v>
      </c>
      <c r="D91" t="s">
        <v>238</v>
      </c>
      <c r="E91">
        <v>45940</v>
      </c>
      <c r="F91" t="s">
        <v>239</v>
      </c>
      <c r="G91" t="s">
        <v>36</v>
      </c>
      <c r="H91" t="s">
        <v>43</v>
      </c>
      <c r="L91">
        <v>235.08617078</v>
      </c>
      <c r="M91">
        <v>94</v>
      </c>
      <c r="N91">
        <v>6.4141291244785297</v>
      </c>
      <c r="O91">
        <v>32</v>
      </c>
      <c r="P91">
        <v>26.286116811999999</v>
      </c>
      <c r="Q91">
        <v>94</v>
      </c>
      <c r="R91">
        <v>0.71719466463672499</v>
      </c>
      <c r="S91">
        <v>29</v>
      </c>
      <c r="T91">
        <v>11.222476720354701</v>
      </c>
      <c r="U91">
        <v>94</v>
      </c>
      <c r="V91">
        <v>30.6195870824628</v>
      </c>
      <c r="W91">
        <v>70</v>
      </c>
      <c r="X91">
        <v>0.23044424529838101</v>
      </c>
      <c r="Y91">
        <v>94</v>
      </c>
      <c r="Z91">
        <v>0.62874780784960105</v>
      </c>
      <c r="AA91">
        <v>77</v>
      </c>
      <c r="AB91">
        <v>11.452920965653099</v>
      </c>
      <c r="AC91">
        <v>94</v>
      </c>
      <c r="AD91">
        <v>31.2483348903124</v>
      </c>
      <c r="AE91">
        <v>70</v>
      </c>
    </row>
    <row r="92" spans="1:32" x14ac:dyDescent="0.35">
      <c r="A92">
        <v>45083</v>
      </c>
      <c r="B92" t="s">
        <v>52</v>
      </c>
      <c r="C92" t="s">
        <v>103</v>
      </c>
      <c r="D92" t="s">
        <v>240</v>
      </c>
      <c r="E92">
        <v>43900</v>
      </c>
      <c r="F92" t="s">
        <v>241</v>
      </c>
      <c r="G92" t="s">
        <v>36</v>
      </c>
      <c r="H92" t="s">
        <v>75</v>
      </c>
      <c r="L92">
        <v>282.92757367000002</v>
      </c>
      <c r="M92">
        <v>94</v>
      </c>
      <c r="N92">
        <v>9.9514810986011604</v>
      </c>
      <c r="O92">
        <v>72</v>
      </c>
      <c r="P92">
        <v>24.323070756</v>
      </c>
      <c r="Q92">
        <v>94</v>
      </c>
      <c r="R92">
        <v>0.855521346853929</v>
      </c>
      <c r="S92">
        <v>52</v>
      </c>
      <c r="T92">
        <v>11.343151778444801</v>
      </c>
      <c r="U92">
        <v>94</v>
      </c>
      <c r="V92">
        <v>39.897546590287398</v>
      </c>
      <c r="W92">
        <v>92</v>
      </c>
      <c r="X92">
        <v>0.204847339587066</v>
      </c>
      <c r="Y92">
        <v>93</v>
      </c>
      <c r="Z92">
        <v>0.720514583133958</v>
      </c>
      <c r="AA92">
        <v>87</v>
      </c>
      <c r="AB92">
        <v>11.5479991180319</v>
      </c>
      <c r="AC92">
        <v>94</v>
      </c>
      <c r="AD92">
        <v>40.618061173421403</v>
      </c>
      <c r="AE92">
        <v>92</v>
      </c>
      <c r="AF92" t="s">
        <v>71</v>
      </c>
    </row>
    <row r="93" spans="1:32" x14ac:dyDescent="0.35">
      <c r="A93">
        <v>51810</v>
      </c>
      <c r="B93" t="s">
        <v>48</v>
      </c>
      <c r="C93" t="s">
        <v>113</v>
      </c>
      <c r="D93" t="s">
        <v>242</v>
      </c>
      <c r="E93">
        <v>47260</v>
      </c>
      <c r="F93" t="s">
        <v>121</v>
      </c>
      <c r="G93" t="s">
        <v>36</v>
      </c>
      <c r="I93">
        <v>9.3000000000000007</v>
      </c>
      <c r="J93">
        <v>25</v>
      </c>
      <c r="K93">
        <v>69</v>
      </c>
      <c r="L93">
        <v>236.90532626000001</v>
      </c>
      <c r="M93">
        <v>94</v>
      </c>
      <c r="N93">
        <v>5.4088714973264498</v>
      </c>
      <c r="O93">
        <v>21</v>
      </c>
      <c r="P93">
        <v>25.175578001000002</v>
      </c>
      <c r="Q93">
        <v>94</v>
      </c>
      <c r="R93">
        <v>0.57479275974100097</v>
      </c>
      <c r="S93">
        <v>14</v>
      </c>
      <c r="T93">
        <v>12.0745637016604</v>
      </c>
      <c r="U93">
        <v>94</v>
      </c>
      <c r="V93">
        <v>27.567874677873299</v>
      </c>
      <c r="W93">
        <v>58</v>
      </c>
      <c r="X93">
        <v>0.23572935726164301</v>
      </c>
      <c r="Y93">
        <v>94</v>
      </c>
      <c r="Z93">
        <v>0.53820225222638396</v>
      </c>
      <c r="AA93">
        <v>63</v>
      </c>
      <c r="AB93">
        <v>12.310293058922101</v>
      </c>
      <c r="AC93">
        <v>94</v>
      </c>
      <c r="AD93">
        <v>28.1060769300997</v>
      </c>
      <c r="AE93">
        <v>58</v>
      </c>
      <c r="AF93" t="s">
        <v>38</v>
      </c>
    </row>
    <row r="94" spans="1:32" x14ac:dyDescent="0.35">
      <c r="A94">
        <v>51810</v>
      </c>
      <c r="B94" t="s">
        <v>48</v>
      </c>
      <c r="C94" t="s">
        <v>113</v>
      </c>
      <c r="D94" t="s">
        <v>242</v>
      </c>
      <c r="E94">
        <v>47260</v>
      </c>
      <c r="F94" t="s">
        <v>121</v>
      </c>
      <c r="G94" t="s">
        <v>36</v>
      </c>
      <c r="I94">
        <v>8.4</v>
      </c>
      <c r="J94">
        <v>24</v>
      </c>
      <c r="K94">
        <v>72</v>
      </c>
      <c r="L94">
        <v>236.90532626000001</v>
      </c>
      <c r="M94">
        <v>94</v>
      </c>
      <c r="N94">
        <v>5.4088714973264498</v>
      </c>
      <c r="O94">
        <v>21</v>
      </c>
      <c r="P94">
        <v>25.175578001000002</v>
      </c>
      <c r="Q94">
        <v>94</v>
      </c>
      <c r="R94">
        <v>0.57479275974100097</v>
      </c>
      <c r="S94">
        <v>14</v>
      </c>
      <c r="T94">
        <v>12.0745637016604</v>
      </c>
      <c r="U94">
        <v>94</v>
      </c>
      <c r="V94">
        <v>27.567874677873299</v>
      </c>
      <c r="W94">
        <v>58</v>
      </c>
      <c r="X94">
        <v>0.23572935726164301</v>
      </c>
      <c r="Y94">
        <v>94</v>
      </c>
      <c r="Z94">
        <v>0.53820225222638396</v>
      </c>
      <c r="AA94">
        <v>63</v>
      </c>
      <c r="AB94">
        <v>12.310293058922101</v>
      </c>
      <c r="AC94">
        <v>94</v>
      </c>
      <c r="AD94">
        <v>28.1060769300997</v>
      </c>
      <c r="AE94">
        <v>58</v>
      </c>
      <c r="AF94" t="s">
        <v>71</v>
      </c>
    </row>
    <row r="95" spans="1:32" x14ac:dyDescent="0.35">
      <c r="A95">
        <v>55025</v>
      </c>
      <c r="B95" t="s">
        <v>67</v>
      </c>
      <c r="C95" t="s">
        <v>243</v>
      </c>
      <c r="D95" t="s">
        <v>244</v>
      </c>
      <c r="E95">
        <v>31540</v>
      </c>
      <c r="F95" t="s">
        <v>245</v>
      </c>
      <c r="G95" t="s">
        <v>36</v>
      </c>
      <c r="H95" t="s">
        <v>43</v>
      </c>
      <c r="I95">
        <v>9.3000000000000007</v>
      </c>
      <c r="J95">
        <v>25</v>
      </c>
      <c r="K95">
        <v>69</v>
      </c>
      <c r="L95">
        <v>279.47083700000002</v>
      </c>
      <c r="M95">
        <v>94</v>
      </c>
      <c r="N95">
        <v>5.7260048599287403</v>
      </c>
      <c r="O95">
        <v>25</v>
      </c>
      <c r="P95">
        <v>26.386286231</v>
      </c>
      <c r="Q95">
        <v>94</v>
      </c>
      <c r="R95">
        <v>0.54062171500984502</v>
      </c>
      <c r="S95">
        <v>12</v>
      </c>
      <c r="T95">
        <v>10.961790973787901</v>
      </c>
      <c r="U95">
        <v>94</v>
      </c>
      <c r="V95">
        <v>22.4593267273296</v>
      </c>
      <c r="W95">
        <v>37</v>
      </c>
      <c r="X95">
        <v>0.203986118518342</v>
      </c>
      <c r="Y95">
        <v>93</v>
      </c>
      <c r="Z95">
        <v>0.41794182124055601</v>
      </c>
      <c r="AA95">
        <v>39</v>
      </c>
      <c r="AB95">
        <v>11.1657770923063</v>
      </c>
      <c r="AC95">
        <v>94</v>
      </c>
      <c r="AD95">
        <v>22.8772685485701</v>
      </c>
      <c r="AE95">
        <v>37</v>
      </c>
    </row>
    <row r="96" spans="1:32" x14ac:dyDescent="0.35">
      <c r="A96">
        <v>42095</v>
      </c>
      <c r="B96" t="s">
        <v>48</v>
      </c>
      <c r="C96" t="s">
        <v>165</v>
      </c>
      <c r="D96" t="s">
        <v>246</v>
      </c>
      <c r="E96">
        <v>10900</v>
      </c>
      <c r="F96" t="s">
        <v>247</v>
      </c>
      <c r="G96" t="s">
        <v>36</v>
      </c>
      <c r="H96" t="s">
        <v>43</v>
      </c>
      <c r="I96">
        <v>9.3000000000000007</v>
      </c>
      <c r="J96">
        <v>19</v>
      </c>
      <c r="K96">
        <v>66</v>
      </c>
      <c r="L96">
        <v>239.70971790999999</v>
      </c>
      <c r="M96">
        <v>94</v>
      </c>
      <c r="N96">
        <v>8.0511098093942604</v>
      </c>
      <c r="O96">
        <v>48</v>
      </c>
      <c r="P96">
        <v>24.894959610000001</v>
      </c>
      <c r="Q96">
        <v>94</v>
      </c>
      <c r="R96">
        <v>0.83614488085042105</v>
      </c>
      <c r="S96">
        <v>48</v>
      </c>
      <c r="T96">
        <v>14.007097195637799</v>
      </c>
      <c r="U96">
        <v>95</v>
      </c>
      <c r="V96">
        <v>47.0455176436691</v>
      </c>
      <c r="W96">
        <v>98</v>
      </c>
      <c r="X96">
        <v>0.18790330024003701</v>
      </c>
      <c r="Y96">
        <v>93</v>
      </c>
      <c r="Z96">
        <v>0.63110920865883102</v>
      </c>
      <c r="AA96">
        <v>77</v>
      </c>
      <c r="AB96">
        <v>14.195000495877901</v>
      </c>
      <c r="AC96">
        <v>95</v>
      </c>
      <c r="AD96">
        <v>47.6766268523279</v>
      </c>
      <c r="AE96">
        <v>98</v>
      </c>
    </row>
    <row r="97" spans="1:32" x14ac:dyDescent="0.35">
      <c r="A97">
        <v>48121</v>
      </c>
      <c r="B97" t="s">
        <v>39</v>
      </c>
      <c r="C97" t="s">
        <v>72</v>
      </c>
      <c r="D97" t="s">
        <v>248</v>
      </c>
      <c r="E97">
        <v>19100</v>
      </c>
      <c r="F97" t="s">
        <v>249</v>
      </c>
      <c r="G97" t="s">
        <v>36</v>
      </c>
      <c r="H97" t="s">
        <v>37</v>
      </c>
      <c r="L97">
        <v>254.70323682</v>
      </c>
      <c r="M97">
        <v>94</v>
      </c>
      <c r="N97">
        <v>3.8439157159371802</v>
      </c>
      <c r="O97">
        <v>10</v>
      </c>
      <c r="P97">
        <v>25.419349342</v>
      </c>
      <c r="Q97">
        <v>94</v>
      </c>
      <c r="R97">
        <v>0.38362227996993697</v>
      </c>
      <c r="S97">
        <v>5</v>
      </c>
      <c r="T97">
        <v>22.688133482705702</v>
      </c>
      <c r="U97">
        <v>97</v>
      </c>
      <c r="V97">
        <v>34.240347295266602</v>
      </c>
      <c r="W97">
        <v>80</v>
      </c>
      <c r="X97">
        <v>0.41970482001090498</v>
      </c>
      <c r="Y97">
        <v>96</v>
      </c>
      <c r="Z97">
        <v>0.63340771551899799</v>
      </c>
      <c r="AA97">
        <v>77</v>
      </c>
      <c r="AB97">
        <v>23.107838302716701</v>
      </c>
      <c r="AC97">
        <v>97</v>
      </c>
      <c r="AD97">
        <v>34.873755010785601</v>
      </c>
      <c r="AE97">
        <v>80</v>
      </c>
      <c r="AF97" t="s">
        <v>38</v>
      </c>
    </row>
    <row r="98" spans="1:32" x14ac:dyDescent="0.35">
      <c r="A98">
        <v>34027</v>
      </c>
      <c r="B98" t="s">
        <v>78</v>
      </c>
      <c r="C98" t="s">
        <v>91</v>
      </c>
      <c r="D98" t="s">
        <v>250</v>
      </c>
      <c r="E98">
        <v>35620</v>
      </c>
      <c r="F98" t="s">
        <v>90</v>
      </c>
      <c r="G98" t="s">
        <v>36</v>
      </c>
      <c r="H98" t="s">
        <v>37</v>
      </c>
      <c r="K98">
        <v>69</v>
      </c>
      <c r="L98">
        <v>268.11764595</v>
      </c>
      <c r="M98">
        <v>94</v>
      </c>
      <c r="N98">
        <v>5.4464903011725099</v>
      </c>
      <c r="O98">
        <v>22</v>
      </c>
      <c r="P98">
        <v>31.761324863999999</v>
      </c>
      <c r="Q98">
        <v>95</v>
      </c>
      <c r="R98">
        <v>0.64519344562806202</v>
      </c>
      <c r="S98">
        <v>20</v>
      </c>
      <c r="T98">
        <v>13.4793325303543</v>
      </c>
      <c r="U98">
        <v>95</v>
      </c>
      <c r="V98">
        <v>27.381656896445001</v>
      </c>
      <c r="W98">
        <v>57</v>
      </c>
      <c r="X98">
        <v>0.25835140764244902</v>
      </c>
      <c r="Y98">
        <v>94</v>
      </c>
      <c r="Z98">
        <v>0.52481008142271501</v>
      </c>
      <c r="AA98">
        <v>60</v>
      </c>
      <c r="AB98">
        <v>13.737683937996801</v>
      </c>
      <c r="AC98">
        <v>95</v>
      </c>
      <c r="AD98">
        <v>27.906466977867701</v>
      </c>
      <c r="AE98">
        <v>57</v>
      </c>
    </row>
    <row r="99" spans="1:32" x14ac:dyDescent="0.35">
      <c r="A99">
        <v>48085</v>
      </c>
      <c r="B99" t="s">
        <v>39</v>
      </c>
      <c r="C99" t="s">
        <v>72</v>
      </c>
      <c r="D99" t="s">
        <v>251</v>
      </c>
      <c r="E99">
        <v>19100</v>
      </c>
      <c r="F99" t="s">
        <v>249</v>
      </c>
      <c r="G99" t="s">
        <v>36</v>
      </c>
      <c r="H99" t="s">
        <v>37</v>
      </c>
      <c r="L99">
        <v>278.61709395999998</v>
      </c>
      <c r="M99">
        <v>94</v>
      </c>
      <c r="N99">
        <v>3.5613254828776699</v>
      </c>
      <c r="O99">
        <v>9</v>
      </c>
      <c r="P99">
        <v>28.104072776999999</v>
      </c>
      <c r="Q99">
        <v>95</v>
      </c>
      <c r="R99">
        <v>0.35923047337414199</v>
      </c>
      <c r="S99">
        <v>4</v>
      </c>
      <c r="T99">
        <v>26.1673254975987</v>
      </c>
      <c r="U99">
        <v>97</v>
      </c>
      <c r="V99">
        <v>33.447467916929803</v>
      </c>
      <c r="W99">
        <v>79</v>
      </c>
      <c r="X99">
        <v>0.47338676083815501</v>
      </c>
      <c r="Y99">
        <v>97</v>
      </c>
      <c r="Z99">
        <v>0.605090057709049</v>
      </c>
      <c r="AA99">
        <v>74</v>
      </c>
      <c r="AB99">
        <v>26.640712258436899</v>
      </c>
      <c r="AC99">
        <v>97</v>
      </c>
      <c r="AD99">
        <v>34.052557974638802</v>
      </c>
      <c r="AE99">
        <v>78</v>
      </c>
      <c r="AF99" t="s">
        <v>38</v>
      </c>
    </row>
    <row r="100" spans="1:32" x14ac:dyDescent="0.35">
      <c r="A100">
        <v>53061</v>
      </c>
      <c r="B100" t="s">
        <v>133</v>
      </c>
      <c r="C100" t="s">
        <v>141</v>
      </c>
      <c r="D100" t="s">
        <v>252</v>
      </c>
      <c r="E100">
        <v>42660</v>
      </c>
      <c r="F100" t="s">
        <v>253</v>
      </c>
      <c r="G100" t="s">
        <v>36</v>
      </c>
      <c r="H100" t="s">
        <v>37</v>
      </c>
      <c r="L100">
        <v>282.87326988000001</v>
      </c>
      <c r="M100">
        <v>94</v>
      </c>
      <c r="N100">
        <v>3.9655038639629301</v>
      </c>
      <c r="O100">
        <v>11</v>
      </c>
      <c r="P100">
        <v>28.629622990000001</v>
      </c>
      <c r="Q100">
        <v>95</v>
      </c>
      <c r="R100">
        <v>0.401348917268885</v>
      </c>
      <c r="S100">
        <v>5</v>
      </c>
      <c r="T100">
        <v>25.4975150990008</v>
      </c>
      <c r="U100">
        <v>97</v>
      </c>
      <c r="V100">
        <v>35.744096531083898</v>
      </c>
      <c r="W100">
        <v>84</v>
      </c>
      <c r="X100">
        <v>0.64593642509681104</v>
      </c>
      <c r="Y100">
        <v>98</v>
      </c>
      <c r="Z100">
        <v>0.90551623724731201</v>
      </c>
      <c r="AA100">
        <v>97</v>
      </c>
      <c r="AB100">
        <v>26.1434515240976</v>
      </c>
      <c r="AC100">
        <v>97</v>
      </c>
      <c r="AD100">
        <v>36.649612768331203</v>
      </c>
      <c r="AE100">
        <v>84</v>
      </c>
    </row>
    <row r="101" spans="1:32" x14ac:dyDescent="0.35">
      <c r="A101">
        <v>8059</v>
      </c>
      <c r="B101" t="s">
        <v>137</v>
      </c>
      <c r="C101" t="s">
        <v>146</v>
      </c>
      <c r="D101" t="s">
        <v>109</v>
      </c>
      <c r="E101">
        <v>19740</v>
      </c>
      <c r="F101" t="s">
        <v>197</v>
      </c>
      <c r="G101" t="s">
        <v>36</v>
      </c>
      <c r="H101" t="s">
        <v>37</v>
      </c>
      <c r="L101">
        <v>236.41233507999999</v>
      </c>
      <c r="M101">
        <v>94</v>
      </c>
      <c r="N101">
        <v>4.4227000462076997</v>
      </c>
      <c r="O101">
        <v>13</v>
      </c>
      <c r="P101">
        <v>40.923755604999997</v>
      </c>
      <c r="Q101">
        <v>96</v>
      </c>
      <c r="R101">
        <v>0.76558397743493001</v>
      </c>
      <c r="S101">
        <v>37</v>
      </c>
      <c r="T101">
        <v>20.345714301394899</v>
      </c>
      <c r="U101">
        <v>97</v>
      </c>
      <c r="V101">
        <v>38.0618852017423</v>
      </c>
      <c r="W101">
        <v>89</v>
      </c>
      <c r="X101">
        <v>0.25356501167360301</v>
      </c>
      <c r="Y101">
        <v>94</v>
      </c>
      <c r="Z101">
        <v>0.47435849253213103</v>
      </c>
      <c r="AA101">
        <v>50</v>
      </c>
      <c r="AB101">
        <v>20.5992793130685</v>
      </c>
      <c r="AC101">
        <v>97</v>
      </c>
      <c r="AD101">
        <v>38.536243694274397</v>
      </c>
      <c r="AE101">
        <v>88</v>
      </c>
    </row>
    <row r="102" spans="1:32" x14ac:dyDescent="0.35">
      <c r="A102">
        <v>18141</v>
      </c>
      <c r="B102" t="s">
        <v>67</v>
      </c>
      <c r="C102" t="s">
        <v>254</v>
      </c>
      <c r="D102" t="s">
        <v>255</v>
      </c>
      <c r="E102">
        <v>43780</v>
      </c>
      <c r="F102" t="s">
        <v>256</v>
      </c>
      <c r="G102" t="s">
        <v>36</v>
      </c>
      <c r="H102" t="s">
        <v>75</v>
      </c>
      <c r="L102">
        <v>334.46721377</v>
      </c>
      <c r="M102">
        <v>95</v>
      </c>
      <c r="N102">
        <v>12.530100054695801</v>
      </c>
      <c r="O102">
        <v>97</v>
      </c>
      <c r="P102">
        <v>22.618722461000001</v>
      </c>
      <c r="Q102">
        <v>94</v>
      </c>
      <c r="R102">
        <v>0.847362144561703</v>
      </c>
      <c r="S102">
        <v>50</v>
      </c>
      <c r="T102">
        <v>6.2187509737818001</v>
      </c>
      <c r="U102">
        <v>90</v>
      </c>
      <c r="V102">
        <v>23.297222779601501</v>
      </c>
      <c r="W102">
        <v>41</v>
      </c>
      <c r="X102">
        <v>0.12981086395337699</v>
      </c>
      <c r="Y102">
        <v>91</v>
      </c>
      <c r="Z102">
        <v>0.48630868633982899</v>
      </c>
      <c r="AA102">
        <v>52</v>
      </c>
      <c r="AB102">
        <v>6.34856183773518</v>
      </c>
      <c r="AC102">
        <v>90</v>
      </c>
      <c r="AD102">
        <v>23.783531465941302</v>
      </c>
      <c r="AE102">
        <v>41</v>
      </c>
    </row>
    <row r="103" spans="1:32" x14ac:dyDescent="0.35">
      <c r="A103">
        <v>39093</v>
      </c>
      <c r="B103" t="s">
        <v>67</v>
      </c>
      <c r="C103" t="s">
        <v>257</v>
      </c>
      <c r="D103" t="s">
        <v>258</v>
      </c>
      <c r="E103">
        <v>17460</v>
      </c>
      <c r="F103" t="s">
        <v>259</v>
      </c>
      <c r="G103" t="s">
        <v>36</v>
      </c>
      <c r="H103" t="s">
        <v>75</v>
      </c>
      <c r="K103">
        <v>71</v>
      </c>
      <c r="L103">
        <v>293.96025847999999</v>
      </c>
      <c r="M103">
        <v>95</v>
      </c>
      <c r="N103">
        <v>9.7545845604534094</v>
      </c>
      <c r="O103">
        <v>69</v>
      </c>
      <c r="P103">
        <v>24.646599243000001</v>
      </c>
      <c r="Q103">
        <v>94</v>
      </c>
      <c r="R103">
        <v>0.81785659628479301</v>
      </c>
      <c r="S103">
        <v>45</v>
      </c>
      <c r="T103">
        <v>6.9402004895743401</v>
      </c>
      <c r="U103">
        <v>91</v>
      </c>
      <c r="V103">
        <v>23.029906454738999</v>
      </c>
      <c r="W103">
        <v>39</v>
      </c>
      <c r="X103">
        <v>0.159417223246621</v>
      </c>
      <c r="Y103">
        <v>92</v>
      </c>
      <c r="Z103">
        <v>0.52899966566658996</v>
      </c>
      <c r="AA103">
        <v>61</v>
      </c>
      <c r="AB103">
        <v>7.0996177128209599</v>
      </c>
      <c r="AC103">
        <v>91</v>
      </c>
      <c r="AD103">
        <v>23.558906120405599</v>
      </c>
      <c r="AE103">
        <v>40</v>
      </c>
    </row>
    <row r="104" spans="1:32" x14ac:dyDescent="0.35">
      <c r="A104">
        <v>17163</v>
      </c>
      <c r="B104" t="s">
        <v>67</v>
      </c>
      <c r="C104" t="s">
        <v>156</v>
      </c>
      <c r="D104" t="s">
        <v>260</v>
      </c>
      <c r="E104">
        <v>41180</v>
      </c>
      <c r="F104" t="s">
        <v>110</v>
      </c>
      <c r="G104" t="s">
        <v>36</v>
      </c>
      <c r="H104" t="s">
        <v>75</v>
      </c>
      <c r="L104">
        <v>288.9915896</v>
      </c>
      <c r="M104">
        <v>95</v>
      </c>
      <c r="N104">
        <v>10.7011727049205</v>
      </c>
      <c r="O104">
        <v>81</v>
      </c>
      <c r="P104">
        <v>23.810538173000001</v>
      </c>
      <c r="Q104">
        <v>94</v>
      </c>
      <c r="R104">
        <v>0.88168891537310801</v>
      </c>
      <c r="S104">
        <v>56</v>
      </c>
      <c r="T104">
        <v>8.8553425660810099</v>
      </c>
      <c r="U104">
        <v>92</v>
      </c>
      <c r="V104">
        <v>32.790764012208598</v>
      </c>
      <c r="W104">
        <v>77</v>
      </c>
      <c r="X104">
        <v>0.17286785612046299</v>
      </c>
      <c r="Y104">
        <v>92</v>
      </c>
      <c r="Z104">
        <v>0.640118553635036</v>
      </c>
      <c r="AA104">
        <v>78</v>
      </c>
      <c r="AB104">
        <v>9.0282104222014805</v>
      </c>
      <c r="AC104">
        <v>92</v>
      </c>
      <c r="AD104">
        <v>33.430882565843703</v>
      </c>
      <c r="AE104">
        <v>77</v>
      </c>
    </row>
    <row r="105" spans="1:32" x14ac:dyDescent="0.35">
      <c r="A105">
        <v>55133</v>
      </c>
      <c r="B105" t="s">
        <v>67</v>
      </c>
      <c r="C105" t="s">
        <v>243</v>
      </c>
      <c r="D105" t="s">
        <v>261</v>
      </c>
      <c r="E105">
        <v>33340</v>
      </c>
      <c r="F105" t="s">
        <v>262</v>
      </c>
      <c r="G105" t="s">
        <v>36</v>
      </c>
      <c r="H105" t="s">
        <v>37</v>
      </c>
      <c r="I105">
        <v>10.199999999999999</v>
      </c>
      <c r="J105">
        <v>23</v>
      </c>
      <c r="K105">
        <v>66</v>
      </c>
      <c r="L105">
        <v>317.54095010999998</v>
      </c>
      <c r="M105">
        <v>95</v>
      </c>
      <c r="N105">
        <v>8.1443518857834594</v>
      </c>
      <c r="O105">
        <v>49</v>
      </c>
      <c r="P105">
        <v>26.074474392999999</v>
      </c>
      <c r="Q105">
        <v>94</v>
      </c>
      <c r="R105">
        <v>0.66876317722132606</v>
      </c>
      <c r="S105">
        <v>24</v>
      </c>
      <c r="T105">
        <v>8.6900502967564197</v>
      </c>
      <c r="U105">
        <v>92</v>
      </c>
      <c r="V105">
        <v>22.2884095728201</v>
      </c>
      <c r="W105">
        <v>37</v>
      </c>
      <c r="X105">
        <v>0.179415570129876</v>
      </c>
      <c r="Y105">
        <v>92</v>
      </c>
      <c r="Z105">
        <v>0.46016853461576801</v>
      </c>
      <c r="AA105">
        <v>47</v>
      </c>
      <c r="AB105">
        <v>8.8694658668862996</v>
      </c>
      <c r="AC105">
        <v>92</v>
      </c>
      <c r="AD105">
        <v>22.7485781074359</v>
      </c>
      <c r="AE105">
        <v>37</v>
      </c>
    </row>
    <row r="106" spans="1:32" x14ac:dyDescent="0.35">
      <c r="A106">
        <v>17119</v>
      </c>
      <c r="B106" t="s">
        <v>67</v>
      </c>
      <c r="C106" t="s">
        <v>156</v>
      </c>
      <c r="D106" t="s">
        <v>263</v>
      </c>
      <c r="E106">
        <v>41180</v>
      </c>
      <c r="F106" t="s">
        <v>110</v>
      </c>
      <c r="G106" t="s">
        <v>36</v>
      </c>
      <c r="H106" t="s">
        <v>75</v>
      </c>
      <c r="L106">
        <v>304.48396223999998</v>
      </c>
      <c r="M106">
        <v>95</v>
      </c>
      <c r="N106">
        <v>11.3072527031142</v>
      </c>
      <c r="O106">
        <v>89</v>
      </c>
      <c r="P106">
        <v>26.237472421</v>
      </c>
      <c r="Q106">
        <v>94</v>
      </c>
      <c r="R106">
        <v>0.97434928517316399</v>
      </c>
      <c r="S106">
        <v>71</v>
      </c>
      <c r="T106">
        <v>9.4845792892949099</v>
      </c>
      <c r="U106">
        <v>93</v>
      </c>
      <c r="V106">
        <v>35.221735167203597</v>
      </c>
      <c r="W106">
        <v>82</v>
      </c>
      <c r="X106">
        <v>0.16908104254207401</v>
      </c>
      <c r="Y106">
        <v>92</v>
      </c>
      <c r="Z106">
        <v>0.62789582126571497</v>
      </c>
      <c r="AA106">
        <v>76</v>
      </c>
      <c r="AB106">
        <v>9.6536603318369796</v>
      </c>
      <c r="AC106">
        <v>93</v>
      </c>
      <c r="AD106">
        <v>35.849630988469301</v>
      </c>
      <c r="AE106">
        <v>82</v>
      </c>
    </row>
    <row r="107" spans="1:32" x14ac:dyDescent="0.35">
      <c r="A107">
        <v>1089</v>
      </c>
      <c r="B107" t="s">
        <v>52</v>
      </c>
      <c r="C107" t="s">
        <v>57</v>
      </c>
      <c r="D107" t="s">
        <v>263</v>
      </c>
      <c r="E107">
        <v>26620</v>
      </c>
      <c r="F107" t="s">
        <v>264</v>
      </c>
      <c r="G107" t="s">
        <v>36</v>
      </c>
      <c r="H107" t="s">
        <v>75</v>
      </c>
      <c r="I107">
        <v>9</v>
      </c>
      <c r="J107">
        <v>19</v>
      </c>
      <c r="K107">
        <v>68</v>
      </c>
      <c r="L107">
        <v>295.34556937000002</v>
      </c>
      <c r="M107">
        <v>95</v>
      </c>
      <c r="N107">
        <v>8.8212624247709908</v>
      </c>
      <c r="O107">
        <v>57</v>
      </c>
      <c r="P107">
        <v>22.767384724999999</v>
      </c>
      <c r="Q107">
        <v>94</v>
      </c>
      <c r="R107">
        <v>0.68000707040688602</v>
      </c>
      <c r="S107">
        <v>24</v>
      </c>
      <c r="T107">
        <v>12.457999336048999</v>
      </c>
      <c r="U107">
        <v>94</v>
      </c>
      <c r="V107">
        <v>37.209050288219302</v>
      </c>
      <c r="W107">
        <v>87</v>
      </c>
      <c r="X107">
        <v>0.262628638063864</v>
      </c>
      <c r="Y107">
        <v>94</v>
      </c>
      <c r="Z107">
        <v>0.78440863073155798</v>
      </c>
      <c r="AA107">
        <v>92</v>
      </c>
      <c r="AB107">
        <v>12.720627974112899</v>
      </c>
      <c r="AC107">
        <v>94</v>
      </c>
      <c r="AD107">
        <v>37.9934589189509</v>
      </c>
      <c r="AE107">
        <v>87</v>
      </c>
    </row>
    <row r="108" spans="1:32" x14ac:dyDescent="0.35">
      <c r="A108">
        <v>22071</v>
      </c>
      <c r="B108" t="s">
        <v>39</v>
      </c>
      <c r="C108" t="s">
        <v>64</v>
      </c>
      <c r="D108" t="s">
        <v>265</v>
      </c>
      <c r="E108">
        <v>35380</v>
      </c>
      <c r="F108" t="s">
        <v>66</v>
      </c>
      <c r="G108" t="s">
        <v>36</v>
      </c>
      <c r="L108">
        <v>309.83332899999999</v>
      </c>
      <c r="M108">
        <v>95</v>
      </c>
      <c r="N108">
        <v>9.0112622553653097</v>
      </c>
      <c r="O108">
        <v>60</v>
      </c>
      <c r="P108">
        <v>24.007623028000001</v>
      </c>
      <c r="Q108">
        <v>94</v>
      </c>
      <c r="R108">
        <v>0.69824311003434802</v>
      </c>
      <c r="S108">
        <v>26</v>
      </c>
      <c r="T108">
        <v>14.181313255324399</v>
      </c>
      <c r="U108">
        <v>95</v>
      </c>
      <c r="V108">
        <v>41.245250561542001</v>
      </c>
      <c r="W108">
        <v>95</v>
      </c>
      <c r="X108">
        <v>0.29429910171184998</v>
      </c>
      <c r="Y108">
        <v>95</v>
      </c>
      <c r="Z108">
        <v>0.85594612936037895</v>
      </c>
      <c r="AA108">
        <v>96</v>
      </c>
      <c r="AB108">
        <v>14.475612357036299</v>
      </c>
      <c r="AC108">
        <v>95</v>
      </c>
      <c r="AD108">
        <v>42.101196690902398</v>
      </c>
      <c r="AE108">
        <v>95</v>
      </c>
      <c r="AF108" t="s">
        <v>71</v>
      </c>
    </row>
    <row r="109" spans="1:32" x14ac:dyDescent="0.35">
      <c r="A109">
        <v>22071</v>
      </c>
      <c r="B109" t="s">
        <v>39</v>
      </c>
      <c r="C109" t="s">
        <v>64</v>
      </c>
      <c r="D109" t="s">
        <v>265</v>
      </c>
      <c r="E109">
        <v>35380</v>
      </c>
      <c r="F109" t="s">
        <v>66</v>
      </c>
      <c r="G109" t="s">
        <v>36</v>
      </c>
      <c r="I109">
        <v>7.4</v>
      </c>
      <c r="J109">
        <v>16</v>
      </c>
      <c r="L109">
        <v>309.83332899999999</v>
      </c>
      <c r="M109">
        <v>95</v>
      </c>
      <c r="N109">
        <v>9.0112622553653097</v>
      </c>
      <c r="O109">
        <v>60</v>
      </c>
      <c r="P109">
        <v>24.007623028000001</v>
      </c>
      <c r="Q109">
        <v>94</v>
      </c>
      <c r="R109">
        <v>0.69824311003434802</v>
      </c>
      <c r="S109">
        <v>26</v>
      </c>
      <c r="T109">
        <v>14.181313255324399</v>
      </c>
      <c r="U109">
        <v>95</v>
      </c>
      <c r="V109">
        <v>41.245250561542001</v>
      </c>
      <c r="W109">
        <v>95</v>
      </c>
      <c r="X109">
        <v>0.29429910171184998</v>
      </c>
      <c r="Y109">
        <v>95</v>
      </c>
      <c r="Z109">
        <v>0.85594612936037895</v>
      </c>
      <c r="AA109">
        <v>96</v>
      </c>
      <c r="AB109">
        <v>14.475612357036299</v>
      </c>
      <c r="AC109">
        <v>95</v>
      </c>
      <c r="AD109">
        <v>42.101196690902398</v>
      </c>
      <c r="AE109">
        <v>95</v>
      </c>
      <c r="AF109" t="s">
        <v>38</v>
      </c>
    </row>
    <row r="110" spans="1:32" x14ac:dyDescent="0.35">
      <c r="A110">
        <v>22071</v>
      </c>
      <c r="B110" t="s">
        <v>39</v>
      </c>
      <c r="C110" t="s">
        <v>64</v>
      </c>
      <c r="D110" t="s">
        <v>265</v>
      </c>
      <c r="E110">
        <v>35380</v>
      </c>
      <c r="F110" t="s">
        <v>66</v>
      </c>
      <c r="G110" t="s">
        <v>36</v>
      </c>
      <c r="L110">
        <v>309.83332899999999</v>
      </c>
      <c r="M110">
        <v>95</v>
      </c>
      <c r="N110">
        <v>9.0112622553653097</v>
      </c>
      <c r="O110">
        <v>60</v>
      </c>
      <c r="P110">
        <v>24.007623028000001</v>
      </c>
      <c r="Q110">
        <v>94</v>
      </c>
      <c r="R110">
        <v>0.69824311003434802</v>
      </c>
      <c r="S110">
        <v>26</v>
      </c>
      <c r="T110">
        <v>14.181313255324399</v>
      </c>
      <c r="U110">
        <v>95</v>
      </c>
      <c r="V110">
        <v>41.245250561542001</v>
      </c>
      <c r="W110">
        <v>95</v>
      </c>
      <c r="X110">
        <v>0.29429910171184998</v>
      </c>
      <c r="Y110">
        <v>95</v>
      </c>
      <c r="Z110">
        <v>0.85594612936037895</v>
      </c>
      <c r="AA110">
        <v>96</v>
      </c>
      <c r="AB110">
        <v>14.475612357036299</v>
      </c>
      <c r="AC110">
        <v>95</v>
      </c>
      <c r="AD110">
        <v>42.101196690902398</v>
      </c>
      <c r="AE110">
        <v>95</v>
      </c>
      <c r="AF110" t="s">
        <v>71</v>
      </c>
    </row>
    <row r="111" spans="1:32" x14ac:dyDescent="0.35">
      <c r="A111">
        <v>45079</v>
      </c>
      <c r="B111" t="s">
        <v>52</v>
      </c>
      <c r="C111" t="s">
        <v>103</v>
      </c>
      <c r="D111" t="s">
        <v>266</v>
      </c>
      <c r="E111">
        <v>17900</v>
      </c>
      <c r="F111" t="s">
        <v>162</v>
      </c>
      <c r="G111" t="s">
        <v>36</v>
      </c>
      <c r="H111" t="s">
        <v>56</v>
      </c>
      <c r="L111">
        <v>327.21115348000001</v>
      </c>
      <c r="M111">
        <v>95</v>
      </c>
      <c r="N111">
        <v>8.5099544732954708</v>
      </c>
      <c r="O111">
        <v>54</v>
      </c>
      <c r="P111">
        <v>23.043069493000001</v>
      </c>
      <c r="Q111">
        <v>94</v>
      </c>
      <c r="R111">
        <v>0.59929336217568596</v>
      </c>
      <c r="S111">
        <v>16</v>
      </c>
      <c r="T111">
        <v>15.748042643852299</v>
      </c>
      <c r="U111">
        <v>95</v>
      </c>
      <c r="V111">
        <v>40.956771955174098</v>
      </c>
      <c r="W111">
        <v>95</v>
      </c>
      <c r="X111">
        <v>0.31376936162754798</v>
      </c>
      <c r="Y111">
        <v>95</v>
      </c>
      <c r="Z111">
        <v>0.81603666444964995</v>
      </c>
      <c r="AA111">
        <v>94</v>
      </c>
      <c r="AB111">
        <v>16.061812005479801</v>
      </c>
      <c r="AC111">
        <v>95</v>
      </c>
      <c r="AD111">
        <v>41.772808619623802</v>
      </c>
      <c r="AE111">
        <v>95</v>
      </c>
      <c r="AF111" t="s">
        <v>71</v>
      </c>
    </row>
    <row r="112" spans="1:32" x14ac:dyDescent="0.35">
      <c r="A112">
        <v>36067</v>
      </c>
      <c r="B112" t="s">
        <v>78</v>
      </c>
      <c r="C112" t="s">
        <v>79</v>
      </c>
      <c r="D112" t="s">
        <v>267</v>
      </c>
      <c r="E112">
        <v>45060</v>
      </c>
      <c r="F112" t="s">
        <v>268</v>
      </c>
      <c r="G112" t="s">
        <v>36</v>
      </c>
      <c r="H112" t="s">
        <v>75</v>
      </c>
      <c r="L112">
        <v>296.79783199000002</v>
      </c>
      <c r="M112">
        <v>95</v>
      </c>
      <c r="N112">
        <v>6.3550601463301897</v>
      </c>
      <c r="O112">
        <v>31</v>
      </c>
      <c r="P112">
        <v>32.218345335999999</v>
      </c>
      <c r="Q112">
        <v>95</v>
      </c>
      <c r="R112">
        <v>0.68986192066394603</v>
      </c>
      <c r="S112">
        <v>25</v>
      </c>
      <c r="T112">
        <v>10.494871824186999</v>
      </c>
      <c r="U112">
        <v>93</v>
      </c>
      <c r="V112">
        <v>22.471707836795002</v>
      </c>
      <c r="W112">
        <v>37</v>
      </c>
      <c r="X112">
        <v>0.21319051635780401</v>
      </c>
      <c r="Y112">
        <v>94</v>
      </c>
      <c r="Z112">
        <v>0.45648532706488298</v>
      </c>
      <c r="AA112">
        <v>46</v>
      </c>
      <c r="AB112">
        <v>10.708062340544799</v>
      </c>
      <c r="AC112">
        <v>93</v>
      </c>
      <c r="AD112">
        <v>22.928193163859799</v>
      </c>
      <c r="AE112">
        <v>38</v>
      </c>
    </row>
    <row r="113" spans="1:32" x14ac:dyDescent="0.35">
      <c r="A113">
        <v>12083</v>
      </c>
      <c r="B113" t="s">
        <v>52</v>
      </c>
      <c r="C113" t="s">
        <v>86</v>
      </c>
      <c r="D113" t="s">
        <v>135</v>
      </c>
      <c r="E113">
        <v>36100</v>
      </c>
      <c r="F113" t="s">
        <v>269</v>
      </c>
      <c r="G113" t="s">
        <v>36</v>
      </c>
      <c r="H113" t="s">
        <v>75</v>
      </c>
      <c r="L113">
        <v>292.14129586000001</v>
      </c>
      <c r="M113">
        <v>95</v>
      </c>
      <c r="N113">
        <v>8.8180820850110795</v>
      </c>
      <c r="O113">
        <v>57</v>
      </c>
      <c r="P113">
        <v>31.910341756000001</v>
      </c>
      <c r="Q113">
        <v>95</v>
      </c>
      <c r="R113">
        <v>0.96319149997887099</v>
      </c>
      <c r="S113">
        <v>70</v>
      </c>
      <c r="T113">
        <v>11.871897247287199</v>
      </c>
      <c r="U113">
        <v>94</v>
      </c>
      <c r="V113">
        <v>35.8344971816529</v>
      </c>
      <c r="W113">
        <v>84</v>
      </c>
      <c r="X113">
        <v>0.224346341742272</v>
      </c>
      <c r="Y113">
        <v>94</v>
      </c>
      <c r="Z113">
        <v>0.67717384874726705</v>
      </c>
      <c r="AA113">
        <v>82</v>
      </c>
      <c r="AB113">
        <v>12.0962435890295</v>
      </c>
      <c r="AC113">
        <v>94</v>
      </c>
      <c r="AD113">
        <v>36.511671030400102</v>
      </c>
      <c r="AE113">
        <v>84</v>
      </c>
    </row>
    <row r="114" spans="1:32" x14ac:dyDescent="0.35">
      <c r="A114">
        <v>37067</v>
      </c>
      <c r="B114" t="s">
        <v>52</v>
      </c>
      <c r="C114" t="s">
        <v>106</v>
      </c>
      <c r="D114" t="s">
        <v>270</v>
      </c>
      <c r="E114">
        <v>49180</v>
      </c>
      <c r="F114" t="s">
        <v>271</v>
      </c>
      <c r="G114" t="s">
        <v>36</v>
      </c>
      <c r="H114" t="s">
        <v>56</v>
      </c>
      <c r="K114">
        <v>67</v>
      </c>
      <c r="L114">
        <v>305.82294452999997</v>
      </c>
      <c r="M114">
        <v>95</v>
      </c>
      <c r="N114">
        <v>8.7211037308580703</v>
      </c>
      <c r="O114">
        <v>56</v>
      </c>
      <c r="P114">
        <v>28.737035292000002</v>
      </c>
      <c r="Q114">
        <v>95</v>
      </c>
      <c r="R114">
        <v>0.81948941432115696</v>
      </c>
      <c r="S114">
        <v>46</v>
      </c>
      <c r="T114">
        <v>12.4500681281261</v>
      </c>
      <c r="U114">
        <v>94</v>
      </c>
      <c r="V114">
        <v>35.503659075843601</v>
      </c>
      <c r="W114">
        <v>83</v>
      </c>
      <c r="X114">
        <v>0.22396534179694</v>
      </c>
      <c r="Y114">
        <v>94</v>
      </c>
      <c r="Z114">
        <v>0.63867836369504005</v>
      </c>
      <c r="AA114">
        <v>78</v>
      </c>
      <c r="AB114">
        <v>12.674033469923</v>
      </c>
      <c r="AC114">
        <v>94</v>
      </c>
      <c r="AD114">
        <v>36.142337439538601</v>
      </c>
      <c r="AE114">
        <v>83</v>
      </c>
      <c r="AF114" t="s">
        <v>71</v>
      </c>
    </row>
    <row r="115" spans="1:32" x14ac:dyDescent="0.35">
      <c r="A115">
        <v>20091</v>
      </c>
      <c r="B115" t="s">
        <v>32</v>
      </c>
      <c r="C115" t="s">
        <v>272</v>
      </c>
      <c r="D115" t="s">
        <v>273</v>
      </c>
      <c r="E115">
        <v>28140</v>
      </c>
      <c r="F115" t="s">
        <v>35</v>
      </c>
      <c r="G115" t="s">
        <v>36</v>
      </c>
      <c r="H115" t="s">
        <v>37</v>
      </c>
      <c r="L115">
        <v>283.67713227000002</v>
      </c>
      <c r="M115">
        <v>95</v>
      </c>
      <c r="N115">
        <v>5.2129378801828103</v>
      </c>
      <c r="O115">
        <v>20</v>
      </c>
      <c r="P115">
        <v>29.977644794</v>
      </c>
      <c r="Q115">
        <v>95</v>
      </c>
      <c r="R115">
        <v>0.55087838365684805</v>
      </c>
      <c r="S115">
        <v>12</v>
      </c>
      <c r="T115">
        <v>15.9419030845092</v>
      </c>
      <c r="U115">
        <v>95</v>
      </c>
      <c r="V115">
        <v>29.295329449518</v>
      </c>
      <c r="W115">
        <v>65</v>
      </c>
      <c r="X115">
        <v>0.32640244353196701</v>
      </c>
      <c r="Y115">
        <v>95</v>
      </c>
      <c r="Z115">
        <v>0.59980712877925502</v>
      </c>
      <c r="AA115">
        <v>73</v>
      </c>
      <c r="AB115">
        <v>16.2683055280412</v>
      </c>
      <c r="AC115">
        <v>95</v>
      </c>
      <c r="AD115">
        <v>29.895136578297201</v>
      </c>
      <c r="AE115">
        <v>65</v>
      </c>
    </row>
    <row r="116" spans="1:32" x14ac:dyDescent="0.35">
      <c r="A116">
        <v>31055</v>
      </c>
      <c r="B116" t="s">
        <v>32</v>
      </c>
      <c r="C116" t="s">
        <v>61</v>
      </c>
      <c r="D116" t="s">
        <v>274</v>
      </c>
      <c r="E116">
        <v>36540</v>
      </c>
      <c r="F116" t="s">
        <v>275</v>
      </c>
      <c r="G116" t="s">
        <v>36</v>
      </c>
      <c r="H116" t="s">
        <v>43</v>
      </c>
      <c r="L116">
        <v>328.24150621000001</v>
      </c>
      <c r="M116">
        <v>95</v>
      </c>
      <c r="N116">
        <v>6.3476147475392102</v>
      </c>
      <c r="O116">
        <v>31</v>
      </c>
      <c r="P116">
        <v>32.013980412999999</v>
      </c>
      <c r="Q116">
        <v>95</v>
      </c>
      <c r="R116">
        <v>0.61909420457929598</v>
      </c>
      <c r="S116">
        <v>18</v>
      </c>
      <c r="T116">
        <v>14.018933829409701</v>
      </c>
      <c r="U116">
        <v>95</v>
      </c>
      <c r="V116">
        <v>27.110158050336899</v>
      </c>
      <c r="W116">
        <v>56</v>
      </c>
      <c r="X116">
        <v>0.284416601817919</v>
      </c>
      <c r="Y116">
        <v>95</v>
      </c>
      <c r="Z116">
        <v>0.55001179984513704</v>
      </c>
      <c r="AA116">
        <v>66</v>
      </c>
      <c r="AB116">
        <v>14.303350431227599</v>
      </c>
      <c r="AC116">
        <v>95</v>
      </c>
      <c r="AD116">
        <v>27.660169850182001</v>
      </c>
      <c r="AE116">
        <v>56</v>
      </c>
    </row>
    <row r="117" spans="1:32" x14ac:dyDescent="0.35">
      <c r="A117">
        <v>34005</v>
      </c>
      <c r="B117" t="s">
        <v>78</v>
      </c>
      <c r="C117" t="s">
        <v>91</v>
      </c>
      <c r="D117" t="s">
        <v>276</v>
      </c>
      <c r="E117">
        <v>37980</v>
      </c>
      <c r="F117" t="s">
        <v>170</v>
      </c>
      <c r="G117" t="s">
        <v>36</v>
      </c>
      <c r="H117" t="s">
        <v>43</v>
      </c>
      <c r="L117">
        <v>312.81117121</v>
      </c>
      <c r="M117">
        <v>95</v>
      </c>
      <c r="N117">
        <v>6.9709710253736104</v>
      </c>
      <c r="O117">
        <v>37</v>
      </c>
      <c r="P117">
        <v>32.866388452000002</v>
      </c>
      <c r="Q117">
        <v>95</v>
      </c>
      <c r="R117">
        <v>0.73242474276520098</v>
      </c>
      <c r="S117">
        <v>32</v>
      </c>
      <c r="T117">
        <v>13.802716106204</v>
      </c>
      <c r="U117">
        <v>95</v>
      </c>
      <c r="V117">
        <v>30.759238449067901</v>
      </c>
      <c r="W117">
        <v>70</v>
      </c>
      <c r="X117">
        <v>0.29646195849117901</v>
      </c>
      <c r="Y117">
        <v>95</v>
      </c>
      <c r="Z117">
        <v>0.66066301749182998</v>
      </c>
      <c r="AA117">
        <v>80</v>
      </c>
      <c r="AB117">
        <v>14.099178064695201</v>
      </c>
      <c r="AC117">
        <v>95</v>
      </c>
      <c r="AD117">
        <v>31.419901466559701</v>
      </c>
      <c r="AE117">
        <v>71</v>
      </c>
    </row>
    <row r="118" spans="1:32" x14ac:dyDescent="0.35">
      <c r="A118">
        <v>36085</v>
      </c>
      <c r="B118" t="s">
        <v>78</v>
      </c>
      <c r="C118" t="s">
        <v>79</v>
      </c>
      <c r="D118" t="s">
        <v>159</v>
      </c>
      <c r="E118">
        <v>35620</v>
      </c>
      <c r="F118" t="s">
        <v>90</v>
      </c>
      <c r="G118" t="s">
        <v>36</v>
      </c>
      <c r="H118" t="s">
        <v>43</v>
      </c>
      <c r="L118">
        <v>286.88914887999999</v>
      </c>
      <c r="M118">
        <v>95</v>
      </c>
      <c r="N118">
        <v>6.1205629867941003</v>
      </c>
      <c r="O118">
        <v>29</v>
      </c>
      <c r="P118">
        <v>30.595177200999998</v>
      </c>
      <c r="Q118">
        <v>95</v>
      </c>
      <c r="R118">
        <v>0.65272496321976403</v>
      </c>
      <c r="S118">
        <v>21</v>
      </c>
      <c r="T118">
        <v>15.5927663982435</v>
      </c>
      <c r="U118">
        <v>95</v>
      </c>
      <c r="V118">
        <v>33.265987665059903</v>
      </c>
      <c r="W118">
        <v>78</v>
      </c>
      <c r="X118">
        <v>0.37238714285050101</v>
      </c>
      <c r="Y118">
        <v>96</v>
      </c>
      <c r="Z118">
        <v>0.79445980169927399</v>
      </c>
      <c r="AA118">
        <v>93</v>
      </c>
      <c r="AB118">
        <v>15.965153541094001</v>
      </c>
      <c r="AC118">
        <v>95</v>
      </c>
      <c r="AD118">
        <v>34.060447466759101</v>
      </c>
      <c r="AE118">
        <v>79</v>
      </c>
    </row>
    <row r="119" spans="1:32" x14ac:dyDescent="0.35">
      <c r="A119">
        <v>42029</v>
      </c>
      <c r="B119" t="s">
        <v>48</v>
      </c>
      <c r="C119" t="s">
        <v>165</v>
      </c>
      <c r="D119" t="s">
        <v>277</v>
      </c>
      <c r="E119">
        <v>37980</v>
      </c>
      <c r="F119" t="s">
        <v>170</v>
      </c>
      <c r="G119" t="s">
        <v>36</v>
      </c>
      <c r="H119" t="s">
        <v>37</v>
      </c>
      <c r="L119">
        <v>342.35122292</v>
      </c>
      <c r="M119">
        <v>95</v>
      </c>
      <c r="N119">
        <v>6.8623136933086899</v>
      </c>
      <c r="O119">
        <v>36</v>
      </c>
      <c r="P119">
        <v>32.998025613000003</v>
      </c>
      <c r="Q119">
        <v>95</v>
      </c>
      <c r="R119">
        <v>0.66143418763004003</v>
      </c>
      <c r="S119">
        <v>22</v>
      </c>
      <c r="T119">
        <v>14.733184920952199</v>
      </c>
      <c r="U119">
        <v>95</v>
      </c>
      <c r="V119">
        <v>29.532167511119098</v>
      </c>
      <c r="W119">
        <v>66</v>
      </c>
      <c r="X119">
        <v>0.29212617336793001</v>
      </c>
      <c r="Y119">
        <v>95</v>
      </c>
      <c r="Z119">
        <v>0.58555696765980503</v>
      </c>
      <c r="AA119">
        <v>71</v>
      </c>
      <c r="AB119">
        <v>15.0253110943201</v>
      </c>
      <c r="AC119">
        <v>95</v>
      </c>
      <c r="AD119">
        <v>30.1177244787789</v>
      </c>
      <c r="AE119">
        <v>66</v>
      </c>
    </row>
    <row r="120" spans="1:32" x14ac:dyDescent="0.35">
      <c r="A120">
        <v>6081</v>
      </c>
      <c r="B120" t="s">
        <v>82</v>
      </c>
      <c r="C120" t="s">
        <v>83</v>
      </c>
      <c r="D120" t="s">
        <v>278</v>
      </c>
      <c r="E120">
        <v>41860</v>
      </c>
      <c r="F120" t="s">
        <v>279</v>
      </c>
      <c r="G120" t="s">
        <v>36</v>
      </c>
      <c r="H120" t="s">
        <v>37</v>
      </c>
      <c r="I120">
        <v>8.8000000000000007</v>
      </c>
      <c r="J120">
        <v>17</v>
      </c>
      <c r="K120">
        <v>68</v>
      </c>
      <c r="L120">
        <v>306.27142726</v>
      </c>
      <c r="M120">
        <v>95</v>
      </c>
      <c r="N120">
        <v>4.2629410671013099</v>
      </c>
      <c r="O120">
        <v>12</v>
      </c>
      <c r="P120">
        <v>27.037444953000001</v>
      </c>
      <c r="Q120">
        <v>95</v>
      </c>
      <c r="R120">
        <v>0.37632970032751001</v>
      </c>
      <c r="S120">
        <v>5</v>
      </c>
      <c r="T120">
        <v>16.800807313010498</v>
      </c>
      <c r="U120">
        <v>96</v>
      </c>
      <c r="V120">
        <v>23.384764323538398</v>
      </c>
      <c r="W120">
        <v>41</v>
      </c>
      <c r="X120">
        <v>0.35862671866886298</v>
      </c>
      <c r="Y120">
        <v>96</v>
      </c>
      <c r="Z120">
        <v>0.49916656622214001</v>
      </c>
      <c r="AA120">
        <v>55</v>
      </c>
      <c r="AB120">
        <v>17.1594340316793</v>
      </c>
      <c r="AC120">
        <v>96</v>
      </c>
      <c r="AD120">
        <v>23.883930889760499</v>
      </c>
      <c r="AE120">
        <v>41</v>
      </c>
    </row>
    <row r="121" spans="1:32" x14ac:dyDescent="0.35">
      <c r="A121">
        <v>27123</v>
      </c>
      <c r="B121" t="s">
        <v>67</v>
      </c>
      <c r="C121" t="s">
        <v>68</v>
      </c>
      <c r="D121" t="s">
        <v>280</v>
      </c>
      <c r="E121">
        <v>33460</v>
      </c>
      <c r="F121" t="s">
        <v>70</v>
      </c>
      <c r="G121" t="s">
        <v>36</v>
      </c>
      <c r="H121" t="s">
        <v>43</v>
      </c>
      <c r="L121">
        <v>329.91560454</v>
      </c>
      <c r="M121">
        <v>95</v>
      </c>
      <c r="N121">
        <v>6.4862300357816904</v>
      </c>
      <c r="O121">
        <v>33</v>
      </c>
      <c r="P121">
        <v>30.028062437999999</v>
      </c>
      <c r="Q121">
        <v>95</v>
      </c>
      <c r="R121">
        <v>0.590359830882353</v>
      </c>
      <c r="S121">
        <v>15</v>
      </c>
      <c r="T121">
        <v>16.116158730897201</v>
      </c>
      <c r="U121">
        <v>96</v>
      </c>
      <c r="V121">
        <v>31.684804047847599</v>
      </c>
      <c r="W121">
        <v>74</v>
      </c>
      <c r="X121">
        <v>0.43463520164245201</v>
      </c>
      <c r="Y121">
        <v>97</v>
      </c>
      <c r="Z121">
        <v>0.85450456441186695</v>
      </c>
      <c r="AA121">
        <v>96</v>
      </c>
      <c r="AB121">
        <v>16.550793932539701</v>
      </c>
      <c r="AC121">
        <v>96</v>
      </c>
      <c r="AD121">
        <v>32.539308612259497</v>
      </c>
      <c r="AE121">
        <v>74</v>
      </c>
      <c r="AF121" t="s">
        <v>71</v>
      </c>
    </row>
    <row r="122" spans="1:32" x14ac:dyDescent="0.35">
      <c r="A122">
        <v>34031</v>
      </c>
      <c r="B122" t="s">
        <v>78</v>
      </c>
      <c r="C122" t="s">
        <v>91</v>
      </c>
      <c r="D122" t="s">
        <v>281</v>
      </c>
      <c r="E122">
        <v>35620</v>
      </c>
      <c r="F122" t="s">
        <v>90</v>
      </c>
      <c r="G122" t="s">
        <v>36</v>
      </c>
      <c r="H122" t="s">
        <v>75</v>
      </c>
      <c r="L122">
        <v>300.85794649000002</v>
      </c>
      <c r="M122">
        <v>95</v>
      </c>
      <c r="N122">
        <v>6.0024409446038298</v>
      </c>
      <c r="O122">
        <v>27</v>
      </c>
      <c r="P122">
        <v>31.252506165</v>
      </c>
      <c r="Q122">
        <v>95</v>
      </c>
      <c r="R122">
        <v>0.62352124919696905</v>
      </c>
      <c r="S122">
        <v>18</v>
      </c>
      <c r="T122">
        <v>16.095471376022498</v>
      </c>
      <c r="U122">
        <v>96</v>
      </c>
      <c r="V122">
        <v>32.112203628747302</v>
      </c>
      <c r="W122">
        <v>75</v>
      </c>
      <c r="X122">
        <v>0.35959282223526901</v>
      </c>
      <c r="Y122">
        <v>96</v>
      </c>
      <c r="Z122">
        <v>0.71742651465659901</v>
      </c>
      <c r="AA122">
        <v>87</v>
      </c>
      <c r="AB122">
        <v>16.455064198257801</v>
      </c>
      <c r="AC122">
        <v>96</v>
      </c>
      <c r="AD122">
        <v>32.829630143403897</v>
      </c>
      <c r="AE122">
        <v>75</v>
      </c>
      <c r="AF122" t="s">
        <v>129</v>
      </c>
    </row>
    <row r="123" spans="1:32" x14ac:dyDescent="0.35">
      <c r="A123">
        <v>34017</v>
      </c>
      <c r="B123" t="s">
        <v>78</v>
      </c>
      <c r="C123" t="s">
        <v>91</v>
      </c>
      <c r="D123" t="s">
        <v>282</v>
      </c>
      <c r="E123">
        <v>35620</v>
      </c>
      <c r="F123" t="s">
        <v>90</v>
      </c>
      <c r="G123" t="s">
        <v>36</v>
      </c>
      <c r="H123" t="s">
        <v>43</v>
      </c>
      <c r="L123">
        <v>327.36870704</v>
      </c>
      <c r="M123">
        <v>95</v>
      </c>
      <c r="N123">
        <v>5.1613787754664404</v>
      </c>
      <c r="O123">
        <v>19</v>
      </c>
      <c r="P123">
        <v>31.013637365000001</v>
      </c>
      <c r="Q123">
        <v>95</v>
      </c>
      <c r="R123">
        <v>0.48896893992425899</v>
      </c>
      <c r="S123">
        <v>8</v>
      </c>
      <c r="T123">
        <v>24.069417246779601</v>
      </c>
      <c r="U123">
        <v>97</v>
      </c>
      <c r="V123">
        <v>37.9484589222496</v>
      </c>
      <c r="W123">
        <v>88</v>
      </c>
      <c r="X123">
        <v>0.62184992888447599</v>
      </c>
      <c r="Y123">
        <v>98</v>
      </c>
      <c r="Z123">
        <v>0.98042450467859898</v>
      </c>
      <c r="AA123">
        <v>98</v>
      </c>
      <c r="AB123">
        <v>24.691267175663999</v>
      </c>
      <c r="AC123">
        <v>97</v>
      </c>
      <c r="AD123">
        <v>38.928883426928202</v>
      </c>
      <c r="AE123">
        <v>89</v>
      </c>
    </row>
    <row r="124" spans="1:32" x14ac:dyDescent="0.35">
      <c r="A124">
        <v>42077</v>
      </c>
      <c r="B124" t="s">
        <v>48</v>
      </c>
      <c r="C124" t="s">
        <v>165</v>
      </c>
      <c r="D124" t="s">
        <v>283</v>
      </c>
      <c r="E124">
        <v>10900</v>
      </c>
      <c r="F124" t="s">
        <v>247</v>
      </c>
      <c r="G124" t="s">
        <v>36</v>
      </c>
      <c r="H124" t="s">
        <v>43</v>
      </c>
      <c r="L124">
        <v>300.81929601000002</v>
      </c>
      <c r="M124">
        <v>95</v>
      </c>
      <c r="N124">
        <v>8.6072068146507696</v>
      </c>
      <c r="O124">
        <v>55</v>
      </c>
      <c r="P124">
        <v>29.819198188000001</v>
      </c>
      <c r="Q124">
        <v>95</v>
      </c>
      <c r="R124">
        <v>0.853203266065231</v>
      </c>
      <c r="S124">
        <v>51</v>
      </c>
      <c r="T124">
        <v>25.786156030370002</v>
      </c>
      <c r="U124">
        <v>97</v>
      </c>
      <c r="V124">
        <v>73.780765014778495</v>
      </c>
      <c r="W124">
        <v>99</v>
      </c>
      <c r="X124">
        <v>0.238091303048905</v>
      </c>
      <c r="Y124">
        <v>94</v>
      </c>
      <c r="Z124">
        <v>0.68123990491736597</v>
      </c>
      <c r="AA124">
        <v>83</v>
      </c>
      <c r="AB124">
        <v>26.024247333418899</v>
      </c>
      <c r="AC124">
        <v>97</v>
      </c>
      <c r="AD124">
        <v>74.462004919695801</v>
      </c>
      <c r="AE124">
        <v>99</v>
      </c>
    </row>
    <row r="125" spans="1:32" x14ac:dyDescent="0.35">
      <c r="A125">
        <v>42079</v>
      </c>
      <c r="B125" t="s">
        <v>48</v>
      </c>
      <c r="C125" t="s">
        <v>165</v>
      </c>
      <c r="D125" t="s">
        <v>284</v>
      </c>
      <c r="E125">
        <v>42540</v>
      </c>
      <c r="F125" t="s">
        <v>285</v>
      </c>
      <c r="G125" t="s">
        <v>36</v>
      </c>
      <c r="H125" t="s">
        <v>75</v>
      </c>
      <c r="L125">
        <v>330.03836142</v>
      </c>
      <c r="M125">
        <v>95</v>
      </c>
      <c r="N125">
        <v>10.2841960070797</v>
      </c>
      <c r="O125">
        <v>76</v>
      </c>
      <c r="P125">
        <v>34.682676411000003</v>
      </c>
      <c r="Q125">
        <v>96</v>
      </c>
      <c r="R125">
        <v>1.0807332842346</v>
      </c>
      <c r="S125">
        <v>84</v>
      </c>
      <c r="T125">
        <v>7.8199249412072103</v>
      </c>
      <c r="U125">
        <v>92</v>
      </c>
      <c r="V125">
        <v>24.3673615727607</v>
      </c>
      <c r="W125">
        <v>45</v>
      </c>
      <c r="X125">
        <v>0.14243401243969001</v>
      </c>
      <c r="Y125">
        <v>91</v>
      </c>
      <c r="Z125">
        <v>0.44383304283240599</v>
      </c>
      <c r="AA125">
        <v>44</v>
      </c>
      <c r="AB125">
        <v>7.9623589536469002</v>
      </c>
      <c r="AC125">
        <v>92</v>
      </c>
      <c r="AD125">
        <v>24.811194615593099</v>
      </c>
      <c r="AE125">
        <v>45</v>
      </c>
    </row>
    <row r="126" spans="1:32" x14ac:dyDescent="0.35">
      <c r="A126">
        <v>12115</v>
      </c>
      <c r="B126" t="s">
        <v>52</v>
      </c>
      <c r="C126" t="s">
        <v>86</v>
      </c>
      <c r="D126" t="s">
        <v>286</v>
      </c>
      <c r="E126">
        <v>35840</v>
      </c>
      <c r="F126" t="s">
        <v>184</v>
      </c>
      <c r="G126" t="s">
        <v>36</v>
      </c>
      <c r="H126" t="s">
        <v>43</v>
      </c>
      <c r="L126">
        <v>298.26132941999998</v>
      </c>
      <c r="M126">
        <v>95</v>
      </c>
      <c r="N126">
        <v>7.8604006193206999</v>
      </c>
      <c r="O126">
        <v>46</v>
      </c>
      <c r="P126">
        <v>34.852439820999997</v>
      </c>
      <c r="Q126">
        <v>96</v>
      </c>
      <c r="R126">
        <v>0.91850371647761997</v>
      </c>
      <c r="S126">
        <v>62</v>
      </c>
      <c r="T126">
        <v>11.4240559004487</v>
      </c>
      <c r="U126">
        <v>94</v>
      </c>
      <c r="V126">
        <v>30.107039437416098</v>
      </c>
      <c r="W126">
        <v>68</v>
      </c>
      <c r="X126">
        <v>0.22662838061275001</v>
      </c>
      <c r="Y126">
        <v>94</v>
      </c>
      <c r="Z126">
        <v>0.597258071231763</v>
      </c>
      <c r="AA126">
        <v>72</v>
      </c>
      <c r="AB126">
        <v>11.6506842810614</v>
      </c>
      <c r="AC126">
        <v>94</v>
      </c>
      <c r="AD126">
        <v>30.704297508647901</v>
      </c>
      <c r="AE126">
        <v>68</v>
      </c>
    </row>
    <row r="127" spans="1:32" x14ac:dyDescent="0.35">
      <c r="A127">
        <v>25013</v>
      </c>
      <c r="B127" t="s">
        <v>44</v>
      </c>
      <c r="C127" t="s">
        <v>193</v>
      </c>
      <c r="D127" t="s">
        <v>287</v>
      </c>
      <c r="E127">
        <v>44140</v>
      </c>
      <c r="F127" t="s">
        <v>288</v>
      </c>
      <c r="G127" t="s">
        <v>36</v>
      </c>
      <c r="H127" t="s">
        <v>75</v>
      </c>
      <c r="L127">
        <v>296.70168955000003</v>
      </c>
      <c r="M127">
        <v>95</v>
      </c>
      <c r="N127">
        <v>6.4014690618999301</v>
      </c>
      <c r="O127">
        <v>32</v>
      </c>
      <c r="P127">
        <v>36.286553394000002</v>
      </c>
      <c r="Q127">
        <v>96</v>
      </c>
      <c r="R127">
        <v>0.78289830188353604</v>
      </c>
      <c r="S127">
        <v>39</v>
      </c>
      <c r="T127">
        <v>12.6426902962965</v>
      </c>
      <c r="U127">
        <v>94</v>
      </c>
      <c r="V127">
        <v>27.277158722510801</v>
      </c>
      <c r="W127">
        <v>56</v>
      </c>
      <c r="X127">
        <v>0.26053351379171102</v>
      </c>
      <c r="Y127">
        <v>94</v>
      </c>
      <c r="Z127">
        <v>0.562112480941792</v>
      </c>
      <c r="AA127">
        <v>68</v>
      </c>
      <c r="AB127">
        <v>12.9032238100882</v>
      </c>
      <c r="AC127">
        <v>94</v>
      </c>
      <c r="AD127">
        <v>27.839271203452601</v>
      </c>
      <c r="AE127">
        <v>57</v>
      </c>
    </row>
    <row r="128" spans="1:32" x14ac:dyDescent="0.35">
      <c r="A128">
        <v>42133</v>
      </c>
      <c r="B128" t="s">
        <v>48</v>
      </c>
      <c r="C128" t="s">
        <v>165</v>
      </c>
      <c r="D128" t="s">
        <v>104</v>
      </c>
      <c r="E128">
        <v>49620</v>
      </c>
      <c r="F128" t="s">
        <v>289</v>
      </c>
      <c r="G128" t="s">
        <v>36</v>
      </c>
      <c r="H128" t="s">
        <v>43</v>
      </c>
      <c r="L128">
        <v>337.77892845999997</v>
      </c>
      <c r="M128">
        <v>95</v>
      </c>
      <c r="N128">
        <v>7.76553268854087</v>
      </c>
      <c r="O128">
        <v>45</v>
      </c>
      <c r="P128">
        <v>34.400402063999998</v>
      </c>
      <c r="Q128">
        <v>96</v>
      </c>
      <c r="R128">
        <v>0.79086474678829899</v>
      </c>
      <c r="S128">
        <v>41</v>
      </c>
      <c r="T128">
        <v>12.768851624640501</v>
      </c>
      <c r="U128">
        <v>95</v>
      </c>
      <c r="V128">
        <v>29.355571449749601</v>
      </c>
      <c r="W128">
        <v>65</v>
      </c>
      <c r="X128">
        <v>0.27419413092539902</v>
      </c>
      <c r="Y128">
        <v>95</v>
      </c>
      <c r="Z128">
        <v>0.63037191112393198</v>
      </c>
      <c r="AA128">
        <v>77</v>
      </c>
      <c r="AB128">
        <v>13.043045755565901</v>
      </c>
      <c r="AC128">
        <v>95</v>
      </c>
      <c r="AD128">
        <v>29.985943360873499</v>
      </c>
      <c r="AE128">
        <v>65</v>
      </c>
    </row>
    <row r="129" spans="1:32" x14ac:dyDescent="0.35">
      <c r="A129">
        <v>24003</v>
      </c>
      <c r="B129" t="s">
        <v>48</v>
      </c>
      <c r="C129" t="s">
        <v>49</v>
      </c>
      <c r="D129" t="s">
        <v>290</v>
      </c>
      <c r="E129">
        <v>12580</v>
      </c>
      <c r="F129" t="s">
        <v>51</v>
      </c>
      <c r="G129" t="s">
        <v>36</v>
      </c>
      <c r="H129" t="s">
        <v>43</v>
      </c>
      <c r="I129">
        <v>7.8</v>
      </c>
      <c r="J129">
        <v>19</v>
      </c>
      <c r="K129">
        <v>70</v>
      </c>
      <c r="L129">
        <v>329.6461458</v>
      </c>
      <c r="M129">
        <v>95</v>
      </c>
      <c r="N129">
        <v>6.1311720840091102</v>
      </c>
      <c r="O129">
        <v>29</v>
      </c>
      <c r="P129">
        <v>37.583058561000001</v>
      </c>
      <c r="Q129">
        <v>96</v>
      </c>
      <c r="R129">
        <v>0.69901681671923999</v>
      </c>
      <c r="S129">
        <v>26</v>
      </c>
      <c r="T129">
        <v>16.9372536953103</v>
      </c>
      <c r="U129">
        <v>96</v>
      </c>
      <c r="V129">
        <v>31.502026751882699</v>
      </c>
      <c r="W129">
        <v>73</v>
      </c>
      <c r="X129">
        <v>0.34423125750894701</v>
      </c>
      <c r="Y129">
        <v>96</v>
      </c>
      <c r="Z129">
        <v>0.640244426750464</v>
      </c>
      <c r="AA129">
        <v>78</v>
      </c>
      <c r="AB129">
        <v>17.281484952819198</v>
      </c>
      <c r="AC129">
        <v>96</v>
      </c>
      <c r="AD129">
        <v>32.142271178633202</v>
      </c>
      <c r="AE129">
        <v>73</v>
      </c>
    </row>
    <row r="130" spans="1:32" x14ac:dyDescent="0.35">
      <c r="A130">
        <v>34039</v>
      </c>
      <c r="B130" t="s">
        <v>78</v>
      </c>
      <c r="C130" t="s">
        <v>91</v>
      </c>
      <c r="D130" t="s">
        <v>291</v>
      </c>
      <c r="E130">
        <v>35620</v>
      </c>
      <c r="F130" t="s">
        <v>90</v>
      </c>
      <c r="G130" t="s">
        <v>36</v>
      </c>
      <c r="H130" t="s">
        <v>43</v>
      </c>
      <c r="L130">
        <v>326.77840204</v>
      </c>
      <c r="M130">
        <v>95</v>
      </c>
      <c r="N130">
        <v>6.0909414936467696</v>
      </c>
      <c r="O130">
        <v>28</v>
      </c>
      <c r="P130">
        <v>35.406939536000003</v>
      </c>
      <c r="Q130">
        <v>96</v>
      </c>
      <c r="R130">
        <v>0.65996282446006405</v>
      </c>
      <c r="S130">
        <v>22</v>
      </c>
      <c r="T130">
        <v>17.957027434321802</v>
      </c>
      <c r="U130">
        <v>96</v>
      </c>
      <c r="V130">
        <v>33.470756579829199</v>
      </c>
      <c r="W130">
        <v>79</v>
      </c>
      <c r="X130">
        <v>0.42762950899799801</v>
      </c>
      <c r="Y130">
        <v>97</v>
      </c>
      <c r="Z130">
        <v>0.79707419584751804</v>
      </c>
      <c r="AA130">
        <v>93</v>
      </c>
      <c r="AB130">
        <v>18.384656943319801</v>
      </c>
      <c r="AC130">
        <v>96</v>
      </c>
      <c r="AD130">
        <v>34.2678307756767</v>
      </c>
      <c r="AE130">
        <v>79</v>
      </c>
    </row>
    <row r="131" spans="1:32" x14ac:dyDescent="0.35">
      <c r="A131">
        <v>25025</v>
      </c>
      <c r="B131" t="s">
        <v>44</v>
      </c>
      <c r="C131" t="s">
        <v>193</v>
      </c>
      <c r="D131" t="s">
        <v>292</v>
      </c>
      <c r="E131">
        <v>14460</v>
      </c>
      <c r="F131" t="s">
        <v>195</v>
      </c>
      <c r="G131" t="s">
        <v>36</v>
      </c>
      <c r="H131" t="s">
        <v>75</v>
      </c>
      <c r="L131">
        <v>329.15434193999999</v>
      </c>
      <c r="M131">
        <v>95</v>
      </c>
      <c r="N131">
        <v>4.5587791793336203</v>
      </c>
      <c r="O131">
        <v>14</v>
      </c>
      <c r="P131">
        <v>34.297257316</v>
      </c>
      <c r="Q131">
        <v>96</v>
      </c>
      <c r="R131">
        <v>0.47501613267167397</v>
      </c>
      <c r="S131">
        <v>8</v>
      </c>
      <c r="T131">
        <v>23.1724350503859</v>
      </c>
      <c r="U131">
        <v>97</v>
      </c>
      <c r="V131">
        <v>32.093763010854197</v>
      </c>
      <c r="W131">
        <v>75</v>
      </c>
      <c r="X131">
        <v>0.55091504023788096</v>
      </c>
      <c r="Y131">
        <v>97</v>
      </c>
      <c r="Z131">
        <v>0.76301591533494195</v>
      </c>
      <c r="AA131">
        <v>91</v>
      </c>
      <c r="AB131">
        <v>23.7233500906238</v>
      </c>
      <c r="AC131">
        <v>97</v>
      </c>
      <c r="AD131">
        <v>32.856778926189101</v>
      </c>
      <c r="AE131">
        <v>75</v>
      </c>
    </row>
    <row r="132" spans="1:32" x14ac:dyDescent="0.35">
      <c r="A132">
        <v>25005</v>
      </c>
      <c r="B132" t="s">
        <v>44</v>
      </c>
      <c r="C132" t="s">
        <v>193</v>
      </c>
      <c r="D132" t="s">
        <v>293</v>
      </c>
      <c r="E132">
        <v>39300</v>
      </c>
      <c r="F132" t="s">
        <v>294</v>
      </c>
      <c r="G132" t="s">
        <v>36</v>
      </c>
      <c r="H132" t="s">
        <v>43</v>
      </c>
      <c r="L132">
        <v>291.62636930999997</v>
      </c>
      <c r="M132">
        <v>95</v>
      </c>
      <c r="N132">
        <v>5.3188828676691902</v>
      </c>
      <c r="O132">
        <v>21</v>
      </c>
      <c r="P132">
        <v>41.326427760999998</v>
      </c>
      <c r="Q132">
        <v>97</v>
      </c>
      <c r="R132">
        <v>0.75373989368667704</v>
      </c>
      <c r="S132">
        <v>35</v>
      </c>
      <c r="T132">
        <v>12.1340437479431</v>
      </c>
      <c r="U132">
        <v>94</v>
      </c>
      <c r="V132">
        <v>22.130905911967599</v>
      </c>
      <c r="W132">
        <v>36</v>
      </c>
      <c r="X132">
        <v>0.23874374875764301</v>
      </c>
      <c r="Y132">
        <v>94</v>
      </c>
      <c r="Z132">
        <v>0.435437315917166</v>
      </c>
      <c r="AA132">
        <v>42</v>
      </c>
      <c r="AB132">
        <v>12.3727874967008</v>
      </c>
      <c r="AC132">
        <v>94</v>
      </c>
      <c r="AD132">
        <v>22.566343227884701</v>
      </c>
      <c r="AE132">
        <v>36</v>
      </c>
    </row>
    <row r="133" spans="1:32" x14ac:dyDescent="0.35">
      <c r="A133">
        <v>25021</v>
      </c>
      <c r="B133" t="s">
        <v>44</v>
      </c>
      <c r="C133" t="s">
        <v>193</v>
      </c>
      <c r="D133" t="s">
        <v>295</v>
      </c>
      <c r="E133">
        <v>14460</v>
      </c>
      <c r="F133" t="s">
        <v>195</v>
      </c>
      <c r="G133" t="s">
        <v>36</v>
      </c>
      <c r="H133" t="s">
        <v>37</v>
      </c>
      <c r="L133">
        <v>337.46523946000002</v>
      </c>
      <c r="M133">
        <v>95</v>
      </c>
      <c r="N133">
        <v>5.0304127518819399</v>
      </c>
      <c r="O133">
        <v>18</v>
      </c>
      <c r="P133">
        <v>43.588997569</v>
      </c>
      <c r="Q133">
        <v>97</v>
      </c>
      <c r="R133">
        <v>0.64975773375568302</v>
      </c>
      <c r="S133">
        <v>21</v>
      </c>
      <c r="T133">
        <v>18.0118485971628</v>
      </c>
      <c r="U133">
        <v>96</v>
      </c>
      <c r="V133">
        <v>26.849293578538902</v>
      </c>
      <c r="W133">
        <v>55</v>
      </c>
      <c r="X133">
        <v>0.36973081759799098</v>
      </c>
      <c r="Y133">
        <v>96</v>
      </c>
      <c r="Z133">
        <v>0.55113783647311698</v>
      </c>
      <c r="AA133">
        <v>66</v>
      </c>
      <c r="AB133">
        <v>18.3815794147608</v>
      </c>
      <c r="AC133">
        <v>96</v>
      </c>
      <c r="AD133">
        <v>27.400431415012001</v>
      </c>
      <c r="AE133">
        <v>55</v>
      </c>
    </row>
    <row r="134" spans="1:32" x14ac:dyDescent="0.35">
      <c r="A134">
        <v>8031</v>
      </c>
      <c r="B134" t="s">
        <v>137</v>
      </c>
      <c r="C134" t="s">
        <v>146</v>
      </c>
      <c r="D134" t="s">
        <v>296</v>
      </c>
      <c r="E134">
        <v>19740</v>
      </c>
      <c r="F134" t="s">
        <v>197</v>
      </c>
      <c r="G134" t="s">
        <v>36</v>
      </c>
      <c r="L134">
        <v>312.57403047000003</v>
      </c>
      <c r="M134">
        <v>95</v>
      </c>
      <c r="N134">
        <v>5.2081956829701497</v>
      </c>
      <c r="O134">
        <v>20</v>
      </c>
      <c r="P134">
        <v>43.647475751000002</v>
      </c>
      <c r="Q134">
        <v>97</v>
      </c>
      <c r="R134">
        <v>0.72726641569386696</v>
      </c>
      <c r="S134">
        <v>31</v>
      </c>
      <c r="T134">
        <v>23.364340611128199</v>
      </c>
      <c r="U134">
        <v>97</v>
      </c>
      <c r="V134">
        <v>38.930316035324303</v>
      </c>
      <c r="W134">
        <v>90</v>
      </c>
      <c r="X134">
        <v>0.43388601317502601</v>
      </c>
      <c r="Y134">
        <v>97</v>
      </c>
      <c r="Z134">
        <v>0.72295297767425504</v>
      </c>
      <c r="AA134">
        <v>87</v>
      </c>
      <c r="AB134">
        <v>23.798226624303201</v>
      </c>
      <c r="AC134">
        <v>97</v>
      </c>
      <c r="AD134">
        <v>39.6532690129985</v>
      </c>
      <c r="AE134">
        <v>90</v>
      </c>
    </row>
    <row r="135" spans="1:32" x14ac:dyDescent="0.35">
      <c r="A135">
        <v>35001</v>
      </c>
      <c r="B135" t="s">
        <v>39</v>
      </c>
      <c r="C135" t="s">
        <v>297</v>
      </c>
      <c r="D135" t="s">
        <v>298</v>
      </c>
      <c r="E135">
        <v>10740</v>
      </c>
      <c r="F135" t="s">
        <v>299</v>
      </c>
      <c r="G135" t="s">
        <v>36</v>
      </c>
      <c r="H135" t="s">
        <v>75</v>
      </c>
      <c r="L135">
        <v>294.31862717000001</v>
      </c>
      <c r="M135">
        <v>95</v>
      </c>
      <c r="N135">
        <v>4.4421161905868702</v>
      </c>
      <c r="O135">
        <v>14</v>
      </c>
      <c r="P135">
        <v>52.173716314000004</v>
      </c>
      <c r="Q135">
        <v>98</v>
      </c>
      <c r="R135">
        <v>0.78745172261094798</v>
      </c>
      <c r="S135">
        <v>40</v>
      </c>
      <c r="T135">
        <v>18.1766949241104</v>
      </c>
      <c r="U135">
        <v>96</v>
      </c>
      <c r="V135">
        <v>27.433870424759601</v>
      </c>
      <c r="W135">
        <v>57</v>
      </c>
      <c r="X135">
        <v>0.34414632512295101</v>
      </c>
      <c r="Y135">
        <v>96</v>
      </c>
      <c r="Z135">
        <v>0.51941597358587399</v>
      </c>
      <c r="AA135">
        <v>59</v>
      </c>
      <c r="AB135">
        <v>18.520841249233399</v>
      </c>
      <c r="AC135">
        <v>96</v>
      </c>
      <c r="AD135">
        <v>27.953286398345501</v>
      </c>
      <c r="AE135">
        <v>57</v>
      </c>
    </row>
    <row r="136" spans="1:32" x14ac:dyDescent="0.35">
      <c r="A136">
        <v>48215</v>
      </c>
      <c r="B136" t="s">
        <v>39</v>
      </c>
      <c r="C136" t="s">
        <v>72</v>
      </c>
      <c r="D136" t="s">
        <v>300</v>
      </c>
      <c r="E136">
        <v>32580</v>
      </c>
      <c r="F136" t="s">
        <v>301</v>
      </c>
      <c r="G136" t="s">
        <v>36</v>
      </c>
      <c r="H136" t="s">
        <v>56</v>
      </c>
      <c r="L136">
        <v>345.48792784</v>
      </c>
      <c r="M136">
        <v>96</v>
      </c>
      <c r="N136">
        <v>4.4592378869056502</v>
      </c>
      <c r="O136">
        <v>14</v>
      </c>
      <c r="P136">
        <v>21.950008778000001</v>
      </c>
      <c r="Q136">
        <v>93</v>
      </c>
      <c r="R136">
        <v>0.28331036448283298</v>
      </c>
      <c r="S136">
        <v>4</v>
      </c>
      <c r="T136">
        <v>20.236867684173301</v>
      </c>
      <c r="U136">
        <v>96</v>
      </c>
      <c r="V136">
        <v>26.119872741647299</v>
      </c>
      <c r="W136">
        <v>52</v>
      </c>
      <c r="X136">
        <v>0.29397630481394099</v>
      </c>
      <c r="Y136">
        <v>95</v>
      </c>
      <c r="Z136">
        <v>0.379437361089487</v>
      </c>
      <c r="AA136">
        <v>30</v>
      </c>
      <c r="AB136">
        <v>20.5308439889873</v>
      </c>
      <c r="AC136">
        <v>96</v>
      </c>
      <c r="AD136">
        <v>26.4993101027368</v>
      </c>
      <c r="AE136">
        <v>51</v>
      </c>
      <c r="AF136" t="s">
        <v>129</v>
      </c>
    </row>
    <row r="137" spans="1:32" x14ac:dyDescent="0.35">
      <c r="A137">
        <v>18003</v>
      </c>
      <c r="B137" t="s">
        <v>67</v>
      </c>
      <c r="C137" t="s">
        <v>254</v>
      </c>
      <c r="D137" t="s">
        <v>302</v>
      </c>
      <c r="E137">
        <v>23060</v>
      </c>
      <c r="F137" t="s">
        <v>303</v>
      </c>
      <c r="G137" t="s">
        <v>36</v>
      </c>
      <c r="H137" t="s">
        <v>75</v>
      </c>
      <c r="K137">
        <v>71</v>
      </c>
      <c r="L137">
        <v>346.55236630000002</v>
      </c>
      <c r="M137">
        <v>96</v>
      </c>
      <c r="N137">
        <v>9.7529997917422993</v>
      </c>
      <c r="O137">
        <v>69</v>
      </c>
      <c r="P137">
        <v>25.606100206000001</v>
      </c>
      <c r="Q137">
        <v>94</v>
      </c>
      <c r="R137">
        <v>0.720630745196705</v>
      </c>
      <c r="S137">
        <v>30</v>
      </c>
      <c r="T137">
        <v>8.8297574546451205</v>
      </c>
      <c r="U137">
        <v>92</v>
      </c>
      <c r="V137">
        <v>24.849526648950999</v>
      </c>
      <c r="W137">
        <v>47</v>
      </c>
      <c r="X137">
        <v>0.18865776510318399</v>
      </c>
      <c r="Y137">
        <v>93</v>
      </c>
      <c r="Z137">
        <v>0.53093827158262996</v>
      </c>
      <c r="AA137">
        <v>62</v>
      </c>
      <c r="AB137">
        <v>9.0184152197483005</v>
      </c>
      <c r="AC137">
        <v>92</v>
      </c>
      <c r="AD137">
        <v>25.380464920533701</v>
      </c>
      <c r="AE137">
        <v>47</v>
      </c>
    </row>
    <row r="138" spans="1:32" x14ac:dyDescent="0.35">
      <c r="A138">
        <v>17089</v>
      </c>
      <c r="B138" t="s">
        <v>67</v>
      </c>
      <c r="C138" t="s">
        <v>156</v>
      </c>
      <c r="D138" t="s">
        <v>304</v>
      </c>
      <c r="E138">
        <v>16980</v>
      </c>
      <c r="F138" t="s">
        <v>158</v>
      </c>
      <c r="G138" t="s">
        <v>36</v>
      </c>
      <c r="H138" t="s">
        <v>43</v>
      </c>
      <c r="K138">
        <v>79</v>
      </c>
      <c r="L138">
        <v>366.48160547999998</v>
      </c>
      <c r="M138">
        <v>96</v>
      </c>
      <c r="N138">
        <v>7.1124326415910897</v>
      </c>
      <c r="O138">
        <v>39</v>
      </c>
      <c r="P138">
        <v>24.375178735999999</v>
      </c>
      <c r="Q138">
        <v>94</v>
      </c>
      <c r="R138">
        <v>0.47305734938449601</v>
      </c>
      <c r="S138">
        <v>8</v>
      </c>
      <c r="T138">
        <v>14.4107287117934</v>
      </c>
      <c r="U138">
        <v>95</v>
      </c>
      <c r="V138">
        <v>27.9673892894651</v>
      </c>
      <c r="W138">
        <v>59</v>
      </c>
      <c r="X138">
        <v>0.36214342650583398</v>
      </c>
      <c r="Y138">
        <v>96</v>
      </c>
      <c r="Z138">
        <v>0.70282401329370403</v>
      </c>
      <c r="AA138">
        <v>85</v>
      </c>
      <c r="AB138">
        <v>14.772872138299199</v>
      </c>
      <c r="AC138">
        <v>95</v>
      </c>
      <c r="AD138">
        <v>28.6702133027588</v>
      </c>
      <c r="AE138">
        <v>60</v>
      </c>
    </row>
    <row r="139" spans="1:32" x14ac:dyDescent="0.35">
      <c r="A139">
        <v>12033</v>
      </c>
      <c r="B139" t="s">
        <v>52</v>
      </c>
      <c r="C139" t="s">
        <v>86</v>
      </c>
      <c r="D139" t="s">
        <v>305</v>
      </c>
      <c r="E139">
        <v>37860</v>
      </c>
      <c r="F139" t="s">
        <v>306</v>
      </c>
      <c r="G139" t="s">
        <v>36</v>
      </c>
      <c r="H139" t="s">
        <v>75</v>
      </c>
      <c r="K139">
        <v>63</v>
      </c>
      <c r="L139">
        <v>349.32823078000001</v>
      </c>
      <c r="M139">
        <v>96</v>
      </c>
      <c r="N139">
        <v>11.7374304321969</v>
      </c>
      <c r="O139">
        <v>92</v>
      </c>
      <c r="P139">
        <v>31.390841563999999</v>
      </c>
      <c r="Q139">
        <v>95</v>
      </c>
      <c r="R139">
        <v>1.0547324453075899</v>
      </c>
      <c r="S139">
        <v>81</v>
      </c>
      <c r="T139">
        <v>10.460902659272699</v>
      </c>
      <c r="U139">
        <v>93</v>
      </c>
      <c r="V139">
        <v>35.148638558938401</v>
      </c>
      <c r="W139">
        <v>82</v>
      </c>
      <c r="X139">
        <v>0.21376736851996</v>
      </c>
      <c r="Y139">
        <v>94</v>
      </c>
      <c r="Z139">
        <v>0.71825847314842195</v>
      </c>
      <c r="AA139">
        <v>87</v>
      </c>
      <c r="AB139">
        <v>10.674670027792599</v>
      </c>
      <c r="AC139">
        <v>93</v>
      </c>
      <c r="AD139">
        <v>35.866897032086797</v>
      </c>
      <c r="AE139">
        <v>82</v>
      </c>
    </row>
    <row r="140" spans="1:32" x14ac:dyDescent="0.35">
      <c r="A140">
        <v>29510</v>
      </c>
      <c r="B140" t="s">
        <v>32</v>
      </c>
      <c r="C140" t="s">
        <v>33</v>
      </c>
      <c r="D140" t="s">
        <v>307</v>
      </c>
      <c r="E140">
        <v>41180</v>
      </c>
      <c r="F140" t="s">
        <v>110</v>
      </c>
      <c r="G140" t="s">
        <v>36</v>
      </c>
      <c r="L140">
        <v>389.37688221000002</v>
      </c>
      <c r="M140">
        <v>96</v>
      </c>
      <c r="N140">
        <v>12.194932639197701</v>
      </c>
      <c r="O140">
        <v>95</v>
      </c>
      <c r="P140">
        <v>28.329828652</v>
      </c>
      <c r="Q140">
        <v>95</v>
      </c>
      <c r="R140">
        <v>0.88726467305993795</v>
      </c>
      <c r="S140">
        <v>57</v>
      </c>
      <c r="T140">
        <v>12.205186386785201</v>
      </c>
      <c r="U140">
        <v>94</v>
      </c>
      <c r="V140">
        <v>38.225542561981101</v>
      </c>
      <c r="W140">
        <v>89</v>
      </c>
      <c r="X140">
        <v>0.26404698263926801</v>
      </c>
      <c r="Y140">
        <v>95</v>
      </c>
      <c r="Z140">
        <v>0.82697132623622105</v>
      </c>
      <c r="AA140">
        <v>95</v>
      </c>
      <c r="AB140">
        <v>12.469233369424501</v>
      </c>
      <c r="AC140">
        <v>94</v>
      </c>
      <c r="AD140">
        <v>39.052513888217298</v>
      </c>
      <c r="AE140">
        <v>89</v>
      </c>
      <c r="AF140" t="s">
        <v>38</v>
      </c>
    </row>
    <row r="141" spans="1:32" x14ac:dyDescent="0.35">
      <c r="A141">
        <v>39017</v>
      </c>
      <c r="B141" t="s">
        <v>67</v>
      </c>
      <c r="C141" t="s">
        <v>257</v>
      </c>
      <c r="D141" t="s">
        <v>308</v>
      </c>
      <c r="E141">
        <v>17140</v>
      </c>
      <c r="F141" t="s">
        <v>309</v>
      </c>
      <c r="G141" t="s">
        <v>36</v>
      </c>
      <c r="H141" t="s">
        <v>75</v>
      </c>
      <c r="L141">
        <v>359.84938249999999</v>
      </c>
      <c r="M141">
        <v>96</v>
      </c>
      <c r="N141">
        <v>9.7750626816613693</v>
      </c>
      <c r="O141">
        <v>69</v>
      </c>
      <c r="P141">
        <v>28.864973201000002</v>
      </c>
      <c r="Q141">
        <v>95</v>
      </c>
      <c r="R141">
        <v>0.78409728087903796</v>
      </c>
      <c r="S141">
        <v>40</v>
      </c>
      <c r="T141">
        <v>11.0693563159977</v>
      </c>
      <c r="U141">
        <v>94</v>
      </c>
      <c r="V141">
        <v>30.069150343622301</v>
      </c>
      <c r="W141">
        <v>68</v>
      </c>
      <c r="X141">
        <v>0.242290823715749</v>
      </c>
      <c r="Y141">
        <v>94</v>
      </c>
      <c r="Z141">
        <v>0.65816647302786802</v>
      </c>
      <c r="AA141">
        <v>80</v>
      </c>
      <c r="AB141">
        <v>11.311647139713401</v>
      </c>
      <c r="AC141">
        <v>94</v>
      </c>
      <c r="AD141">
        <v>30.727316816650099</v>
      </c>
      <c r="AE141">
        <v>68</v>
      </c>
    </row>
    <row r="142" spans="1:32" x14ac:dyDescent="0.35">
      <c r="A142">
        <v>5119</v>
      </c>
      <c r="B142" t="s">
        <v>39</v>
      </c>
      <c r="C142" t="s">
        <v>310</v>
      </c>
      <c r="D142" t="s">
        <v>311</v>
      </c>
      <c r="E142">
        <v>30780</v>
      </c>
      <c r="F142" t="s">
        <v>312</v>
      </c>
      <c r="G142" t="s">
        <v>36</v>
      </c>
      <c r="H142" t="s">
        <v>56</v>
      </c>
      <c r="I142">
        <v>11.1</v>
      </c>
      <c r="J142">
        <v>26</v>
      </c>
      <c r="K142">
        <v>71</v>
      </c>
      <c r="L142">
        <v>362.73564701999999</v>
      </c>
      <c r="M142">
        <v>96</v>
      </c>
      <c r="N142">
        <v>9.4771402337830608</v>
      </c>
      <c r="O142">
        <v>66</v>
      </c>
      <c r="P142">
        <v>27.850820826</v>
      </c>
      <c r="Q142">
        <v>95</v>
      </c>
      <c r="R142">
        <v>0.72765424838274795</v>
      </c>
      <c r="S142">
        <v>31</v>
      </c>
      <c r="T142">
        <v>15.2599158907076</v>
      </c>
      <c r="U142">
        <v>95</v>
      </c>
      <c r="V142">
        <v>39.869355008275903</v>
      </c>
      <c r="W142">
        <v>92</v>
      </c>
      <c r="X142">
        <v>0.29138081680925598</v>
      </c>
      <c r="Y142">
        <v>95</v>
      </c>
      <c r="Z142">
        <v>0.76128632105002703</v>
      </c>
      <c r="AA142">
        <v>91</v>
      </c>
      <c r="AB142">
        <v>15.5512967075168</v>
      </c>
      <c r="AC142">
        <v>95</v>
      </c>
      <c r="AD142">
        <v>40.630641329325897</v>
      </c>
      <c r="AE142">
        <v>92</v>
      </c>
    </row>
    <row r="143" spans="1:32" x14ac:dyDescent="0.35">
      <c r="A143">
        <v>47065</v>
      </c>
      <c r="B143" t="s">
        <v>52</v>
      </c>
      <c r="C143" t="s">
        <v>313</v>
      </c>
      <c r="D143" t="s">
        <v>314</v>
      </c>
      <c r="E143">
        <v>16860</v>
      </c>
      <c r="F143" t="s">
        <v>315</v>
      </c>
      <c r="G143" t="s">
        <v>36</v>
      </c>
      <c r="H143" t="s">
        <v>75</v>
      </c>
      <c r="L143">
        <v>351.08420050000001</v>
      </c>
      <c r="M143">
        <v>96</v>
      </c>
      <c r="N143">
        <v>10.434555969007</v>
      </c>
      <c r="O143">
        <v>78</v>
      </c>
      <c r="P143">
        <v>29.345134182999999</v>
      </c>
      <c r="Q143">
        <v>95</v>
      </c>
      <c r="R143">
        <v>0.87216526580931697</v>
      </c>
      <c r="S143">
        <v>54</v>
      </c>
      <c r="T143">
        <v>13.3691393967379</v>
      </c>
      <c r="U143">
        <v>95</v>
      </c>
      <c r="V143">
        <v>39.734352355943699</v>
      </c>
      <c r="W143">
        <v>92</v>
      </c>
      <c r="X143">
        <v>0.26693460662622198</v>
      </c>
      <c r="Y143">
        <v>95</v>
      </c>
      <c r="Z143">
        <v>0.79335500969266304</v>
      </c>
      <c r="AA143">
        <v>93</v>
      </c>
      <c r="AB143">
        <v>13.636074003364101</v>
      </c>
      <c r="AC143">
        <v>95</v>
      </c>
      <c r="AD143">
        <v>40.527707365636303</v>
      </c>
      <c r="AE143">
        <v>92</v>
      </c>
    </row>
    <row r="144" spans="1:32" x14ac:dyDescent="0.35">
      <c r="A144">
        <v>45045</v>
      </c>
      <c r="B144" t="s">
        <v>52</v>
      </c>
      <c r="C144" t="s">
        <v>103</v>
      </c>
      <c r="D144" t="s">
        <v>316</v>
      </c>
      <c r="E144">
        <v>24860</v>
      </c>
      <c r="F144" t="s">
        <v>317</v>
      </c>
      <c r="G144" t="s">
        <v>36</v>
      </c>
      <c r="H144" t="s">
        <v>75</v>
      </c>
      <c r="L144">
        <v>376.69731972</v>
      </c>
      <c r="M144">
        <v>96</v>
      </c>
      <c r="N144">
        <v>8.3483255519973394</v>
      </c>
      <c r="O144">
        <v>52</v>
      </c>
      <c r="P144">
        <v>31.53244063</v>
      </c>
      <c r="Q144">
        <v>95</v>
      </c>
      <c r="R144">
        <v>0.69881856346612004</v>
      </c>
      <c r="S144">
        <v>26</v>
      </c>
      <c r="T144">
        <v>17.511508730868201</v>
      </c>
      <c r="U144">
        <v>96</v>
      </c>
      <c r="V144">
        <v>38.808817620628801</v>
      </c>
      <c r="W144">
        <v>90</v>
      </c>
      <c r="X144">
        <v>0.33014518424232497</v>
      </c>
      <c r="Y144">
        <v>96</v>
      </c>
      <c r="Z144">
        <v>0.73166421240473201</v>
      </c>
      <c r="AA144">
        <v>88</v>
      </c>
      <c r="AB144">
        <v>17.841653915110498</v>
      </c>
      <c r="AC144">
        <v>96</v>
      </c>
      <c r="AD144">
        <v>39.540481833033503</v>
      </c>
      <c r="AE144">
        <v>90</v>
      </c>
      <c r="AF144" t="s">
        <v>71</v>
      </c>
    </row>
    <row r="145" spans="1:32" x14ac:dyDescent="0.35">
      <c r="A145">
        <v>6075</v>
      </c>
      <c r="B145" t="s">
        <v>82</v>
      </c>
      <c r="C145" t="s">
        <v>83</v>
      </c>
      <c r="D145" t="s">
        <v>318</v>
      </c>
      <c r="E145">
        <v>41860</v>
      </c>
      <c r="F145" t="s">
        <v>279</v>
      </c>
      <c r="G145" t="s">
        <v>36</v>
      </c>
      <c r="I145">
        <v>14</v>
      </c>
      <c r="J145">
        <v>45</v>
      </c>
      <c r="K145">
        <v>79</v>
      </c>
      <c r="L145">
        <v>396.48516211999998</v>
      </c>
      <c r="M145">
        <v>96</v>
      </c>
      <c r="N145">
        <v>4.9238441215297399</v>
      </c>
      <c r="O145">
        <v>17</v>
      </c>
      <c r="P145">
        <v>31.163266098000001</v>
      </c>
      <c r="Q145">
        <v>95</v>
      </c>
      <c r="R145">
        <v>0.38700834039752402</v>
      </c>
      <c r="S145">
        <v>5</v>
      </c>
      <c r="T145">
        <v>24.845208985433601</v>
      </c>
      <c r="U145">
        <v>97</v>
      </c>
      <c r="V145">
        <v>30.854606401154399</v>
      </c>
      <c r="W145">
        <v>71</v>
      </c>
      <c r="X145">
        <v>0.619115702121244</v>
      </c>
      <c r="Y145">
        <v>98</v>
      </c>
      <c r="Z145">
        <v>0.76886337792227699</v>
      </c>
      <c r="AA145">
        <v>91</v>
      </c>
      <c r="AB145">
        <v>25.4643246875548</v>
      </c>
      <c r="AC145">
        <v>97</v>
      </c>
      <c r="AD145">
        <v>31.6234697790767</v>
      </c>
      <c r="AE145">
        <v>71</v>
      </c>
    </row>
    <row r="146" spans="1:32" x14ac:dyDescent="0.35">
      <c r="A146">
        <v>22051</v>
      </c>
      <c r="B146" t="s">
        <v>39</v>
      </c>
      <c r="C146" t="s">
        <v>64</v>
      </c>
      <c r="D146" t="s">
        <v>319</v>
      </c>
      <c r="E146">
        <v>35380</v>
      </c>
      <c r="F146" t="s">
        <v>66</v>
      </c>
      <c r="G146" t="s">
        <v>36</v>
      </c>
      <c r="H146" t="s">
        <v>75</v>
      </c>
      <c r="L146">
        <v>342.47072742</v>
      </c>
      <c r="M146">
        <v>96</v>
      </c>
      <c r="N146">
        <v>7.9174463976585496</v>
      </c>
      <c r="O146">
        <v>47</v>
      </c>
      <c r="P146">
        <v>32.841547228000003</v>
      </c>
      <c r="Q146">
        <v>95</v>
      </c>
      <c r="R146">
        <v>0.75925084678836297</v>
      </c>
      <c r="S146">
        <v>36</v>
      </c>
      <c r="T146">
        <v>20.310113244263299</v>
      </c>
      <c r="U146">
        <v>97</v>
      </c>
      <c r="V146">
        <v>46.954154053763098</v>
      </c>
      <c r="W146">
        <v>98</v>
      </c>
      <c r="X146">
        <v>0.35227405359554798</v>
      </c>
      <c r="Y146">
        <v>96</v>
      </c>
      <c r="Z146">
        <v>0.81440856497149094</v>
      </c>
      <c r="AA146">
        <v>94</v>
      </c>
      <c r="AB146">
        <v>20.662387297858899</v>
      </c>
      <c r="AC146">
        <v>97</v>
      </c>
      <c r="AD146">
        <v>47.768562618734599</v>
      </c>
      <c r="AE146">
        <v>98</v>
      </c>
      <c r="AF146" t="s">
        <v>38</v>
      </c>
    </row>
    <row r="147" spans="1:32" x14ac:dyDescent="0.35">
      <c r="A147">
        <v>13135</v>
      </c>
      <c r="B147" t="s">
        <v>52</v>
      </c>
      <c r="C147" t="s">
        <v>97</v>
      </c>
      <c r="D147" t="s">
        <v>320</v>
      </c>
      <c r="E147">
        <v>12060</v>
      </c>
      <c r="F147" t="s">
        <v>321</v>
      </c>
      <c r="G147" t="s">
        <v>36</v>
      </c>
      <c r="H147" t="s">
        <v>43</v>
      </c>
      <c r="L147">
        <v>400.90175117000001</v>
      </c>
      <c r="M147">
        <v>96</v>
      </c>
      <c r="N147">
        <v>4.9781608969590998</v>
      </c>
      <c r="O147">
        <v>17</v>
      </c>
      <c r="P147">
        <v>29.169562244000002</v>
      </c>
      <c r="Q147">
        <v>95</v>
      </c>
      <c r="R147">
        <v>0.36221037628473601</v>
      </c>
      <c r="S147">
        <v>4</v>
      </c>
      <c r="T147">
        <v>34.443793534783701</v>
      </c>
      <c r="U147">
        <v>98</v>
      </c>
      <c r="V147">
        <v>42.770266185513201</v>
      </c>
      <c r="W147">
        <v>96</v>
      </c>
      <c r="X147">
        <v>0.64737378626361497</v>
      </c>
      <c r="Y147">
        <v>98</v>
      </c>
      <c r="Z147">
        <v>0.80387048923797499</v>
      </c>
      <c r="AA147">
        <v>94</v>
      </c>
      <c r="AB147">
        <v>35.091167321047301</v>
      </c>
      <c r="AC147">
        <v>98</v>
      </c>
      <c r="AD147">
        <v>43.574136674751202</v>
      </c>
      <c r="AE147">
        <v>96</v>
      </c>
    </row>
    <row r="148" spans="1:32" x14ac:dyDescent="0.35">
      <c r="A148">
        <v>26049</v>
      </c>
      <c r="B148" t="s">
        <v>67</v>
      </c>
      <c r="C148" t="s">
        <v>206</v>
      </c>
      <c r="D148" t="s">
        <v>322</v>
      </c>
      <c r="E148">
        <v>22420</v>
      </c>
      <c r="F148" t="s">
        <v>323</v>
      </c>
      <c r="G148" t="s">
        <v>36</v>
      </c>
      <c r="H148" t="s">
        <v>56</v>
      </c>
      <c r="L148">
        <v>401.69948499999998</v>
      </c>
      <c r="M148">
        <v>96</v>
      </c>
      <c r="N148">
        <v>9.4342160454684194</v>
      </c>
      <c r="O148">
        <v>65</v>
      </c>
      <c r="P148">
        <v>37.509099923999997</v>
      </c>
      <c r="Q148">
        <v>96</v>
      </c>
      <c r="R148">
        <v>0.88092956443317105</v>
      </c>
      <c r="S148">
        <v>56</v>
      </c>
      <c r="T148">
        <v>9.5114254344701301</v>
      </c>
      <c r="U148">
        <v>93</v>
      </c>
      <c r="V148">
        <v>22.338301591089799</v>
      </c>
      <c r="W148">
        <v>37</v>
      </c>
      <c r="X148">
        <v>0.17962534010576001</v>
      </c>
      <c r="Y148">
        <v>92</v>
      </c>
      <c r="Z148">
        <v>0.42186368892120601</v>
      </c>
      <c r="AA148">
        <v>40</v>
      </c>
      <c r="AB148">
        <v>9.6910507745758903</v>
      </c>
      <c r="AC148">
        <v>93</v>
      </c>
      <c r="AD148">
        <v>22.760165280011002</v>
      </c>
      <c r="AE148">
        <v>37</v>
      </c>
    </row>
    <row r="149" spans="1:32" x14ac:dyDescent="0.35">
      <c r="A149">
        <v>42129</v>
      </c>
      <c r="B149" t="s">
        <v>48</v>
      </c>
      <c r="C149" t="s">
        <v>165</v>
      </c>
      <c r="D149" t="s">
        <v>324</v>
      </c>
      <c r="E149">
        <v>38300</v>
      </c>
      <c r="F149" t="s">
        <v>228</v>
      </c>
      <c r="G149" t="s">
        <v>36</v>
      </c>
      <c r="H149" t="s">
        <v>43</v>
      </c>
      <c r="L149">
        <v>388.33946721000001</v>
      </c>
      <c r="M149">
        <v>96</v>
      </c>
      <c r="N149">
        <v>10.634513532364499</v>
      </c>
      <c r="O149">
        <v>81</v>
      </c>
      <c r="P149">
        <v>39.343376677999998</v>
      </c>
      <c r="Q149">
        <v>96</v>
      </c>
      <c r="R149">
        <v>1.07740187907517</v>
      </c>
      <c r="S149">
        <v>84</v>
      </c>
      <c r="T149">
        <v>11.453855601431499</v>
      </c>
      <c r="U149">
        <v>94</v>
      </c>
      <c r="V149">
        <v>31.365903462318901</v>
      </c>
      <c r="W149">
        <v>73</v>
      </c>
      <c r="X149">
        <v>0.20494009729660201</v>
      </c>
      <c r="Y149">
        <v>93</v>
      </c>
      <c r="Z149">
        <v>0.56121986613486397</v>
      </c>
      <c r="AA149">
        <v>68</v>
      </c>
      <c r="AB149">
        <v>11.658795698728101</v>
      </c>
      <c r="AC149">
        <v>94</v>
      </c>
      <c r="AD149">
        <v>31.9271233284537</v>
      </c>
      <c r="AE149">
        <v>72</v>
      </c>
    </row>
    <row r="150" spans="1:32" x14ac:dyDescent="0.35">
      <c r="A150">
        <v>12101</v>
      </c>
      <c r="B150" t="s">
        <v>52</v>
      </c>
      <c r="C150" t="s">
        <v>86</v>
      </c>
      <c r="D150" t="s">
        <v>325</v>
      </c>
      <c r="E150">
        <v>45300</v>
      </c>
      <c r="F150" t="s">
        <v>326</v>
      </c>
      <c r="G150" t="s">
        <v>36</v>
      </c>
      <c r="H150" t="s">
        <v>75</v>
      </c>
      <c r="K150">
        <v>65</v>
      </c>
      <c r="L150">
        <v>378.60330491000002</v>
      </c>
      <c r="M150">
        <v>96</v>
      </c>
      <c r="N150">
        <v>8.1473154530801803</v>
      </c>
      <c r="O150">
        <v>49</v>
      </c>
      <c r="P150">
        <v>39.480976521000002</v>
      </c>
      <c r="Q150">
        <v>96</v>
      </c>
      <c r="R150">
        <v>0.84960687331745199</v>
      </c>
      <c r="S150">
        <v>51</v>
      </c>
      <c r="T150">
        <v>15.2320173173157</v>
      </c>
      <c r="U150">
        <v>95</v>
      </c>
      <c r="V150">
        <v>32.7783853076645</v>
      </c>
      <c r="W150">
        <v>77</v>
      </c>
      <c r="X150">
        <v>0.300823369887039</v>
      </c>
      <c r="Y150">
        <v>95</v>
      </c>
      <c r="Z150">
        <v>0.64735380234225604</v>
      </c>
      <c r="AA150">
        <v>79</v>
      </c>
      <c r="AB150">
        <v>15.5328406872028</v>
      </c>
      <c r="AC150">
        <v>95</v>
      </c>
      <c r="AD150">
        <v>33.425739110006703</v>
      </c>
      <c r="AE150">
        <v>77</v>
      </c>
    </row>
    <row r="151" spans="1:32" x14ac:dyDescent="0.35">
      <c r="A151">
        <v>20173</v>
      </c>
      <c r="B151" t="s">
        <v>32</v>
      </c>
      <c r="C151" t="s">
        <v>272</v>
      </c>
      <c r="D151" t="s">
        <v>327</v>
      </c>
      <c r="E151">
        <v>48620</v>
      </c>
      <c r="F151" t="s">
        <v>328</v>
      </c>
      <c r="G151" t="s">
        <v>36</v>
      </c>
      <c r="H151" t="s">
        <v>75</v>
      </c>
      <c r="L151">
        <v>358.46099228000003</v>
      </c>
      <c r="M151">
        <v>96</v>
      </c>
      <c r="N151">
        <v>7.1927401057457896</v>
      </c>
      <c r="O151">
        <v>40</v>
      </c>
      <c r="P151">
        <v>39.349891266</v>
      </c>
      <c r="Q151">
        <v>96</v>
      </c>
      <c r="R151">
        <v>0.789579751106117</v>
      </c>
      <c r="S151">
        <v>41</v>
      </c>
      <c r="T151">
        <v>15.284370838625399</v>
      </c>
      <c r="U151">
        <v>95</v>
      </c>
      <c r="V151">
        <v>30.6690294033999</v>
      </c>
      <c r="W151">
        <v>70</v>
      </c>
      <c r="X151">
        <v>0.41444254539244502</v>
      </c>
      <c r="Y151">
        <v>96</v>
      </c>
      <c r="Z151">
        <v>0.83160443729484401</v>
      </c>
      <c r="AA151">
        <v>95</v>
      </c>
      <c r="AB151">
        <v>15.6988133840178</v>
      </c>
      <c r="AC151">
        <v>95</v>
      </c>
      <c r="AD151">
        <v>31.5006338406947</v>
      </c>
      <c r="AE151">
        <v>71</v>
      </c>
    </row>
    <row r="152" spans="1:32" x14ac:dyDescent="0.35">
      <c r="A152">
        <v>42011</v>
      </c>
      <c r="B152" t="s">
        <v>48</v>
      </c>
      <c r="C152" t="s">
        <v>165</v>
      </c>
      <c r="D152" t="s">
        <v>329</v>
      </c>
      <c r="E152">
        <v>39740</v>
      </c>
      <c r="F152" t="s">
        <v>330</v>
      </c>
      <c r="G152" t="s">
        <v>36</v>
      </c>
      <c r="H152" t="s">
        <v>43</v>
      </c>
      <c r="K152">
        <v>74</v>
      </c>
      <c r="L152">
        <v>366.78090691</v>
      </c>
      <c r="M152">
        <v>96</v>
      </c>
      <c r="N152">
        <v>8.9145227495005397</v>
      </c>
      <c r="O152">
        <v>59</v>
      </c>
      <c r="P152">
        <v>33.832610723999998</v>
      </c>
      <c r="Q152">
        <v>96</v>
      </c>
      <c r="R152">
        <v>0.82229356079350202</v>
      </c>
      <c r="S152">
        <v>46</v>
      </c>
      <c r="T152">
        <v>13.046523754404699</v>
      </c>
      <c r="U152">
        <v>95</v>
      </c>
      <c r="V152">
        <v>31.709265836751499</v>
      </c>
      <c r="W152">
        <v>74</v>
      </c>
      <c r="X152">
        <v>0.28776018079825899</v>
      </c>
      <c r="Y152">
        <v>95</v>
      </c>
      <c r="Z152">
        <v>0.69939427865473003</v>
      </c>
      <c r="AA152">
        <v>85</v>
      </c>
      <c r="AB152">
        <v>13.334283935203</v>
      </c>
      <c r="AC152">
        <v>95</v>
      </c>
      <c r="AD152">
        <v>32.408660115406299</v>
      </c>
      <c r="AE152">
        <v>74</v>
      </c>
    </row>
    <row r="153" spans="1:32" x14ac:dyDescent="0.35">
      <c r="A153">
        <v>10003</v>
      </c>
      <c r="B153" t="s">
        <v>48</v>
      </c>
      <c r="C153" t="s">
        <v>331</v>
      </c>
      <c r="D153" t="s">
        <v>332</v>
      </c>
      <c r="E153">
        <v>37980</v>
      </c>
      <c r="F153" t="s">
        <v>170</v>
      </c>
      <c r="G153" t="s">
        <v>36</v>
      </c>
      <c r="H153" t="s">
        <v>75</v>
      </c>
      <c r="I153">
        <v>8.4</v>
      </c>
      <c r="J153">
        <v>21</v>
      </c>
      <c r="K153">
        <v>74</v>
      </c>
      <c r="L153">
        <v>374.81817314</v>
      </c>
      <c r="M153">
        <v>96</v>
      </c>
      <c r="N153">
        <v>6.9606832047303602</v>
      </c>
      <c r="O153">
        <v>37</v>
      </c>
      <c r="P153">
        <v>38.750720512000001</v>
      </c>
      <c r="Q153">
        <v>96</v>
      </c>
      <c r="R153">
        <v>0.71963290141305403</v>
      </c>
      <c r="S153">
        <v>30</v>
      </c>
      <c r="T153">
        <v>18.732620245434799</v>
      </c>
      <c r="U153">
        <v>96</v>
      </c>
      <c r="V153">
        <v>34.788023758465698</v>
      </c>
      <c r="W153">
        <v>82</v>
      </c>
      <c r="X153">
        <v>0.31161439815497299</v>
      </c>
      <c r="Y153">
        <v>95</v>
      </c>
      <c r="Z153">
        <v>0.57869368750679795</v>
      </c>
      <c r="AA153">
        <v>70</v>
      </c>
      <c r="AB153">
        <v>19.0442346435898</v>
      </c>
      <c r="AC153">
        <v>96</v>
      </c>
      <c r="AD153">
        <v>35.366717445972498</v>
      </c>
      <c r="AE153">
        <v>81</v>
      </c>
      <c r="AF153" t="s">
        <v>129</v>
      </c>
    </row>
    <row r="154" spans="1:32" x14ac:dyDescent="0.35">
      <c r="A154">
        <v>37081</v>
      </c>
      <c r="B154" t="s">
        <v>52</v>
      </c>
      <c r="C154" t="s">
        <v>106</v>
      </c>
      <c r="D154" t="s">
        <v>333</v>
      </c>
      <c r="E154">
        <v>24660</v>
      </c>
      <c r="F154" t="s">
        <v>334</v>
      </c>
      <c r="G154" t="s">
        <v>36</v>
      </c>
      <c r="H154" t="s">
        <v>75</v>
      </c>
      <c r="L154">
        <v>407.07444047000001</v>
      </c>
      <c r="M154">
        <v>96</v>
      </c>
      <c r="N154">
        <v>8.3347551109118196</v>
      </c>
      <c r="O154">
        <v>52</v>
      </c>
      <c r="P154">
        <v>36.400554710999998</v>
      </c>
      <c r="Q154">
        <v>96</v>
      </c>
      <c r="R154">
        <v>0.74529294707681704</v>
      </c>
      <c r="S154">
        <v>34</v>
      </c>
      <c r="T154">
        <v>17.783213765765598</v>
      </c>
      <c r="U154">
        <v>96</v>
      </c>
      <c r="V154">
        <v>36.410719290437903</v>
      </c>
      <c r="W154">
        <v>85</v>
      </c>
      <c r="X154">
        <v>0.33534493446978603</v>
      </c>
      <c r="Y154">
        <v>96</v>
      </c>
      <c r="Z154">
        <v>0.68661100492169702</v>
      </c>
      <c r="AA154">
        <v>83</v>
      </c>
      <c r="AB154">
        <v>18.1185587002354</v>
      </c>
      <c r="AC154">
        <v>96</v>
      </c>
      <c r="AD154">
        <v>37.097330295359598</v>
      </c>
      <c r="AE154">
        <v>85</v>
      </c>
      <c r="AF154" t="s">
        <v>71</v>
      </c>
    </row>
    <row r="155" spans="1:32" x14ac:dyDescent="0.35">
      <c r="A155">
        <v>37081</v>
      </c>
      <c r="B155" t="s">
        <v>52</v>
      </c>
      <c r="C155" t="s">
        <v>106</v>
      </c>
      <c r="D155" t="s">
        <v>333</v>
      </c>
      <c r="E155">
        <v>24660</v>
      </c>
      <c r="F155" t="s">
        <v>334</v>
      </c>
      <c r="G155" t="s">
        <v>36</v>
      </c>
      <c r="H155" t="s">
        <v>75</v>
      </c>
      <c r="L155">
        <v>407.07444047000001</v>
      </c>
      <c r="M155">
        <v>96</v>
      </c>
      <c r="N155">
        <v>8.3347551109118196</v>
      </c>
      <c r="O155">
        <v>52</v>
      </c>
      <c r="P155">
        <v>36.400554710999998</v>
      </c>
      <c r="Q155">
        <v>96</v>
      </c>
      <c r="R155">
        <v>0.74529294707681704</v>
      </c>
      <c r="S155">
        <v>34</v>
      </c>
      <c r="T155">
        <v>17.783213765765598</v>
      </c>
      <c r="U155">
        <v>96</v>
      </c>
      <c r="V155">
        <v>36.410719290437903</v>
      </c>
      <c r="W155">
        <v>85</v>
      </c>
      <c r="X155">
        <v>0.33534493446978603</v>
      </c>
      <c r="Y155">
        <v>96</v>
      </c>
      <c r="Z155">
        <v>0.68661100492169702</v>
      </c>
      <c r="AA155">
        <v>83</v>
      </c>
      <c r="AB155">
        <v>18.1185587002354</v>
      </c>
      <c r="AC155">
        <v>96</v>
      </c>
      <c r="AD155">
        <v>37.097330295359598</v>
      </c>
      <c r="AE155">
        <v>85</v>
      </c>
      <c r="AF155" t="s">
        <v>71</v>
      </c>
    </row>
    <row r="156" spans="1:32" x14ac:dyDescent="0.35">
      <c r="A156">
        <v>47093</v>
      </c>
      <c r="B156" t="s">
        <v>52</v>
      </c>
      <c r="C156" t="s">
        <v>313</v>
      </c>
      <c r="D156" t="s">
        <v>335</v>
      </c>
      <c r="E156">
        <v>28940</v>
      </c>
      <c r="F156" t="s">
        <v>336</v>
      </c>
      <c r="G156" t="s">
        <v>36</v>
      </c>
      <c r="H156" t="s">
        <v>75</v>
      </c>
      <c r="K156">
        <v>58</v>
      </c>
      <c r="L156">
        <v>396.89481117000003</v>
      </c>
      <c r="M156">
        <v>96</v>
      </c>
      <c r="N156">
        <v>9.1825760405435997</v>
      </c>
      <c r="O156">
        <v>62</v>
      </c>
      <c r="P156">
        <v>35.974640372000003</v>
      </c>
      <c r="Q156">
        <v>96</v>
      </c>
      <c r="R156">
        <v>0.832310883010277</v>
      </c>
      <c r="S156">
        <v>48</v>
      </c>
      <c r="T156">
        <v>17.228512923534701</v>
      </c>
      <c r="U156">
        <v>96</v>
      </c>
      <c r="V156">
        <v>39.859964286125098</v>
      </c>
      <c r="W156">
        <v>92</v>
      </c>
      <c r="X156">
        <v>0.35553639348951199</v>
      </c>
      <c r="Y156">
        <v>96</v>
      </c>
      <c r="Z156">
        <v>0.82257058457731003</v>
      </c>
      <c r="AA156">
        <v>95</v>
      </c>
      <c r="AB156">
        <v>17.584049317024199</v>
      </c>
      <c r="AC156">
        <v>96</v>
      </c>
      <c r="AD156">
        <v>40.682534870702398</v>
      </c>
      <c r="AE156">
        <v>93</v>
      </c>
    </row>
    <row r="157" spans="1:32" x14ac:dyDescent="0.35">
      <c r="A157">
        <v>53063</v>
      </c>
      <c r="B157" t="s">
        <v>133</v>
      </c>
      <c r="C157" t="s">
        <v>141</v>
      </c>
      <c r="D157" t="s">
        <v>337</v>
      </c>
      <c r="E157">
        <v>44060</v>
      </c>
      <c r="F157" t="s">
        <v>338</v>
      </c>
      <c r="G157" t="s">
        <v>36</v>
      </c>
      <c r="H157" t="s">
        <v>43</v>
      </c>
      <c r="L157">
        <v>414.42871389999999</v>
      </c>
      <c r="M157">
        <v>96</v>
      </c>
      <c r="N157">
        <v>8.7947844832891509</v>
      </c>
      <c r="O157">
        <v>57</v>
      </c>
      <c r="P157">
        <v>35.885505645999999</v>
      </c>
      <c r="Q157">
        <v>96</v>
      </c>
      <c r="R157">
        <v>0.761543005214114</v>
      </c>
      <c r="S157">
        <v>36</v>
      </c>
      <c r="T157">
        <v>16.168133475261801</v>
      </c>
      <c r="U157">
        <v>96</v>
      </c>
      <c r="V157">
        <v>34.311148007541597</v>
      </c>
      <c r="W157">
        <v>80</v>
      </c>
      <c r="X157">
        <v>0.44149973115645103</v>
      </c>
      <c r="Y157">
        <v>97</v>
      </c>
      <c r="Z157">
        <v>0.93692711308802201</v>
      </c>
      <c r="AA157">
        <v>98</v>
      </c>
      <c r="AB157">
        <v>16.609633206418199</v>
      </c>
      <c r="AC157">
        <v>96</v>
      </c>
      <c r="AD157">
        <v>35.248075120629601</v>
      </c>
      <c r="AE157">
        <v>81</v>
      </c>
    </row>
    <row r="158" spans="1:32" x14ac:dyDescent="0.35">
      <c r="A158">
        <v>41051</v>
      </c>
      <c r="B158" t="s">
        <v>133</v>
      </c>
      <c r="C158" t="s">
        <v>134</v>
      </c>
      <c r="D158" t="s">
        <v>339</v>
      </c>
      <c r="E158">
        <v>38900</v>
      </c>
      <c r="F158" t="s">
        <v>143</v>
      </c>
      <c r="G158" t="s">
        <v>36</v>
      </c>
      <c r="H158" t="s">
        <v>75</v>
      </c>
      <c r="K158">
        <v>64</v>
      </c>
      <c r="L158">
        <v>385.18474329999998</v>
      </c>
      <c r="M158">
        <v>96</v>
      </c>
      <c r="N158">
        <v>5.2382283873722697</v>
      </c>
      <c r="O158">
        <v>20</v>
      </c>
      <c r="P158">
        <v>38.593183731000003</v>
      </c>
      <c r="Q158">
        <v>96</v>
      </c>
      <c r="R158">
        <v>0.52483883148337995</v>
      </c>
      <c r="S158">
        <v>11</v>
      </c>
      <c r="T158">
        <v>26.843547095952001</v>
      </c>
      <c r="U158">
        <v>98</v>
      </c>
      <c r="V158">
        <v>36.505244006059897</v>
      </c>
      <c r="W158">
        <v>85</v>
      </c>
      <c r="X158">
        <v>0.67076260427993195</v>
      </c>
      <c r="Y158">
        <v>98</v>
      </c>
      <c r="Z158">
        <v>0.91218766476177104</v>
      </c>
      <c r="AA158">
        <v>97</v>
      </c>
      <c r="AB158">
        <v>27.514309700232001</v>
      </c>
      <c r="AC158">
        <v>98</v>
      </c>
      <c r="AD158">
        <v>37.4174316708216</v>
      </c>
      <c r="AE158">
        <v>86</v>
      </c>
    </row>
    <row r="159" spans="1:32" x14ac:dyDescent="0.35">
      <c r="A159">
        <v>48453</v>
      </c>
      <c r="B159" t="s">
        <v>39</v>
      </c>
      <c r="C159" t="s">
        <v>72</v>
      </c>
      <c r="D159" t="s">
        <v>340</v>
      </c>
      <c r="E159">
        <v>12420</v>
      </c>
      <c r="F159" t="s">
        <v>77</v>
      </c>
      <c r="G159" t="s">
        <v>36</v>
      </c>
      <c r="H159" t="s">
        <v>43</v>
      </c>
      <c r="L159">
        <v>417.24229873000002</v>
      </c>
      <c r="M159">
        <v>96</v>
      </c>
      <c r="N159">
        <v>4.0735736491302097</v>
      </c>
      <c r="O159">
        <v>11</v>
      </c>
      <c r="P159">
        <v>36.744826584000002</v>
      </c>
      <c r="Q159">
        <v>96</v>
      </c>
      <c r="R159">
        <v>0.35874300800768499</v>
      </c>
      <c r="S159">
        <v>4</v>
      </c>
      <c r="T159">
        <v>33.285075895624303</v>
      </c>
      <c r="U159">
        <v>98</v>
      </c>
      <c r="V159">
        <v>32.496515451674</v>
      </c>
      <c r="W159">
        <v>76</v>
      </c>
      <c r="X159">
        <v>0.55785488368510905</v>
      </c>
      <c r="Y159">
        <v>97</v>
      </c>
      <c r="Z159">
        <v>0.54463868144125605</v>
      </c>
      <c r="AA159">
        <v>65</v>
      </c>
      <c r="AB159">
        <v>33.842930779309398</v>
      </c>
      <c r="AC159">
        <v>98</v>
      </c>
      <c r="AD159">
        <v>33.041154133115199</v>
      </c>
      <c r="AE159">
        <v>76</v>
      </c>
    </row>
    <row r="160" spans="1:32" x14ac:dyDescent="0.35">
      <c r="A160">
        <v>53053</v>
      </c>
      <c r="B160" t="s">
        <v>133</v>
      </c>
      <c r="C160" t="s">
        <v>141</v>
      </c>
      <c r="D160" t="s">
        <v>341</v>
      </c>
      <c r="E160">
        <v>42660</v>
      </c>
      <c r="F160" t="s">
        <v>253</v>
      </c>
      <c r="G160" t="s">
        <v>36</v>
      </c>
      <c r="H160" t="s">
        <v>43</v>
      </c>
      <c r="L160">
        <v>350.47547903999998</v>
      </c>
      <c r="M160">
        <v>96</v>
      </c>
      <c r="N160">
        <v>4.4072492570027304</v>
      </c>
      <c r="O160">
        <v>13</v>
      </c>
      <c r="P160">
        <v>39.542083712</v>
      </c>
      <c r="Q160">
        <v>96</v>
      </c>
      <c r="R160">
        <v>0.49724397135401899</v>
      </c>
      <c r="S160">
        <v>9</v>
      </c>
      <c r="T160">
        <v>29.306199421546701</v>
      </c>
      <c r="U160">
        <v>98</v>
      </c>
      <c r="V160">
        <v>36.852713913102299</v>
      </c>
      <c r="W160">
        <v>86</v>
      </c>
      <c r="X160">
        <v>0.70825827244874995</v>
      </c>
      <c r="Y160">
        <v>98</v>
      </c>
      <c r="Z160">
        <v>0.89063884114401604</v>
      </c>
      <c r="AA160">
        <v>96</v>
      </c>
      <c r="AB160">
        <v>30.014457693995499</v>
      </c>
      <c r="AC160">
        <v>98</v>
      </c>
      <c r="AD160">
        <v>37.743352754246303</v>
      </c>
      <c r="AE160">
        <v>87</v>
      </c>
    </row>
    <row r="161" spans="1:32" x14ac:dyDescent="0.35">
      <c r="A161">
        <v>12009</v>
      </c>
      <c r="B161" t="s">
        <v>52</v>
      </c>
      <c r="C161" t="s">
        <v>86</v>
      </c>
      <c r="D161" t="s">
        <v>342</v>
      </c>
      <c r="E161">
        <v>37340</v>
      </c>
      <c r="F161" t="s">
        <v>343</v>
      </c>
      <c r="G161" t="s">
        <v>36</v>
      </c>
      <c r="H161" t="s">
        <v>43</v>
      </c>
      <c r="K161">
        <v>61</v>
      </c>
      <c r="L161">
        <v>378.13585059000002</v>
      </c>
      <c r="M161">
        <v>96</v>
      </c>
      <c r="N161">
        <v>6.9590090580003601</v>
      </c>
      <c r="O161">
        <v>37</v>
      </c>
      <c r="P161">
        <v>45.886666794999996</v>
      </c>
      <c r="Q161">
        <v>97</v>
      </c>
      <c r="R161">
        <v>0.84447356517402306</v>
      </c>
      <c r="S161">
        <v>50</v>
      </c>
      <c r="T161">
        <v>15.7971116766313</v>
      </c>
      <c r="U161">
        <v>95</v>
      </c>
      <c r="V161">
        <v>29.072155701818399</v>
      </c>
      <c r="W161">
        <v>64</v>
      </c>
      <c r="X161">
        <v>0.30730960991763401</v>
      </c>
      <c r="Y161">
        <v>95</v>
      </c>
      <c r="Z161">
        <v>0.56555609728371103</v>
      </c>
      <c r="AA161">
        <v>68</v>
      </c>
      <c r="AB161">
        <v>16.104421286548899</v>
      </c>
      <c r="AC161">
        <v>95</v>
      </c>
      <c r="AD161">
        <v>29.6377117991021</v>
      </c>
      <c r="AE161">
        <v>64</v>
      </c>
    </row>
    <row r="162" spans="1:32" x14ac:dyDescent="0.35">
      <c r="A162">
        <v>12127</v>
      </c>
      <c r="B162" t="s">
        <v>52</v>
      </c>
      <c r="C162" t="s">
        <v>86</v>
      </c>
      <c r="D162" t="s">
        <v>344</v>
      </c>
      <c r="E162">
        <v>19660</v>
      </c>
      <c r="F162" t="s">
        <v>345</v>
      </c>
      <c r="G162" t="s">
        <v>36</v>
      </c>
      <c r="H162" t="s">
        <v>75</v>
      </c>
      <c r="L162">
        <v>407.36402237999999</v>
      </c>
      <c r="M162">
        <v>96</v>
      </c>
      <c r="N162">
        <v>8.2363483183142492</v>
      </c>
      <c r="O162">
        <v>50</v>
      </c>
      <c r="P162">
        <v>46.750541783000003</v>
      </c>
      <c r="Q162">
        <v>97</v>
      </c>
      <c r="R162">
        <v>0.94523258078864802</v>
      </c>
      <c r="S162">
        <v>67</v>
      </c>
      <c r="T162">
        <v>15.8096424094045</v>
      </c>
      <c r="U162">
        <v>95</v>
      </c>
      <c r="V162">
        <v>31.964953829521502</v>
      </c>
      <c r="W162">
        <v>74</v>
      </c>
      <c r="X162">
        <v>0.30523924034877897</v>
      </c>
      <c r="Y162">
        <v>95</v>
      </c>
      <c r="Z162">
        <v>0.61715236638767401</v>
      </c>
      <c r="AA162">
        <v>75</v>
      </c>
      <c r="AB162">
        <v>16.114881649753301</v>
      </c>
      <c r="AC162">
        <v>95</v>
      </c>
      <c r="AD162">
        <v>32.582106195909198</v>
      </c>
      <c r="AE162">
        <v>75</v>
      </c>
    </row>
    <row r="163" spans="1:32" x14ac:dyDescent="0.35">
      <c r="A163">
        <v>12127</v>
      </c>
      <c r="B163" t="s">
        <v>52</v>
      </c>
      <c r="C163" t="s">
        <v>86</v>
      </c>
      <c r="D163" t="s">
        <v>344</v>
      </c>
      <c r="E163">
        <v>37380</v>
      </c>
      <c r="F163" t="s">
        <v>346</v>
      </c>
      <c r="G163" t="s">
        <v>36</v>
      </c>
      <c r="H163" t="s">
        <v>75</v>
      </c>
      <c r="L163">
        <v>407.36402237999999</v>
      </c>
      <c r="M163">
        <v>96</v>
      </c>
      <c r="N163">
        <v>8.2363483183142492</v>
      </c>
      <c r="O163">
        <v>50</v>
      </c>
      <c r="P163">
        <v>46.750541783000003</v>
      </c>
      <c r="Q163">
        <v>97</v>
      </c>
      <c r="R163">
        <v>0.94523258078864802</v>
      </c>
      <c r="S163">
        <v>67</v>
      </c>
      <c r="T163">
        <v>15.8096424094045</v>
      </c>
      <c r="U163">
        <v>95</v>
      </c>
      <c r="V163">
        <v>31.964953829521502</v>
      </c>
      <c r="W163">
        <v>74</v>
      </c>
      <c r="X163">
        <v>0.30523924034877897</v>
      </c>
      <c r="Y163">
        <v>95</v>
      </c>
      <c r="Z163">
        <v>0.61715236638767401</v>
      </c>
      <c r="AA163">
        <v>75</v>
      </c>
      <c r="AB163">
        <v>16.114881649753301</v>
      </c>
      <c r="AC163">
        <v>95</v>
      </c>
      <c r="AD163">
        <v>32.582106195909198</v>
      </c>
      <c r="AE163">
        <v>75</v>
      </c>
    </row>
    <row r="164" spans="1:32" x14ac:dyDescent="0.35">
      <c r="A164">
        <v>6099</v>
      </c>
      <c r="B164" t="s">
        <v>82</v>
      </c>
      <c r="C164" t="s">
        <v>83</v>
      </c>
      <c r="D164" t="s">
        <v>347</v>
      </c>
      <c r="E164">
        <v>33700</v>
      </c>
      <c r="F164" t="s">
        <v>348</v>
      </c>
      <c r="G164" t="s">
        <v>36</v>
      </c>
      <c r="H164" t="s">
        <v>75</v>
      </c>
      <c r="I164">
        <v>8.1999999999999993</v>
      </c>
      <c r="J164">
        <v>25</v>
      </c>
      <c r="K164">
        <v>74</v>
      </c>
      <c r="L164">
        <v>405.50702059999998</v>
      </c>
      <c r="M164">
        <v>96</v>
      </c>
      <c r="N164">
        <v>7.8822947985530298</v>
      </c>
      <c r="O164">
        <v>47</v>
      </c>
      <c r="P164">
        <v>45.160357234000003</v>
      </c>
      <c r="Q164">
        <v>97</v>
      </c>
      <c r="R164">
        <v>0.87783251791708905</v>
      </c>
      <c r="S164">
        <v>55</v>
      </c>
      <c r="T164">
        <v>17.749526684841801</v>
      </c>
      <c r="U164">
        <v>96</v>
      </c>
      <c r="V164">
        <v>34.501745902622403</v>
      </c>
      <c r="W164">
        <v>81</v>
      </c>
      <c r="X164">
        <v>0.63846730399433005</v>
      </c>
      <c r="Y164">
        <v>98</v>
      </c>
      <c r="Z164">
        <v>1.2410605128054999</v>
      </c>
      <c r="AA164">
        <v>99</v>
      </c>
      <c r="AB164">
        <v>18.387993988836101</v>
      </c>
      <c r="AC164">
        <v>96</v>
      </c>
      <c r="AD164">
        <v>35.7428064154279</v>
      </c>
      <c r="AE164">
        <v>82</v>
      </c>
    </row>
    <row r="165" spans="1:32" x14ac:dyDescent="0.35">
      <c r="A165">
        <v>25009</v>
      </c>
      <c r="B165" t="s">
        <v>44</v>
      </c>
      <c r="C165" t="s">
        <v>193</v>
      </c>
      <c r="D165" t="s">
        <v>349</v>
      </c>
      <c r="E165">
        <v>14460</v>
      </c>
      <c r="F165" t="s">
        <v>195</v>
      </c>
      <c r="G165" t="s">
        <v>36</v>
      </c>
      <c r="H165" t="s">
        <v>43</v>
      </c>
      <c r="L165">
        <v>388.20873890000001</v>
      </c>
      <c r="M165">
        <v>96</v>
      </c>
      <c r="N165">
        <v>5.2237642133110196</v>
      </c>
      <c r="O165">
        <v>20</v>
      </c>
      <c r="P165">
        <v>49.721589201999997</v>
      </c>
      <c r="Q165">
        <v>97</v>
      </c>
      <c r="R165">
        <v>0.66905721658487605</v>
      </c>
      <c r="S165">
        <v>24</v>
      </c>
      <c r="T165">
        <v>19.170317868836602</v>
      </c>
      <c r="U165">
        <v>96</v>
      </c>
      <c r="V165">
        <v>25.7957151414927</v>
      </c>
      <c r="W165">
        <v>50</v>
      </c>
      <c r="X165">
        <v>0.38178056200210297</v>
      </c>
      <c r="Y165">
        <v>96</v>
      </c>
      <c r="Z165">
        <v>0.51372662108930001</v>
      </c>
      <c r="AA165">
        <v>58</v>
      </c>
      <c r="AB165">
        <v>19.552098430838701</v>
      </c>
      <c r="AC165">
        <v>96</v>
      </c>
      <c r="AD165">
        <v>26.309441762582001</v>
      </c>
      <c r="AE165">
        <v>50</v>
      </c>
    </row>
    <row r="166" spans="1:32" x14ac:dyDescent="0.35">
      <c r="A166">
        <v>34025</v>
      </c>
      <c r="B166" t="s">
        <v>78</v>
      </c>
      <c r="C166" t="s">
        <v>91</v>
      </c>
      <c r="D166" t="s">
        <v>350</v>
      </c>
      <c r="E166">
        <v>35620</v>
      </c>
      <c r="F166" t="s">
        <v>90</v>
      </c>
      <c r="G166" t="s">
        <v>36</v>
      </c>
      <c r="H166" t="s">
        <v>37</v>
      </c>
      <c r="L166">
        <v>375.53774226000002</v>
      </c>
      <c r="M166">
        <v>96</v>
      </c>
      <c r="N166">
        <v>5.9573232377296197</v>
      </c>
      <c r="O166">
        <v>27</v>
      </c>
      <c r="P166">
        <v>48.476468676000003</v>
      </c>
      <c r="Q166">
        <v>97</v>
      </c>
      <c r="R166">
        <v>0.76900391313176197</v>
      </c>
      <c r="S166">
        <v>37</v>
      </c>
      <c r="T166">
        <v>17.567023706107801</v>
      </c>
      <c r="U166">
        <v>96</v>
      </c>
      <c r="V166">
        <v>27.8673557316345</v>
      </c>
      <c r="W166">
        <v>59</v>
      </c>
      <c r="X166">
        <v>0.35602734428386201</v>
      </c>
      <c r="Y166">
        <v>96</v>
      </c>
      <c r="Z166">
        <v>0.564782106481585</v>
      </c>
      <c r="AA166">
        <v>68</v>
      </c>
      <c r="AB166">
        <v>17.923051050391599</v>
      </c>
      <c r="AC166">
        <v>96</v>
      </c>
      <c r="AD166">
        <v>28.432137838116098</v>
      </c>
      <c r="AE166">
        <v>59</v>
      </c>
    </row>
    <row r="167" spans="1:32" x14ac:dyDescent="0.35">
      <c r="A167">
        <v>44007</v>
      </c>
      <c r="B167" t="s">
        <v>44</v>
      </c>
      <c r="C167" t="s">
        <v>351</v>
      </c>
      <c r="D167" t="s">
        <v>352</v>
      </c>
      <c r="E167">
        <v>39300</v>
      </c>
      <c r="F167" t="s">
        <v>294</v>
      </c>
      <c r="G167" t="s">
        <v>36</v>
      </c>
      <c r="H167" t="s">
        <v>75</v>
      </c>
      <c r="L167">
        <v>352.88483665000001</v>
      </c>
      <c r="M167">
        <v>96</v>
      </c>
      <c r="N167">
        <v>5.6311380150861599</v>
      </c>
      <c r="O167">
        <v>24</v>
      </c>
      <c r="P167">
        <v>47.363463766999999</v>
      </c>
      <c r="Q167">
        <v>97</v>
      </c>
      <c r="R167">
        <v>0.75579955170768498</v>
      </c>
      <c r="S167">
        <v>36</v>
      </c>
      <c r="T167">
        <v>16.827265707296799</v>
      </c>
      <c r="U167">
        <v>96</v>
      </c>
      <c r="V167">
        <v>26.8520054627047</v>
      </c>
      <c r="W167">
        <v>55</v>
      </c>
      <c r="X167">
        <v>0.35941192343352302</v>
      </c>
      <c r="Y167">
        <v>96</v>
      </c>
      <c r="Z167">
        <v>0.57352935998468602</v>
      </c>
      <c r="AA167">
        <v>70</v>
      </c>
      <c r="AB167">
        <v>17.186677630730301</v>
      </c>
      <c r="AC167">
        <v>96</v>
      </c>
      <c r="AD167">
        <v>27.4255348226894</v>
      </c>
      <c r="AE167">
        <v>55</v>
      </c>
    </row>
    <row r="168" spans="1:32" x14ac:dyDescent="0.35">
      <c r="A168">
        <v>11001</v>
      </c>
      <c r="B168" t="s">
        <v>48</v>
      </c>
      <c r="C168" t="s">
        <v>353</v>
      </c>
      <c r="D168" t="s">
        <v>354</v>
      </c>
      <c r="E168">
        <v>47900</v>
      </c>
      <c r="F168" t="s">
        <v>355</v>
      </c>
      <c r="G168" t="s">
        <v>36</v>
      </c>
      <c r="K168">
        <v>62</v>
      </c>
      <c r="L168">
        <v>410.69110174999997</v>
      </c>
      <c r="M168">
        <v>96</v>
      </c>
      <c r="N168">
        <v>6.8252518476109403</v>
      </c>
      <c r="O168">
        <v>36</v>
      </c>
      <c r="P168">
        <v>44.085439119999997</v>
      </c>
      <c r="Q168">
        <v>97</v>
      </c>
      <c r="R168">
        <v>0.73265338237029298</v>
      </c>
      <c r="S168">
        <v>32</v>
      </c>
      <c r="T168">
        <v>23.811765869884098</v>
      </c>
      <c r="U168">
        <v>97</v>
      </c>
      <c r="V168">
        <v>39.572637027143799</v>
      </c>
      <c r="W168">
        <v>92</v>
      </c>
      <c r="X168">
        <v>0.50268898408451801</v>
      </c>
      <c r="Y168">
        <v>97</v>
      </c>
      <c r="Z168">
        <v>0.83541593737403697</v>
      </c>
      <c r="AA168">
        <v>95</v>
      </c>
      <c r="AB168">
        <v>24.314454853968599</v>
      </c>
      <c r="AC168">
        <v>97</v>
      </c>
      <c r="AD168">
        <v>40.4080529645178</v>
      </c>
      <c r="AE168">
        <v>92</v>
      </c>
    </row>
    <row r="169" spans="1:32" x14ac:dyDescent="0.35">
      <c r="A169">
        <v>48141</v>
      </c>
      <c r="B169" t="s">
        <v>39</v>
      </c>
      <c r="C169" t="s">
        <v>72</v>
      </c>
      <c r="D169" t="s">
        <v>147</v>
      </c>
      <c r="E169">
        <v>21340</v>
      </c>
      <c r="F169" t="s">
        <v>356</v>
      </c>
      <c r="G169" t="s">
        <v>36</v>
      </c>
      <c r="H169" t="s">
        <v>75</v>
      </c>
      <c r="L169">
        <v>395.73452899</v>
      </c>
      <c r="M169">
        <v>96</v>
      </c>
      <c r="N169">
        <v>4.9426842165149001</v>
      </c>
      <c r="O169">
        <v>17</v>
      </c>
      <c r="P169">
        <v>44.490816463000002</v>
      </c>
      <c r="Q169">
        <v>97</v>
      </c>
      <c r="R169">
        <v>0.555685794900874</v>
      </c>
      <c r="S169">
        <v>13</v>
      </c>
      <c r="T169">
        <v>28.161242567076101</v>
      </c>
      <c r="U169">
        <v>98</v>
      </c>
      <c r="V169">
        <v>35.173106958592399</v>
      </c>
      <c r="W169">
        <v>82</v>
      </c>
      <c r="X169">
        <v>0.43156222403122302</v>
      </c>
      <c r="Y169">
        <v>97</v>
      </c>
      <c r="Z169">
        <v>0.53901685016145995</v>
      </c>
      <c r="AA169">
        <v>63</v>
      </c>
      <c r="AB169">
        <v>28.592804791107302</v>
      </c>
      <c r="AC169">
        <v>98</v>
      </c>
      <c r="AD169">
        <v>35.712123808753802</v>
      </c>
      <c r="AE169">
        <v>82</v>
      </c>
      <c r="AF169" t="s">
        <v>129</v>
      </c>
    </row>
    <row r="170" spans="1:32" x14ac:dyDescent="0.35">
      <c r="A170">
        <v>48141</v>
      </c>
      <c r="B170" t="s">
        <v>39</v>
      </c>
      <c r="C170" t="s">
        <v>72</v>
      </c>
      <c r="D170" t="s">
        <v>147</v>
      </c>
      <c r="E170">
        <v>29740</v>
      </c>
      <c r="F170" t="s">
        <v>357</v>
      </c>
      <c r="G170" t="s">
        <v>36</v>
      </c>
      <c r="H170" t="s">
        <v>75</v>
      </c>
      <c r="L170">
        <v>395.73452899</v>
      </c>
      <c r="M170">
        <v>96</v>
      </c>
      <c r="N170">
        <v>4.9426842165149001</v>
      </c>
      <c r="O170">
        <v>17</v>
      </c>
      <c r="P170">
        <v>44.490816463000002</v>
      </c>
      <c r="Q170">
        <v>97</v>
      </c>
      <c r="R170">
        <v>0.555685794900874</v>
      </c>
      <c r="S170">
        <v>13</v>
      </c>
      <c r="T170">
        <v>28.161242567076101</v>
      </c>
      <c r="U170">
        <v>98</v>
      </c>
      <c r="V170">
        <v>35.173106958592399</v>
      </c>
      <c r="W170">
        <v>82</v>
      </c>
      <c r="X170">
        <v>0.43156222403122302</v>
      </c>
      <c r="Y170">
        <v>97</v>
      </c>
      <c r="Z170">
        <v>0.53901685016145995</v>
      </c>
      <c r="AA170">
        <v>63</v>
      </c>
      <c r="AB170">
        <v>28.592804791107302</v>
      </c>
      <c r="AC170">
        <v>98</v>
      </c>
      <c r="AD170">
        <v>35.712123808753802</v>
      </c>
      <c r="AE170">
        <v>82</v>
      </c>
      <c r="AF170" t="s">
        <v>129</v>
      </c>
    </row>
    <row r="171" spans="1:32" x14ac:dyDescent="0.35">
      <c r="A171">
        <v>13067</v>
      </c>
      <c r="B171" t="s">
        <v>52</v>
      </c>
      <c r="C171" t="s">
        <v>97</v>
      </c>
      <c r="D171" t="s">
        <v>358</v>
      </c>
      <c r="E171">
        <v>12060</v>
      </c>
      <c r="F171" t="s">
        <v>321</v>
      </c>
      <c r="G171" t="s">
        <v>36</v>
      </c>
      <c r="H171" t="s">
        <v>43</v>
      </c>
      <c r="K171">
        <v>64</v>
      </c>
      <c r="L171">
        <v>430.13304262999998</v>
      </c>
      <c r="M171">
        <v>97</v>
      </c>
      <c r="N171">
        <v>6.2512250446896998</v>
      </c>
      <c r="O171">
        <v>30</v>
      </c>
      <c r="P171">
        <v>31.843888024000002</v>
      </c>
      <c r="Q171">
        <v>95</v>
      </c>
      <c r="R171">
        <v>0.46279474164266199</v>
      </c>
      <c r="S171">
        <v>7</v>
      </c>
      <c r="T171">
        <v>31.238757265290801</v>
      </c>
      <c r="U171">
        <v>98</v>
      </c>
      <c r="V171">
        <v>45.400023348066298</v>
      </c>
      <c r="W171">
        <v>98</v>
      </c>
      <c r="X171">
        <v>0.60153522096782697</v>
      </c>
      <c r="Y171">
        <v>97</v>
      </c>
      <c r="Z171">
        <v>0.874225336324991</v>
      </c>
      <c r="AA171">
        <v>96</v>
      </c>
      <c r="AB171">
        <v>31.840292486258601</v>
      </c>
      <c r="AC171">
        <v>98</v>
      </c>
      <c r="AD171">
        <v>46.274248684391303</v>
      </c>
      <c r="AE171">
        <v>98</v>
      </c>
    </row>
    <row r="172" spans="1:32" x14ac:dyDescent="0.35">
      <c r="A172">
        <v>22033</v>
      </c>
      <c r="B172" t="s">
        <v>39</v>
      </c>
      <c r="C172" t="s">
        <v>64</v>
      </c>
      <c r="D172" t="s">
        <v>359</v>
      </c>
      <c r="E172">
        <v>12940</v>
      </c>
      <c r="F172" t="s">
        <v>360</v>
      </c>
      <c r="G172" t="s">
        <v>36</v>
      </c>
      <c r="H172" t="s">
        <v>56</v>
      </c>
      <c r="K172">
        <v>68</v>
      </c>
      <c r="L172">
        <v>430.10818058000001</v>
      </c>
      <c r="M172">
        <v>97</v>
      </c>
      <c r="N172">
        <v>9.7713884054151698</v>
      </c>
      <c r="O172">
        <v>69</v>
      </c>
      <c r="P172">
        <v>32.796439321999998</v>
      </c>
      <c r="Q172">
        <v>95</v>
      </c>
      <c r="R172">
        <v>0.74508405419711898</v>
      </c>
      <c r="S172">
        <v>34</v>
      </c>
      <c r="T172">
        <v>30.057798670479499</v>
      </c>
      <c r="U172">
        <v>98</v>
      </c>
      <c r="V172">
        <v>68.286640125041103</v>
      </c>
      <c r="W172">
        <v>99</v>
      </c>
      <c r="X172">
        <v>0.47453451566251498</v>
      </c>
      <c r="Y172">
        <v>97</v>
      </c>
      <c r="Z172">
        <v>1.0780685589521199</v>
      </c>
      <c r="AA172">
        <v>99</v>
      </c>
      <c r="AB172">
        <v>30.532333186142001</v>
      </c>
      <c r="AC172">
        <v>98</v>
      </c>
      <c r="AD172">
        <v>69.3647086839932</v>
      </c>
      <c r="AE172">
        <v>99</v>
      </c>
      <c r="AF172" t="s">
        <v>71</v>
      </c>
    </row>
    <row r="173" spans="1:32" x14ac:dyDescent="0.35">
      <c r="A173">
        <v>22033</v>
      </c>
      <c r="B173" t="s">
        <v>39</v>
      </c>
      <c r="C173" t="s">
        <v>64</v>
      </c>
      <c r="D173" t="s">
        <v>359</v>
      </c>
      <c r="E173">
        <v>12940</v>
      </c>
      <c r="F173" t="s">
        <v>360</v>
      </c>
      <c r="G173" t="s">
        <v>36</v>
      </c>
      <c r="H173" t="s">
        <v>56</v>
      </c>
      <c r="L173">
        <v>430.10818058000001</v>
      </c>
      <c r="M173">
        <v>97</v>
      </c>
      <c r="N173">
        <v>9.7713884054151698</v>
      </c>
      <c r="O173">
        <v>69</v>
      </c>
      <c r="P173">
        <v>32.796439321999998</v>
      </c>
      <c r="Q173">
        <v>95</v>
      </c>
      <c r="R173">
        <v>0.74508405419711898</v>
      </c>
      <c r="S173">
        <v>34</v>
      </c>
      <c r="T173">
        <v>30.057798670479499</v>
      </c>
      <c r="U173">
        <v>98</v>
      </c>
      <c r="V173">
        <v>68.286640125041103</v>
      </c>
      <c r="W173">
        <v>99</v>
      </c>
      <c r="X173">
        <v>0.47453451566251498</v>
      </c>
      <c r="Y173">
        <v>97</v>
      </c>
      <c r="Z173">
        <v>1.0780685589521199</v>
      </c>
      <c r="AA173">
        <v>99</v>
      </c>
      <c r="AB173">
        <v>30.532333186142001</v>
      </c>
      <c r="AC173">
        <v>98</v>
      </c>
      <c r="AD173">
        <v>69.3647086839932</v>
      </c>
      <c r="AE173">
        <v>99</v>
      </c>
      <c r="AF173" t="s">
        <v>38</v>
      </c>
    </row>
    <row r="174" spans="1:32" x14ac:dyDescent="0.35">
      <c r="A174">
        <v>22033</v>
      </c>
      <c r="B174" t="s">
        <v>39</v>
      </c>
      <c r="C174" t="s">
        <v>64</v>
      </c>
      <c r="D174" t="s">
        <v>359</v>
      </c>
      <c r="E174">
        <v>12940</v>
      </c>
      <c r="F174" t="s">
        <v>360</v>
      </c>
      <c r="G174" t="s">
        <v>36</v>
      </c>
      <c r="H174" t="s">
        <v>56</v>
      </c>
      <c r="L174">
        <v>430.10818058000001</v>
      </c>
      <c r="M174">
        <v>97</v>
      </c>
      <c r="N174">
        <v>9.7713884054151698</v>
      </c>
      <c r="O174">
        <v>69</v>
      </c>
      <c r="P174">
        <v>32.796439321999998</v>
      </c>
      <c r="Q174">
        <v>95</v>
      </c>
      <c r="R174">
        <v>0.74508405419711898</v>
      </c>
      <c r="S174">
        <v>34</v>
      </c>
      <c r="T174">
        <v>30.057798670479499</v>
      </c>
      <c r="U174">
        <v>98</v>
      </c>
      <c r="V174">
        <v>68.286640125041103</v>
      </c>
      <c r="W174">
        <v>99</v>
      </c>
      <c r="X174">
        <v>0.47453451566251498</v>
      </c>
      <c r="Y174">
        <v>97</v>
      </c>
      <c r="Z174">
        <v>1.0780685589521199</v>
      </c>
      <c r="AA174">
        <v>99</v>
      </c>
      <c r="AB174">
        <v>30.532333186142001</v>
      </c>
      <c r="AC174">
        <v>98</v>
      </c>
      <c r="AD174">
        <v>69.3647086839932</v>
      </c>
      <c r="AE174">
        <v>99</v>
      </c>
      <c r="AF174" t="s">
        <v>71</v>
      </c>
    </row>
    <row r="175" spans="1:32" x14ac:dyDescent="0.35">
      <c r="A175">
        <v>39151</v>
      </c>
      <c r="B175" t="s">
        <v>67</v>
      </c>
      <c r="C175" t="s">
        <v>257</v>
      </c>
      <c r="D175" t="s">
        <v>361</v>
      </c>
      <c r="E175">
        <v>15940</v>
      </c>
      <c r="F175" t="s">
        <v>362</v>
      </c>
      <c r="G175" t="s">
        <v>36</v>
      </c>
      <c r="H175" t="s">
        <v>75</v>
      </c>
      <c r="L175">
        <v>425.60166379999998</v>
      </c>
      <c r="M175">
        <v>97</v>
      </c>
      <c r="N175">
        <v>11.3316700782244</v>
      </c>
      <c r="O175">
        <v>89</v>
      </c>
      <c r="P175">
        <v>36.490070721000002</v>
      </c>
      <c r="Q175">
        <v>96</v>
      </c>
      <c r="R175">
        <v>0.97155034322365497</v>
      </c>
      <c r="S175">
        <v>71</v>
      </c>
      <c r="T175">
        <v>9.2438733603485908</v>
      </c>
      <c r="U175">
        <v>93</v>
      </c>
      <c r="V175">
        <v>24.6118688139297</v>
      </c>
      <c r="W175">
        <v>45</v>
      </c>
      <c r="X175">
        <v>0.211944073891255</v>
      </c>
      <c r="Y175">
        <v>94</v>
      </c>
      <c r="Z175">
        <v>0.564302380523381</v>
      </c>
      <c r="AA175">
        <v>68</v>
      </c>
      <c r="AB175">
        <v>9.4558174342398402</v>
      </c>
      <c r="AC175">
        <v>93</v>
      </c>
      <c r="AD175">
        <v>25.176171194453001</v>
      </c>
      <c r="AE175">
        <v>46</v>
      </c>
    </row>
    <row r="176" spans="1:32" x14ac:dyDescent="0.35">
      <c r="A176">
        <v>39095</v>
      </c>
      <c r="B176" t="s">
        <v>67</v>
      </c>
      <c r="C176" t="s">
        <v>257</v>
      </c>
      <c r="D176" t="s">
        <v>363</v>
      </c>
      <c r="E176">
        <v>45780</v>
      </c>
      <c r="F176" t="s">
        <v>364</v>
      </c>
      <c r="G176" t="s">
        <v>36</v>
      </c>
      <c r="H176" t="s">
        <v>56</v>
      </c>
      <c r="L176">
        <v>493.59108946999999</v>
      </c>
      <c r="M176">
        <v>97</v>
      </c>
      <c r="N176">
        <v>11.1718952382785</v>
      </c>
      <c r="O176">
        <v>87</v>
      </c>
      <c r="P176">
        <v>40.269321812000001</v>
      </c>
      <c r="Q176">
        <v>96</v>
      </c>
      <c r="R176">
        <v>0.91145211937123005</v>
      </c>
      <c r="S176">
        <v>61</v>
      </c>
      <c r="T176">
        <v>10.8634584906586</v>
      </c>
      <c r="U176">
        <v>94</v>
      </c>
      <c r="V176">
        <v>24.5882518489835</v>
      </c>
      <c r="W176">
        <v>45</v>
      </c>
      <c r="X176">
        <v>0.26389940813039098</v>
      </c>
      <c r="Y176">
        <v>95</v>
      </c>
      <c r="Z176">
        <v>0.59730748872354</v>
      </c>
      <c r="AA176">
        <v>72</v>
      </c>
      <c r="AB176">
        <v>11.127357898789001</v>
      </c>
      <c r="AC176">
        <v>94</v>
      </c>
      <c r="AD176">
        <v>25.185559337707002</v>
      </c>
      <c r="AE176">
        <v>46</v>
      </c>
    </row>
    <row r="177" spans="1:32" x14ac:dyDescent="0.35">
      <c r="A177">
        <v>1097</v>
      </c>
      <c r="B177" t="s">
        <v>52</v>
      </c>
      <c r="C177" t="s">
        <v>57</v>
      </c>
      <c r="D177" t="s">
        <v>365</v>
      </c>
      <c r="E177">
        <v>33660</v>
      </c>
      <c r="F177" t="s">
        <v>366</v>
      </c>
      <c r="G177" t="s">
        <v>36</v>
      </c>
      <c r="H177" t="s">
        <v>56</v>
      </c>
      <c r="I177">
        <v>8.6999999999999993</v>
      </c>
      <c r="J177">
        <v>18</v>
      </c>
      <c r="K177">
        <v>65</v>
      </c>
      <c r="L177">
        <v>431.86718196999999</v>
      </c>
      <c r="M177">
        <v>97</v>
      </c>
      <c r="N177">
        <v>10.4570350508</v>
      </c>
      <c r="O177">
        <v>79</v>
      </c>
      <c r="P177">
        <v>34.101477864000003</v>
      </c>
      <c r="Q177">
        <v>96</v>
      </c>
      <c r="R177">
        <v>0.82571763772663898</v>
      </c>
      <c r="S177">
        <v>46</v>
      </c>
      <c r="T177">
        <v>17.149477654616302</v>
      </c>
      <c r="U177">
        <v>96</v>
      </c>
      <c r="V177">
        <v>41.524963327658298</v>
      </c>
      <c r="W177">
        <v>95</v>
      </c>
      <c r="X177">
        <v>0.36244330878248399</v>
      </c>
      <c r="Y177">
        <v>96</v>
      </c>
      <c r="Z177">
        <v>0.87760370366129203</v>
      </c>
      <c r="AA177">
        <v>96</v>
      </c>
      <c r="AB177">
        <v>17.511920963398801</v>
      </c>
      <c r="AC177">
        <v>96</v>
      </c>
      <c r="AD177">
        <v>42.402567031319599</v>
      </c>
      <c r="AE177">
        <v>95</v>
      </c>
    </row>
    <row r="178" spans="1:32" x14ac:dyDescent="0.35">
      <c r="A178">
        <v>17197</v>
      </c>
      <c r="B178" t="s">
        <v>67</v>
      </c>
      <c r="C178" t="s">
        <v>156</v>
      </c>
      <c r="D178" t="s">
        <v>367</v>
      </c>
      <c r="E178">
        <v>16980</v>
      </c>
      <c r="F178" t="s">
        <v>158</v>
      </c>
      <c r="G178" t="s">
        <v>36</v>
      </c>
      <c r="H178" t="s">
        <v>43</v>
      </c>
      <c r="L178">
        <v>472.52491344999999</v>
      </c>
      <c r="M178">
        <v>97</v>
      </c>
      <c r="N178">
        <v>6.9739198513784704</v>
      </c>
      <c r="O178">
        <v>38</v>
      </c>
      <c r="P178">
        <v>33.890919947999997</v>
      </c>
      <c r="Q178">
        <v>96</v>
      </c>
      <c r="R178">
        <v>0.50019068345238804</v>
      </c>
      <c r="S178">
        <v>9</v>
      </c>
      <c r="T178">
        <v>19.411057017335899</v>
      </c>
      <c r="U178">
        <v>96</v>
      </c>
      <c r="V178">
        <v>28.648469533821199</v>
      </c>
      <c r="W178">
        <v>63</v>
      </c>
      <c r="X178">
        <v>0.451872339970874</v>
      </c>
      <c r="Y178">
        <v>97</v>
      </c>
      <c r="Z178">
        <v>0.66691118125461102</v>
      </c>
      <c r="AA178">
        <v>81</v>
      </c>
      <c r="AB178">
        <v>19.8629293573068</v>
      </c>
      <c r="AC178">
        <v>96</v>
      </c>
      <c r="AD178">
        <v>29.315380715075801</v>
      </c>
      <c r="AE178">
        <v>63</v>
      </c>
    </row>
    <row r="179" spans="1:32" x14ac:dyDescent="0.35">
      <c r="A179">
        <v>26081</v>
      </c>
      <c r="B179" t="s">
        <v>67</v>
      </c>
      <c r="C179" t="s">
        <v>206</v>
      </c>
      <c r="D179" t="s">
        <v>368</v>
      </c>
      <c r="E179">
        <v>24340</v>
      </c>
      <c r="F179" t="s">
        <v>369</v>
      </c>
      <c r="G179" t="s">
        <v>36</v>
      </c>
      <c r="H179" t="s">
        <v>75</v>
      </c>
      <c r="K179">
        <v>75</v>
      </c>
      <c r="L179">
        <v>496.45923864000002</v>
      </c>
      <c r="M179">
        <v>97</v>
      </c>
      <c r="N179">
        <v>8.2383191891434393</v>
      </c>
      <c r="O179">
        <v>50</v>
      </c>
      <c r="P179">
        <v>38.116499760000004</v>
      </c>
      <c r="Q179">
        <v>96</v>
      </c>
      <c r="R179">
        <v>0.63251092326533098</v>
      </c>
      <c r="S179">
        <v>19</v>
      </c>
      <c r="T179">
        <v>17.1219565852406</v>
      </c>
      <c r="U179">
        <v>96</v>
      </c>
      <c r="V179">
        <v>28.412431980977399</v>
      </c>
      <c r="W179">
        <v>62</v>
      </c>
      <c r="X179">
        <v>0.310793772291941</v>
      </c>
      <c r="Y179">
        <v>95</v>
      </c>
      <c r="Z179">
        <v>0.51573585480108697</v>
      </c>
      <c r="AA179">
        <v>58</v>
      </c>
      <c r="AB179">
        <v>17.432750357532498</v>
      </c>
      <c r="AC179">
        <v>96</v>
      </c>
      <c r="AD179">
        <v>28.928167835778499</v>
      </c>
      <c r="AE179">
        <v>61</v>
      </c>
    </row>
    <row r="180" spans="1:32" x14ac:dyDescent="0.35">
      <c r="A180">
        <v>34007</v>
      </c>
      <c r="B180" t="s">
        <v>78</v>
      </c>
      <c r="C180" t="s">
        <v>91</v>
      </c>
      <c r="D180" t="s">
        <v>370</v>
      </c>
      <c r="E180">
        <v>37980</v>
      </c>
      <c r="F180" t="s">
        <v>170</v>
      </c>
      <c r="G180" t="s">
        <v>36</v>
      </c>
      <c r="H180" t="s">
        <v>75</v>
      </c>
      <c r="L180">
        <v>424.82757543999998</v>
      </c>
      <c r="M180">
        <v>97</v>
      </c>
      <c r="N180">
        <v>8.2706470551360098</v>
      </c>
      <c r="O180">
        <v>51</v>
      </c>
      <c r="P180">
        <v>41.210906074</v>
      </c>
      <c r="Q180">
        <v>96</v>
      </c>
      <c r="R180">
        <v>0.80230399028923904</v>
      </c>
      <c r="S180">
        <v>43</v>
      </c>
      <c r="T180">
        <v>16.577733433806198</v>
      </c>
      <c r="U180">
        <v>96</v>
      </c>
      <c r="V180">
        <v>32.273936564295198</v>
      </c>
      <c r="W180">
        <v>76</v>
      </c>
      <c r="X180">
        <v>0.38346356791456998</v>
      </c>
      <c r="Y180">
        <v>96</v>
      </c>
      <c r="Z180">
        <v>0.74653624483764403</v>
      </c>
      <c r="AA180">
        <v>90</v>
      </c>
      <c r="AB180">
        <v>16.961197001720802</v>
      </c>
      <c r="AC180">
        <v>96</v>
      </c>
      <c r="AD180">
        <v>33.020472809132897</v>
      </c>
      <c r="AE180">
        <v>76</v>
      </c>
    </row>
    <row r="181" spans="1:32" x14ac:dyDescent="0.35">
      <c r="A181">
        <v>6107</v>
      </c>
      <c r="B181" t="s">
        <v>82</v>
      </c>
      <c r="C181" t="s">
        <v>83</v>
      </c>
      <c r="D181" t="s">
        <v>371</v>
      </c>
      <c r="E181">
        <v>47300</v>
      </c>
      <c r="F181" t="s">
        <v>372</v>
      </c>
      <c r="G181" t="s">
        <v>36</v>
      </c>
      <c r="H181" t="s">
        <v>75</v>
      </c>
      <c r="K181">
        <v>73</v>
      </c>
      <c r="L181">
        <v>417.72806405</v>
      </c>
      <c r="M181">
        <v>97</v>
      </c>
      <c r="N181">
        <v>9.4470353420221205</v>
      </c>
      <c r="O181">
        <v>65</v>
      </c>
      <c r="P181">
        <v>33.570936093</v>
      </c>
      <c r="Q181">
        <v>96</v>
      </c>
      <c r="R181">
        <v>0.75921597572476296</v>
      </c>
      <c r="S181">
        <v>36</v>
      </c>
      <c r="T181">
        <v>20.4298924880088</v>
      </c>
      <c r="U181">
        <v>97</v>
      </c>
      <c r="V181">
        <v>46.202765142643202</v>
      </c>
      <c r="W181">
        <v>98</v>
      </c>
      <c r="X181">
        <v>0.433288493767986</v>
      </c>
      <c r="Y181">
        <v>97</v>
      </c>
      <c r="Z181">
        <v>0.97989387503247805</v>
      </c>
      <c r="AA181">
        <v>98</v>
      </c>
      <c r="AB181">
        <v>20.8631809817768</v>
      </c>
      <c r="AC181">
        <v>97</v>
      </c>
      <c r="AD181">
        <v>47.182659017675597</v>
      </c>
      <c r="AE181">
        <v>98</v>
      </c>
    </row>
    <row r="182" spans="1:32" x14ac:dyDescent="0.35">
      <c r="A182">
        <v>17097</v>
      </c>
      <c r="B182" t="s">
        <v>67</v>
      </c>
      <c r="C182" t="s">
        <v>156</v>
      </c>
      <c r="D182" t="s">
        <v>182</v>
      </c>
      <c r="E182">
        <v>16980</v>
      </c>
      <c r="F182" t="s">
        <v>158</v>
      </c>
      <c r="G182" t="s">
        <v>36</v>
      </c>
      <c r="H182" t="s">
        <v>43</v>
      </c>
      <c r="L182">
        <v>493.67532777000002</v>
      </c>
      <c r="M182">
        <v>97</v>
      </c>
      <c r="N182">
        <v>7.0177966652072197</v>
      </c>
      <c r="O182">
        <v>38</v>
      </c>
      <c r="P182">
        <v>36.759143215999998</v>
      </c>
      <c r="Q182">
        <v>96</v>
      </c>
      <c r="R182">
        <v>0.52254625290349699</v>
      </c>
      <c r="S182">
        <v>10</v>
      </c>
      <c r="T182">
        <v>25.729064924795999</v>
      </c>
      <c r="U182">
        <v>97</v>
      </c>
      <c r="V182">
        <v>36.574917941261901</v>
      </c>
      <c r="W182">
        <v>85</v>
      </c>
      <c r="X182">
        <v>0.42795849369154199</v>
      </c>
      <c r="Y182">
        <v>97</v>
      </c>
      <c r="Z182">
        <v>0.60836049948901605</v>
      </c>
      <c r="AA182">
        <v>74</v>
      </c>
      <c r="AB182">
        <v>26.157023418487501</v>
      </c>
      <c r="AC182">
        <v>97</v>
      </c>
      <c r="AD182">
        <v>37.183278440750897</v>
      </c>
      <c r="AE182">
        <v>85</v>
      </c>
    </row>
    <row r="183" spans="1:32" x14ac:dyDescent="0.35">
      <c r="A183">
        <v>13089</v>
      </c>
      <c r="B183" t="s">
        <v>52</v>
      </c>
      <c r="C183" t="s">
        <v>97</v>
      </c>
      <c r="D183" t="s">
        <v>373</v>
      </c>
      <c r="E183">
        <v>12060</v>
      </c>
      <c r="F183" t="s">
        <v>321</v>
      </c>
      <c r="G183" t="s">
        <v>36</v>
      </c>
      <c r="H183" t="s">
        <v>75</v>
      </c>
      <c r="J183">
        <v>25</v>
      </c>
      <c r="L183">
        <v>473.93962750999998</v>
      </c>
      <c r="M183">
        <v>97</v>
      </c>
      <c r="N183">
        <v>6.8498977083161696</v>
      </c>
      <c r="O183">
        <v>36</v>
      </c>
      <c r="P183">
        <v>36.954038058999998</v>
      </c>
      <c r="Q183">
        <v>96</v>
      </c>
      <c r="R183">
        <v>0.53410047592619103</v>
      </c>
      <c r="S183">
        <v>11</v>
      </c>
      <c r="T183">
        <v>33.5116982986819</v>
      </c>
      <c r="U183">
        <v>98</v>
      </c>
      <c r="V183">
        <v>48.434798875955998</v>
      </c>
      <c r="W183">
        <v>99</v>
      </c>
      <c r="X183">
        <v>0.62723323850908796</v>
      </c>
      <c r="Y183">
        <v>98</v>
      </c>
      <c r="Z183">
        <v>0.90654658814164601</v>
      </c>
      <c r="AA183">
        <v>97</v>
      </c>
      <c r="AB183">
        <v>34.138931537190899</v>
      </c>
      <c r="AC183">
        <v>98</v>
      </c>
      <c r="AD183">
        <v>49.341345464097699</v>
      </c>
      <c r="AE183">
        <v>98</v>
      </c>
    </row>
    <row r="184" spans="1:32" x14ac:dyDescent="0.35">
      <c r="A184">
        <v>37183</v>
      </c>
      <c r="B184" t="s">
        <v>52</v>
      </c>
      <c r="C184" t="s">
        <v>106</v>
      </c>
      <c r="D184" t="s">
        <v>374</v>
      </c>
      <c r="E184">
        <v>39580</v>
      </c>
      <c r="F184" t="s">
        <v>375</v>
      </c>
      <c r="G184" t="s">
        <v>36</v>
      </c>
      <c r="H184" t="s">
        <v>43</v>
      </c>
      <c r="L184">
        <v>496.00942431999999</v>
      </c>
      <c r="M184">
        <v>97</v>
      </c>
      <c r="N184">
        <v>5.5051418193038204</v>
      </c>
      <c r="O184">
        <v>22</v>
      </c>
      <c r="P184">
        <v>38.074526634999998</v>
      </c>
      <c r="Q184">
        <v>96</v>
      </c>
      <c r="R184">
        <v>0.42258404488159201</v>
      </c>
      <c r="S184">
        <v>6</v>
      </c>
      <c r="T184">
        <v>32.722927869341099</v>
      </c>
      <c r="U184">
        <v>98</v>
      </c>
      <c r="V184">
        <v>36.318737070477901</v>
      </c>
      <c r="W184">
        <v>85</v>
      </c>
      <c r="X184">
        <v>0.60441615895622502</v>
      </c>
      <c r="Y184">
        <v>97</v>
      </c>
      <c r="Z184">
        <v>0.67083335714730896</v>
      </c>
      <c r="AA184">
        <v>81</v>
      </c>
      <c r="AB184">
        <v>33.327344028297397</v>
      </c>
      <c r="AC184">
        <v>98</v>
      </c>
      <c r="AD184">
        <v>36.989570427625303</v>
      </c>
      <c r="AE184">
        <v>85</v>
      </c>
      <c r="AF184" t="s">
        <v>71</v>
      </c>
    </row>
    <row r="185" spans="1:32" x14ac:dyDescent="0.35">
      <c r="A185">
        <v>42071</v>
      </c>
      <c r="B185" t="s">
        <v>48</v>
      </c>
      <c r="C185" t="s">
        <v>165</v>
      </c>
      <c r="D185" t="s">
        <v>62</v>
      </c>
      <c r="E185">
        <v>29540</v>
      </c>
      <c r="F185" t="s">
        <v>376</v>
      </c>
      <c r="G185" t="s">
        <v>36</v>
      </c>
      <c r="H185" t="s">
        <v>43</v>
      </c>
      <c r="L185">
        <v>495.53691270000002</v>
      </c>
      <c r="M185">
        <v>97</v>
      </c>
      <c r="N185">
        <v>9.5397378490504305</v>
      </c>
      <c r="O185">
        <v>66</v>
      </c>
      <c r="P185">
        <v>42.881877131000003</v>
      </c>
      <c r="Q185">
        <v>97</v>
      </c>
      <c r="R185">
        <v>0.82553258056194601</v>
      </c>
      <c r="S185">
        <v>46</v>
      </c>
      <c r="T185">
        <v>15.521483789711301</v>
      </c>
      <c r="U185">
        <v>95</v>
      </c>
      <c r="V185">
        <v>29.8808994016909</v>
      </c>
      <c r="W185">
        <v>67</v>
      </c>
      <c r="X185">
        <v>0.32798405631376798</v>
      </c>
      <c r="Y185">
        <v>96</v>
      </c>
      <c r="Z185">
        <v>0.63141248123240801</v>
      </c>
      <c r="AA185">
        <v>77</v>
      </c>
      <c r="AB185">
        <v>15.8494678460251</v>
      </c>
      <c r="AC185">
        <v>95</v>
      </c>
      <c r="AD185">
        <v>30.512311882923299</v>
      </c>
      <c r="AE185">
        <v>67</v>
      </c>
    </row>
    <row r="186" spans="1:32" x14ac:dyDescent="0.35">
      <c r="A186">
        <v>12071</v>
      </c>
      <c r="B186" t="s">
        <v>52</v>
      </c>
      <c r="C186" t="s">
        <v>86</v>
      </c>
      <c r="D186" t="s">
        <v>377</v>
      </c>
      <c r="E186">
        <v>15980</v>
      </c>
      <c r="F186" t="s">
        <v>378</v>
      </c>
      <c r="G186" t="s">
        <v>36</v>
      </c>
      <c r="H186" t="s">
        <v>43</v>
      </c>
      <c r="K186">
        <v>62</v>
      </c>
      <c r="L186">
        <v>435.35994805000001</v>
      </c>
      <c r="M186">
        <v>97</v>
      </c>
      <c r="N186">
        <v>7.0360748867886098</v>
      </c>
      <c r="O186">
        <v>38</v>
      </c>
      <c r="P186">
        <v>42.310700427999997</v>
      </c>
      <c r="Q186">
        <v>97</v>
      </c>
      <c r="R186">
        <v>0.68380487928966904</v>
      </c>
      <c r="S186">
        <v>25</v>
      </c>
      <c r="T186">
        <v>18.5904408244682</v>
      </c>
      <c r="U186">
        <v>96</v>
      </c>
      <c r="V186">
        <v>30.044962657967801</v>
      </c>
      <c r="W186">
        <v>67</v>
      </c>
      <c r="X186">
        <v>0.37085139542039502</v>
      </c>
      <c r="Y186">
        <v>96</v>
      </c>
      <c r="Z186">
        <v>0.59935191598017101</v>
      </c>
      <c r="AA186">
        <v>73</v>
      </c>
      <c r="AB186">
        <v>18.961292219888598</v>
      </c>
      <c r="AC186">
        <v>96</v>
      </c>
      <c r="AD186">
        <v>30.644314573948002</v>
      </c>
      <c r="AE186">
        <v>68</v>
      </c>
    </row>
    <row r="187" spans="1:32" x14ac:dyDescent="0.35">
      <c r="A187">
        <v>36055</v>
      </c>
      <c r="B187" t="s">
        <v>78</v>
      </c>
      <c r="C187" t="s">
        <v>79</v>
      </c>
      <c r="D187" t="s">
        <v>379</v>
      </c>
      <c r="E187">
        <v>40380</v>
      </c>
      <c r="F187" t="s">
        <v>380</v>
      </c>
      <c r="G187" t="s">
        <v>36</v>
      </c>
      <c r="H187" t="s">
        <v>75</v>
      </c>
      <c r="K187">
        <v>63</v>
      </c>
      <c r="L187">
        <v>475.02083992000001</v>
      </c>
      <c r="M187">
        <v>97</v>
      </c>
      <c r="N187">
        <v>6.3817380125318399</v>
      </c>
      <c r="O187">
        <v>32</v>
      </c>
      <c r="P187">
        <v>50.7211474</v>
      </c>
      <c r="Q187">
        <v>97</v>
      </c>
      <c r="R187">
        <v>0.68142078662553895</v>
      </c>
      <c r="S187">
        <v>25</v>
      </c>
      <c r="T187">
        <v>16.606761056945501</v>
      </c>
      <c r="U187">
        <v>96</v>
      </c>
      <c r="V187">
        <v>22.310599745474502</v>
      </c>
      <c r="W187">
        <v>37</v>
      </c>
      <c r="X187">
        <v>0.35411028320291199</v>
      </c>
      <c r="Y187">
        <v>96</v>
      </c>
      <c r="Z187">
        <v>0.47573471835994202</v>
      </c>
      <c r="AA187">
        <v>50</v>
      </c>
      <c r="AB187">
        <v>16.960871340148401</v>
      </c>
      <c r="AC187">
        <v>96</v>
      </c>
      <c r="AD187">
        <v>22.7863344638345</v>
      </c>
      <c r="AE187">
        <v>37</v>
      </c>
    </row>
    <row r="188" spans="1:32" x14ac:dyDescent="0.35">
      <c r="A188">
        <v>42017</v>
      </c>
      <c r="B188" t="s">
        <v>48</v>
      </c>
      <c r="C188" t="s">
        <v>165</v>
      </c>
      <c r="D188" t="s">
        <v>381</v>
      </c>
      <c r="E188">
        <v>37980</v>
      </c>
      <c r="F188" t="s">
        <v>170</v>
      </c>
      <c r="G188" t="s">
        <v>36</v>
      </c>
      <c r="H188" t="s">
        <v>37</v>
      </c>
      <c r="L188">
        <v>460.49776172000003</v>
      </c>
      <c r="M188">
        <v>97</v>
      </c>
      <c r="N188">
        <v>7.3650299595841</v>
      </c>
      <c r="O188">
        <v>42</v>
      </c>
      <c r="P188">
        <v>50.633837970999998</v>
      </c>
      <c r="Q188">
        <v>97</v>
      </c>
      <c r="R188">
        <v>0.80981877573574701</v>
      </c>
      <c r="S188">
        <v>44</v>
      </c>
      <c r="T188">
        <v>20.135316689867999</v>
      </c>
      <c r="U188">
        <v>96</v>
      </c>
      <c r="V188">
        <v>32.203676758968001</v>
      </c>
      <c r="W188">
        <v>75</v>
      </c>
      <c r="X188">
        <v>0.41172507848933798</v>
      </c>
      <c r="Y188">
        <v>96</v>
      </c>
      <c r="Z188">
        <v>0.65849778006736304</v>
      </c>
      <c r="AA188">
        <v>80</v>
      </c>
      <c r="AB188">
        <v>20.5470417683573</v>
      </c>
      <c r="AC188">
        <v>96</v>
      </c>
      <c r="AD188">
        <v>32.862174539035401</v>
      </c>
      <c r="AE188">
        <v>75</v>
      </c>
    </row>
    <row r="189" spans="1:32" x14ac:dyDescent="0.35">
      <c r="A189">
        <v>42045</v>
      </c>
      <c r="B189" t="s">
        <v>48</v>
      </c>
      <c r="C189" t="s">
        <v>165</v>
      </c>
      <c r="D189" t="s">
        <v>382</v>
      </c>
      <c r="E189">
        <v>37980</v>
      </c>
      <c r="F189" t="s">
        <v>170</v>
      </c>
      <c r="G189" t="s">
        <v>36</v>
      </c>
      <c r="H189" t="s">
        <v>43</v>
      </c>
      <c r="L189">
        <v>533.87390725</v>
      </c>
      <c r="M189">
        <v>97</v>
      </c>
      <c r="N189">
        <v>9.5508759228879807</v>
      </c>
      <c r="O189">
        <v>66</v>
      </c>
      <c r="P189">
        <v>50.732748598999997</v>
      </c>
      <c r="Q189">
        <v>97</v>
      </c>
      <c r="R189">
        <v>0.90759668250506698</v>
      </c>
      <c r="S189">
        <v>60</v>
      </c>
      <c r="T189">
        <v>19.0110429505852</v>
      </c>
      <c r="U189">
        <v>96</v>
      </c>
      <c r="V189">
        <v>34.010299046270397</v>
      </c>
      <c r="W189">
        <v>80</v>
      </c>
      <c r="X189">
        <v>0.42329370194417298</v>
      </c>
      <c r="Y189">
        <v>96</v>
      </c>
      <c r="Z189">
        <v>0.75726226198868496</v>
      </c>
      <c r="AA189">
        <v>90</v>
      </c>
      <c r="AB189">
        <v>19.434336652529399</v>
      </c>
      <c r="AC189">
        <v>96</v>
      </c>
      <c r="AD189">
        <v>34.767561308259097</v>
      </c>
      <c r="AE189">
        <v>80</v>
      </c>
    </row>
    <row r="190" spans="1:32" x14ac:dyDescent="0.35">
      <c r="A190">
        <v>6077</v>
      </c>
      <c r="B190" t="s">
        <v>82</v>
      </c>
      <c r="C190" t="s">
        <v>83</v>
      </c>
      <c r="D190" t="s">
        <v>383</v>
      </c>
      <c r="E190">
        <v>44700</v>
      </c>
      <c r="F190" t="s">
        <v>384</v>
      </c>
      <c r="G190" t="s">
        <v>36</v>
      </c>
      <c r="H190" t="s">
        <v>75</v>
      </c>
      <c r="I190">
        <v>11.6</v>
      </c>
      <c r="J190">
        <v>30</v>
      </c>
      <c r="K190">
        <v>76</v>
      </c>
      <c r="L190">
        <v>484.48690095000001</v>
      </c>
      <c r="M190">
        <v>97</v>
      </c>
      <c r="N190">
        <v>7.06964335566885</v>
      </c>
      <c r="O190">
        <v>38</v>
      </c>
      <c r="P190">
        <v>49.407287723000003</v>
      </c>
      <c r="Q190">
        <v>97</v>
      </c>
      <c r="R190">
        <v>0.72095221292386202</v>
      </c>
      <c r="S190">
        <v>30</v>
      </c>
      <c r="T190">
        <v>22.980106309531401</v>
      </c>
      <c r="U190">
        <v>97</v>
      </c>
      <c r="V190">
        <v>33.532620916103703</v>
      </c>
      <c r="W190">
        <v>79</v>
      </c>
      <c r="X190">
        <v>0.873168283538995</v>
      </c>
      <c r="Y190">
        <v>99</v>
      </c>
      <c r="Z190">
        <v>1.2741290511669201</v>
      </c>
      <c r="AA190">
        <v>99</v>
      </c>
      <c r="AB190">
        <v>23.853274593070399</v>
      </c>
      <c r="AC190">
        <v>97</v>
      </c>
      <c r="AD190">
        <v>34.806749967270598</v>
      </c>
      <c r="AE190">
        <v>80</v>
      </c>
    </row>
    <row r="191" spans="1:32" x14ac:dyDescent="0.35">
      <c r="A191">
        <v>6111</v>
      </c>
      <c r="B191" t="s">
        <v>82</v>
      </c>
      <c r="C191" t="s">
        <v>83</v>
      </c>
      <c r="D191" t="s">
        <v>385</v>
      </c>
      <c r="E191">
        <v>37100</v>
      </c>
      <c r="F191" t="s">
        <v>386</v>
      </c>
      <c r="G191" t="s">
        <v>36</v>
      </c>
      <c r="H191" t="s">
        <v>37</v>
      </c>
      <c r="I191">
        <v>6.6</v>
      </c>
      <c r="J191">
        <v>16</v>
      </c>
      <c r="K191">
        <v>68</v>
      </c>
      <c r="L191">
        <v>424.81112811000003</v>
      </c>
      <c r="M191">
        <v>97</v>
      </c>
      <c r="N191">
        <v>5.1597454216961101</v>
      </c>
      <c r="O191">
        <v>19</v>
      </c>
      <c r="P191">
        <v>47.659746468999998</v>
      </c>
      <c r="Q191">
        <v>97</v>
      </c>
      <c r="R191">
        <v>0.57887409808846602</v>
      </c>
      <c r="S191">
        <v>15</v>
      </c>
      <c r="T191">
        <v>24.839397613409002</v>
      </c>
      <c r="U191">
        <v>97</v>
      </c>
      <c r="V191">
        <v>30.169870710234701</v>
      </c>
      <c r="W191">
        <v>68</v>
      </c>
      <c r="X191">
        <v>0.58474596142456003</v>
      </c>
      <c r="Y191">
        <v>97</v>
      </c>
      <c r="Z191">
        <v>0.71023099388639599</v>
      </c>
      <c r="AA191">
        <v>86</v>
      </c>
      <c r="AB191">
        <v>25.4241435748336</v>
      </c>
      <c r="AC191">
        <v>97</v>
      </c>
      <c r="AD191">
        <v>30.880101704121099</v>
      </c>
      <c r="AE191">
        <v>69</v>
      </c>
    </row>
    <row r="192" spans="1:32" x14ac:dyDescent="0.35">
      <c r="A192">
        <v>12105</v>
      </c>
      <c r="B192" t="s">
        <v>52</v>
      </c>
      <c r="C192" t="s">
        <v>86</v>
      </c>
      <c r="D192" t="s">
        <v>234</v>
      </c>
      <c r="E192">
        <v>29460</v>
      </c>
      <c r="F192" t="s">
        <v>387</v>
      </c>
      <c r="G192" t="s">
        <v>36</v>
      </c>
      <c r="H192" t="s">
        <v>75</v>
      </c>
      <c r="L192">
        <v>449.77196512</v>
      </c>
      <c r="M192">
        <v>97</v>
      </c>
      <c r="N192">
        <v>7.4701162627160098</v>
      </c>
      <c r="O192">
        <v>43</v>
      </c>
      <c r="P192">
        <v>42.873549511</v>
      </c>
      <c r="Q192">
        <v>97</v>
      </c>
      <c r="R192">
        <v>0.71207283752563999</v>
      </c>
      <c r="S192">
        <v>28</v>
      </c>
      <c r="T192">
        <v>21.799356840361899</v>
      </c>
      <c r="U192">
        <v>97</v>
      </c>
      <c r="V192">
        <v>36.2058426666256</v>
      </c>
      <c r="W192">
        <v>85</v>
      </c>
      <c r="X192">
        <v>0.44949536242511101</v>
      </c>
      <c r="Y192">
        <v>97</v>
      </c>
      <c r="Z192">
        <v>0.74655222585324799</v>
      </c>
      <c r="AA192">
        <v>90</v>
      </c>
      <c r="AB192">
        <v>22.248852202786999</v>
      </c>
      <c r="AC192">
        <v>97</v>
      </c>
      <c r="AD192">
        <v>36.9523948924788</v>
      </c>
      <c r="AE192">
        <v>85</v>
      </c>
    </row>
    <row r="193" spans="1:32" x14ac:dyDescent="0.35">
      <c r="A193">
        <v>12105</v>
      </c>
      <c r="B193" t="s">
        <v>52</v>
      </c>
      <c r="C193" t="s">
        <v>86</v>
      </c>
      <c r="D193" t="s">
        <v>234</v>
      </c>
      <c r="E193">
        <v>36740</v>
      </c>
      <c r="F193" t="s">
        <v>179</v>
      </c>
      <c r="G193" t="s">
        <v>36</v>
      </c>
      <c r="H193" t="s">
        <v>75</v>
      </c>
      <c r="L193">
        <v>449.77196512</v>
      </c>
      <c r="M193">
        <v>97</v>
      </c>
      <c r="N193">
        <v>7.4701162627160098</v>
      </c>
      <c r="O193">
        <v>43</v>
      </c>
      <c r="P193">
        <v>42.873549511</v>
      </c>
      <c r="Q193">
        <v>97</v>
      </c>
      <c r="R193">
        <v>0.71207283752563999</v>
      </c>
      <c r="S193">
        <v>28</v>
      </c>
      <c r="T193">
        <v>21.799356840361899</v>
      </c>
      <c r="U193">
        <v>97</v>
      </c>
      <c r="V193">
        <v>36.2058426666256</v>
      </c>
      <c r="W193">
        <v>85</v>
      </c>
      <c r="X193">
        <v>0.44949536242511101</v>
      </c>
      <c r="Y193">
        <v>97</v>
      </c>
      <c r="Z193">
        <v>0.74655222585324799</v>
      </c>
      <c r="AA193">
        <v>90</v>
      </c>
      <c r="AB193">
        <v>22.248852202786999</v>
      </c>
      <c r="AC193">
        <v>97</v>
      </c>
      <c r="AD193">
        <v>36.9523948924788</v>
      </c>
      <c r="AE193">
        <v>85</v>
      </c>
    </row>
    <row r="194" spans="1:32" x14ac:dyDescent="0.35">
      <c r="A194">
        <v>34013</v>
      </c>
      <c r="B194" t="s">
        <v>78</v>
      </c>
      <c r="C194" t="s">
        <v>91</v>
      </c>
      <c r="D194" t="s">
        <v>349</v>
      </c>
      <c r="E194">
        <v>35620</v>
      </c>
      <c r="F194" t="s">
        <v>90</v>
      </c>
      <c r="G194" t="s">
        <v>36</v>
      </c>
      <c r="H194" t="s">
        <v>75</v>
      </c>
      <c r="L194">
        <v>474.93138017000001</v>
      </c>
      <c r="M194">
        <v>97</v>
      </c>
      <c r="N194">
        <v>6.0580377562122996</v>
      </c>
      <c r="O194">
        <v>28</v>
      </c>
      <c r="P194">
        <v>49.486765347000002</v>
      </c>
      <c r="Q194">
        <v>97</v>
      </c>
      <c r="R194">
        <v>0.63123370116675503</v>
      </c>
      <c r="S194">
        <v>19</v>
      </c>
      <c r="T194">
        <v>26.620348540779201</v>
      </c>
      <c r="U194">
        <v>97</v>
      </c>
      <c r="V194">
        <v>33.955868842746597</v>
      </c>
      <c r="W194">
        <v>80</v>
      </c>
      <c r="X194">
        <v>0.61711872193202</v>
      </c>
      <c r="Y194">
        <v>98</v>
      </c>
      <c r="Z194">
        <v>0.78717235239150996</v>
      </c>
      <c r="AA194">
        <v>93</v>
      </c>
      <c r="AB194">
        <v>27.237467262711199</v>
      </c>
      <c r="AC194">
        <v>97</v>
      </c>
      <c r="AD194">
        <v>34.743041195138098</v>
      </c>
      <c r="AE194">
        <v>80</v>
      </c>
    </row>
    <row r="195" spans="1:32" x14ac:dyDescent="0.35">
      <c r="A195">
        <v>34023</v>
      </c>
      <c r="B195" t="s">
        <v>78</v>
      </c>
      <c r="C195" t="s">
        <v>91</v>
      </c>
      <c r="D195" t="s">
        <v>388</v>
      </c>
      <c r="E195">
        <v>35620</v>
      </c>
      <c r="F195" t="s">
        <v>90</v>
      </c>
      <c r="G195" t="s">
        <v>36</v>
      </c>
      <c r="H195" t="s">
        <v>37</v>
      </c>
      <c r="L195">
        <v>440.17526599000001</v>
      </c>
      <c r="M195">
        <v>97</v>
      </c>
      <c r="N195">
        <v>5.4352153833141097</v>
      </c>
      <c r="O195">
        <v>22</v>
      </c>
      <c r="P195">
        <v>51.268741611999999</v>
      </c>
      <c r="Q195">
        <v>97</v>
      </c>
      <c r="R195">
        <v>0.63305840791842505</v>
      </c>
      <c r="S195">
        <v>19</v>
      </c>
      <c r="T195">
        <v>25.950360843408198</v>
      </c>
      <c r="U195">
        <v>97</v>
      </c>
      <c r="V195">
        <v>32.043099955064001</v>
      </c>
      <c r="W195">
        <v>75</v>
      </c>
      <c r="X195">
        <v>0.54992882170244795</v>
      </c>
      <c r="Y195">
        <v>97</v>
      </c>
      <c r="Z195">
        <v>0.67904351343377201</v>
      </c>
      <c r="AA195">
        <v>82</v>
      </c>
      <c r="AB195">
        <v>26.5002896651106</v>
      </c>
      <c r="AC195">
        <v>97</v>
      </c>
      <c r="AD195">
        <v>32.722143468497698</v>
      </c>
      <c r="AE195">
        <v>75</v>
      </c>
    </row>
    <row r="196" spans="1:32" x14ac:dyDescent="0.35">
      <c r="A196">
        <v>40143</v>
      </c>
      <c r="B196" t="s">
        <v>39</v>
      </c>
      <c r="C196" t="s">
        <v>40</v>
      </c>
      <c r="D196" t="s">
        <v>389</v>
      </c>
      <c r="E196">
        <v>46140</v>
      </c>
      <c r="F196" t="s">
        <v>390</v>
      </c>
      <c r="G196" t="s">
        <v>36</v>
      </c>
      <c r="H196" t="s">
        <v>75</v>
      </c>
      <c r="L196">
        <v>490.25285401999997</v>
      </c>
      <c r="M196">
        <v>97</v>
      </c>
      <c r="N196">
        <v>8.1247997444493905</v>
      </c>
      <c r="O196">
        <v>49</v>
      </c>
      <c r="P196">
        <v>48.896686735000003</v>
      </c>
      <c r="Q196">
        <v>97</v>
      </c>
      <c r="R196">
        <v>0.81034875091771097</v>
      </c>
      <c r="S196">
        <v>44</v>
      </c>
      <c r="T196">
        <v>22.260414821443799</v>
      </c>
      <c r="U196">
        <v>97</v>
      </c>
      <c r="V196">
        <v>36.891455331583998</v>
      </c>
      <c r="W196">
        <v>86</v>
      </c>
      <c r="X196">
        <v>0.42696727540770801</v>
      </c>
      <c r="Y196">
        <v>96</v>
      </c>
      <c r="Z196">
        <v>0.70759886080730094</v>
      </c>
      <c r="AA196">
        <v>86</v>
      </c>
      <c r="AB196">
        <v>22.687382096851501</v>
      </c>
      <c r="AC196">
        <v>97</v>
      </c>
      <c r="AD196">
        <v>37.5990541923913</v>
      </c>
      <c r="AE196">
        <v>86</v>
      </c>
      <c r="AF196" t="s">
        <v>38</v>
      </c>
    </row>
    <row r="197" spans="1:32" x14ac:dyDescent="0.35">
      <c r="A197">
        <v>24031</v>
      </c>
      <c r="B197" t="s">
        <v>48</v>
      </c>
      <c r="C197" t="s">
        <v>49</v>
      </c>
      <c r="D197" t="s">
        <v>214</v>
      </c>
      <c r="E197">
        <v>47900</v>
      </c>
      <c r="F197" t="s">
        <v>355</v>
      </c>
      <c r="G197" t="s">
        <v>36</v>
      </c>
      <c r="H197" t="s">
        <v>37</v>
      </c>
      <c r="L197">
        <v>425.03569958000003</v>
      </c>
      <c r="M197">
        <v>97</v>
      </c>
      <c r="N197">
        <v>4.3737987169896</v>
      </c>
      <c r="O197">
        <v>13</v>
      </c>
      <c r="P197">
        <v>49.218281201000003</v>
      </c>
      <c r="Q197">
        <v>97</v>
      </c>
      <c r="R197">
        <v>0.50647711564484399</v>
      </c>
      <c r="S197">
        <v>9</v>
      </c>
      <c r="T197">
        <v>33.591882985149802</v>
      </c>
      <c r="U197">
        <v>98</v>
      </c>
      <c r="V197">
        <v>34.5674810014538</v>
      </c>
      <c r="W197">
        <v>81</v>
      </c>
      <c r="X197">
        <v>0.68366089920253503</v>
      </c>
      <c r="Y197">
        <v>98</v>
      </c>
      <c r="Z197">
        <v>0.70351623798724905</v>
      </c>
      <c r="AA197">
        <v>85</v>
      </c>
      <c r="AB197">
        <v>34.275543884352302</v>
      </c>
      <c r="AC197">
        <v>98</v>
      </c>
      <c r="AD197">
        <v>35.270997239441101</v>
      </c>
      <c r="AE197">
        <v>81</v>
      </c>
    </row>
    <row r="198" spans="1:32" x14ac:dyDescent="0.35">
      <c r="A198">
        <v>24033</v>
      </c>
      <c r="B198" t="s">
        <v>48</v>
      </c>
      <c r="C198" t="s">
        <v>49</v>
      </c>
      <c r="D198" t="s">
        <v>391</v>
      </c>
      <c r="E198">
        <v>47900</v>
      </c>
      <c r="F198" t="s">
        <v>355</v>
      </c>
      <c r="G198" t="s">
        <v>36</v>
      </c>
      <c r="H198" t="s">
        <v>43</v>
      </c>
      <c r="L198">
        <v>447.42208505999997</v>
      </c>
      <c r="M198">
        <v>97</v>
      </c>
      <c r="N198">
        <v>5.1819749954830803</v>
      </c>
      <c r="O198">
        <v>19</v>
      </c>
      <c r="P198">
        <v>48.822036382999997</v>
      </c>
      <c r="Q198">
        <v>97</v>
      </c>
      <c r="R198">
        <v>0.56544944966528499</v>
      </c>
      <c r="S198">
        <v>14</v>
      </c>
      <c r="T198">
        <v>30.407872087742799</v>
      </c>
      <c r="U198">
        <v>98</v>
      </c>
      <c r="V198">
        <v>35.217938069239501</v>
      </c>
      <c r="W198">
        <v>82</v>
      </c>
      <c r="X198">
        <v>0.61415023563362003</v>
      </c>
      <c r="Y198">
        <v>98</v>
      </c>
      <c r="Z198">
        <v>0.71129952471985802</v>
      </c>
      <c r="AA198">
        <v>86</v>
      </c>
      <c r="AB198">
        <v>31.022022323376401</v>
      </c>
      <c r="AC198">
        <v>98</v>
      </c>
      <c r="AD198">
        <v>35.9292375939594</v>
      </c>
      <c r="AE198">
        <v>82</v>
      </c>
      <c r="AF198" t="s">
        <v>129</v>
      </c>
    </row>
    <row r="199" spans="1:32" x14ac:dyDescent="0.35">
      <c r="A199">
        <v>51059</v>
      </c>
      <c r="B199" t="s">
        <v>48</v>
      </c>
      <c r="C199" t="s">
        <v>113</v>
      </c>
      <c r="D199" t="s">
        <v>392</v>
      </c>
      <c r="E199">
        <v>47900</v>
      </c>
      <c r="F199" t="s">
        <v>355</v>
      </c>
      <c r="G199" t="s">
        <v>36</v>
      </c>
      <c r="H199" t="s">
        <v>37</v>
      </c>
      <c r="L199">
        <v>434.15887186999998</v>
      </c>
      <c r="M199">
        <v>97</v>
      </c>
      <c r="N199">
        <v>4.0135752664722801</v>
      </c>
      <c r="O199">
        <v>11</v>
      </c>
      <c r="P199">
        <v>42.309067483</v>
      </c>
      <c r="Q199">
        <v>97</v>
      </c>
      <c r="R199">
        <v>0.39112554827192803</v>
      </c>
      <c r="S199">
        <v>5</v>
      </c>
      <c r="T199">
        <v>36.6140741817917</v>
      </c>
      <c r="U199">
        <v>98</v>
      </c>
      <c r="V199">
        <v>33.847826697141201</v>
      </c>
      <c r="W199">
        <v>79</v>
      </c>
      <c r="X199">
        <v>0.73946575338415899</v>
      </c>
      <c r="Y199">
        <v>98</v>
      </c>
      <c r="Z199">
        <v>0.68359802148063298</v>
      </c>
      <c r="AA199">
        <v>83</v>
      </c>
      <c r="AB199">
        <v>37.353539935175903</v>
      </c>
      <c r="AC199">
        <v>98</v>
      </c>
      <c r="AD199">
        <v>34.5314247186218</v>
      </c>
      <c r="AE199">
        <v>79</v>
      </c>
    </row>
    <row r="200" spans="1:32" x14ac:dyDescent="0.35">
      <c r="A200">
        <v>34029</v>
      </c>
      <c r="B200" t="s">
        <v>78</v>
      </c>
      <c r="C200" t="s">
        <v>91</v>
      </c>
      <c r="D200" t="s">
        <v>393</v>
      </c>
      <c r="E200">
        <v>35620</v>
      </c>
      <c r="F200" t="s">
        <v>90</v>
      </c>
      <c r="G200" t="s">
        <v>36</v>
      </c>
      <c r="H200" t="s">
        <v>43</v>
      </c>
      <c r="I200">
        <v>7.3</v>
      </c>
      <c r="J200">
        <v>19</v>
      </c>
      <c r="K200">
        <v>66</v>
      </c>
      <c r="L200">
        <v>465.0817869</v>
      </c>
      <c r="M200">
        <v>97</v>
      </c>
      <c r="N200">
        <v>8.0663962193465792</v>
      </c>
      <c r="O200">
        <v>48</v>
      </c>
      <c r="P200">
        <v>65.386772672999996</v>
      </c>
      <c r="Q200">
        <v>98</v>
      </c>
      <c r="R200">
        <v>1.13407067475246</v>
      </c>
      <c r="S200">
        <v>89</v>
      </c>
      <c r="T200">
        <v>15.230254234040601</v>
      </c>
      <c r="U200">
        <v>95</v>
      </c>
      <c r="V200">
        <v>26.415410930630099</v>
      </c>
      <c r="W200">
        <v>53</v>
      </c>
      <c r="X200">
        <v>0.30569697156539699</v>
      </c>
      <c r="Y200">
        <v>95</v>
      </c>
      <c r="Z200">
        <v>0.53020199138243695</v>
      </c>
      <c r="AA200">
        <v>62</v>
      </c>
      <c r="AB200">
        <v>15.535951205606001</v>
      </c>
      <c r="AC200">
        <v>95</v>
      </c>
      <c r="AD200">
        <v>26.9456129220126</v>
      </c>
      <c r="AE200">
        <v>53</v>
      </c>
    </row>
    <row r="201" spans="1:32" x14ac:dyDescent="0.35">
      <c r="A201">
        <v>25027</v>
      </c>
      <c r="B201" t="s">
        <v>44</v>
      </c>
      <c r="C201" t="s">
        <v>193</v>
      </c>
      <c r="D201" t="s">
        <v>394</v>
      </c>
      <c r="E201">
        <v>49340</v>
      </c>
      <c r="F201" t="s">
        <v>395</v>
      </c>
      <c r="G201" t="s">
        <v>36</v>
      </c>
      <c r="H201" t="s">
        <v>43</v>
      </c>
      <c r="L201">
        <v>418.65431489999997</v>
      </c>
      <c r="M201">
        <v>97</v>
      </c>
      <c r="N201">
        <v>5.24266816562979</v>
      </c>
      <c r="O201">
        <v>20</v>
      </c>
      <c r="P201">
        <v>53.007408761999997</v>
      </c>
      <c r="Q201">
        <v>98</v>
      </c>
      <c r="R201">
        <v>0.66379407680401503</v>
      </c>
      <c r="S201">
        <v>23</v>
      </c>
      <c r="T201">
        <v>18.251788803885901</v>
      </c>
      <c r="U201">
        <v>96</v>
      </c>
      <c r="V201">
        <v>22.856105555913601</v>
      </c>
      <c r="W201">
        <v>39</v>
      </c>
      <c r="X201">
        <v>0.32794804089850799</v>
      </c>
      <c r="Y201">
        <v>96</v>
      </c>
      <c r="Z201">
        <v>0.41067837898910597</v>
      </c>
      <c r="AA201">
        <v>37</v>
      </c>
      <c r="AB201">
        <v>18.579736844784399</v>
      </c>
      <c r="AC201">
        <v>96</v>
      </c>
      <c r="AD201">
        <v>23.266783934902701</v>
      </c>
      <c r="AE201">
        <v>39</v>
      </c>
    </row>
    <row r="202" spans="1:32" x14ac:dyDescent="0.35">
      <c r="A202">
        <v>9001</v>
      </c>
      <c r="B202" t="s">
        <v>44</v>
      </c>
      <c r="C202" t="s">
        <v>396</v>
      </c>
      <c r="D202" t="s">
        <v>397</v>
      </c>
      <c r="E202">
        <v>14860</v>
      </c>
      <c r="F202" t="s">
        <v>398</v>
      </c>
      <c r="G202" t="s">
        <v>36</v>
      </c>
      <c r="H202" t="s">
        <v>37</v>
      </c>
      <c r="I202">
        <v>8.1999999999999993</v>
      </c>
      <c r="J202">
        <v>22</v>
      </c>
      <c r="K202">
        <v>77</v>
      </c>
      <c r="L202">
        <v>501.74210176999998</v>
      </c>
      <c r="M202">
        <v>97</v>
      </c>
      <c r="N202">
        <v>5.4725810567728601</v>
      </c>
      <c r="O202">
        <v>22</v>
      </c>
      <c r="P202">
        <v>60.958509177000003</v>
      </c>
      <c r="Q202">
        <v>98</v>
      </c>
      <c r="R202">
        <v>0.66488417335184602</v>
      </c>
      <c r="S202">
        <v>23</v>
      </c>
      <c r="T202">
        <v>24.2263708467569</v>
      </c>
      <c r="U202">
        <v>97</v>
      </c>
      <c r="V202">
        <v>26.424088730566901</v>
      </c>
      <c r="W202">
        <v>53</v>
      </c>
      <c r="X202">
        <v>0.48895684396045802</v>
      </c>
      <c r="Y202">
        <v>97</v>
      </c>
      <c r="Z202">
        <v>0.53331302125091795</v>
      </c>
      <c r="AA202">
        <v>62</v>
      </c>
      <c r="AB202">
        <v>24.715327690717402</v>
      </c>
      <c r="AC202">
        <v>97</v>
      </c>
      <c r="AD202">
        <v>26.957401751817802</v>
      </c>
      <c r="AE202">
        <v>53</v>
      </c>
    </row>
    <row r="203" spans="1:32" x14ac:dyDescent="0.35">
      <c r="A203">
        <v>9003</v>
      </c>
      <c r="B203" t="s">
        <v>44</v>
      </c>
      <c r="C203" t="s">
        <v>396</v>
      </c>
      <c r="D203" t="s">
        <v>399</v>
      </c>
      <c r="E203">
        <v>25540</v>
      </c>
      <c r="F203" t="s">
        <v>400</v>
      </c>
      <c r="G203" t="s">
        <v>36</v>
      </c>
      <c r="H203" t="s">
        <v>43</v>
      </c>
      <c r="I203">
        <v>5.3</v>
      </c>
      <c r="J203">
        <v>13</v>
      </c>
      <c r="K203">
        <v>69</v>
      </c>
      <c r="L203">
        <v>537.67275710000001</v>
      </c>
      <c r="M203">
        <v>97</v>
      </c>
      <c r="N203">
        <v>6.0141424753974801</v>
      </c>
      <c r="O203">
        <v>27</v>
      </c>
      <c r="P203">
        <v>70.446647451000004</v>
      </c>
      <c r="Q203">
        <v>98</v>
      </c>
      <c r="R203">
        <v>0.78798147960770204</v>
      </c>
      <c r="S203">
        <v>40</v>
      </c>
      <c r="T203">
        <v>23.473251827454199</v>
      </c>
      <c r="U203">
        <v>97</v>
      </c>
      <c r="V203">
        <v>26.256022643330201</v>
      </c>
      <c r="W203">
        <v>52</v>
      </c>
      <c r="X203">
        <v>0.49018638272779402</v>
      </c>
      <c r="Y203">
        <v>97</v>
      </c>
      <c r="Z203">
        <v>0.54829832947559398</v>
      </c>
      <c r="AA203">
        <v>66</v>
      </c>
      <c r="AB203">
        <v>23.963438210182002</v>
      </c>
      <c r="AC203">
        <v>97</v>
      </c>
      <c r="AD203">
        <v>26.804320972805801</v>
      </c>
      <c r="AE203">
        <v>53</v>
      </c>
    </row>
    <row r="204" spans="1:32" x14ac:dyDescent="0.35">
      <c r="A204">
        <v>4019</v>
      </c>
      <c r="B204" t="s">
        <v>82</v>
      </c>
      <c r="C204" t="s">
        <v>401</v>
      </c>
      <c r="D204" t="s">
        <v>402</v>
      </c>
      <c r="E204">
        <v>46060</v>
      </c>
      <c r="F204" t="s">
        <v>403</v>
      </c>
      <c r="G204" t="s">
        <v>36</v>
      </c>
      <c r="H204" t="s">
        <v>75</v>
      </c>
      <c r="I204">
        <v>5.8</v>
      </c>
      <c r="J204">
        <v>14</v>
      </c>
      <c r="K204">
        <v>71</v>
      </c>
      <c r="L204">
        <v>461.4697759</v>
      </c>
      <c r="M204">
        <v>97</v>
      </c>
      <c r="N204">
        <v>4.7076118949710404</v>
      </c>
      <c r="O204">
        <v>15</v>
      </c>
      <c r="P204">
        <v>75.925607477</v>
      </c>
      <c r="Q204">
        <v>98</v>
      </c>
      <c r="R204">
        <v>0.77454323459112495</v>
      </c>
      <c r="S204">
        <v>38</v>
      </c>
      <c r="T204">
        <v>33.513391539444697</v>
      </c>
      <c r="U204">
        <v>98</v>
      </c>
      <c r="V204">
        <v>34.1881633188693</v>
      </c>
      <c r="W204">
        <v>80</v>
      </c>
      <c r="X204">
        <v>0.61931002064498297</v>
      </c>
      <c r="Y204">
        <v>98</v>
      </c>
      <c r="Z204">
        <v>0.63177945168284799</v>
      </c>
      <c r="AA204">
        <v>77</v>
      </c>
      <c r="AB204">
        <v>34.1327015600897</v>
      </c>
      <c r="AC204">
        <v>98</v>
      </c>
      <c r="AD204">
        <v>34.819942770552103</v>
      </c>
      <c r="AE204">
        <v>80</v>
      </c>
    </row>
    <row r="205" spans="1:32" x14ac:dyDescent="0.35">
      <c r="A205">
        <v>49035</v>
      </c>
      <c r="B205" t="s">
        <v>137</v>
      </c>
      <c r="C205" t="s">
        <v>138</v>
      </c>
      <c r="D205" t="s">
        <v>404</v>
      </c>
      <c r="E205">
        <v>41620</v>
      </c>
      <c r="F205" t="s">
        <v>405</v>
      </c>
      <c r="G205" t="s">
        <v>36</v>
      </c>
      <c r="H205" t="s">
        <v>43</v>
      </c>
      <c r="L205">
        <v>466.19377939999998</v>
      </c>
      <c r="M205">
        <v>97</v>
      </c>
      <c r="N205">
        <v>4.5276697476339098</v>
      </c>
      <c r="O205">
        <v>14</v>
      </c>
      <c r="P205">
        <v>62.457836686</v>
      </c>
      <c r="Q205">
        <v>98</v>
      </c>
      <c r="R205">
        <v>0.60658994212624595</v>
      </c>
      <c r="S205">
        <v>17</v>
      </c>
      <c r="T205">
        <v>28.597105875078402</v>
      </c>
      <c r="U205">
        <v>98</v>
      </c>
      <c r="V205">
        <v>27.773483229895799</v>
      </c>
      <c r="W205">
        <v>58</v>
      </c>
      <c r="X205">
        <v>0.75915368447072495</v>
      </c>
      <c r="Y205">
        <v>98</v>
      </c>
      <c r="Z205">
        <v>0.73728936825511904</v>
      </c>
      <c r="AA205">
        <v>88</v>
      </c>
      <c r="AB205">
        <v>29.356259559549098</v>
      </c>
      <c r="AC205">
        <v>98</v>
      </c>
      <c r="AD205">
        <v>28.510772598151</v>
      </c>
      <c r="AE205">
        <v>60</v>
      </c>
      <c r="AF205" t="s">
        <v>38</v>
      </c>
    </row>
    <row r="206" spans="1:32" x14ac:dyDescent="0.35">
      <c r="A206">
        <v>18089</v>
      </c>
      <c r="B206" t="s">
        <v>67</v>
      </c>
      <c r="C206" t="s">
        <v>254</v>
      </c>
      <c r="D206" t="s">
        <v>182</v>
      </c>
      <c r="E206">
        <v>16980</v>
      </c>
      <c r="F206" t="s">
        <v>158</v>
      </c>
      <c r="G206" t="s">
        <v>36</v>
      </c>
      <c r="H206" t="s">
        <v>75</v>
      </c>
      <c r="I206">
        <v>11.8</v>
      </c>
      <c r="J206">
        <v>27</v>
      </c>
      <c r="K206">
        <v>71</v>
      </c>
      <c r="L206">
        <v>605.80161109999995</v>
      </c>
      <c r="M206">
        <v>98</v>
      </c>
      <c r="N206">
        <v>12.2136190381145</v>
      </c>
      <c r="O206">
        <v>95</v>
      </c>
      <c r="P206">
        <v>42.839972785999997</v>
      </c>
      <c r="Q206">
        <v>97</v>
      </c>
      <c r="R206">
        <v>0.86370042209251896</v>
      </c>
      <c r="S206">
        <v>53</v>
      </c>
      <c r="T206">
        <v>13.3071653761605</v>
      </c>
      <c r="U206">
        <v>95</v>
      </c>
      <c r="V206">
        <v>26.8286920014123</v>
      </c>
      <c r="W206">
        <v>55</v>
      </c>
      <c r="X206">
        <v>0.28960242958129301</v>
      </c>
      <c r="Y206">
        <v>95</v>
      </c>
      <c r="Z206">
        <v>0.58386998030522497</v>
      </c>
      <c r="AA206">
        <v>71</v>
      </c>
      <c r="AB206">
        <v>13.5967678057418</v>
      </c>
      <c r="AC206">
        <v>95</v>
      </c>
      <c r="AD206">
        <v>27.412561981717602</v>
      </c>
      <c r="AE206">
        <v>55</v>
      </c>
    </row>
    <row r="207" spans="1:32" x14ac:dyDescent="0.35">
      <c r="A207">
        <v>39153</v>
      </c>
      <c r="B207" t="s">
        <v>67</v>
      </c>
      <c r="C207" t="s">
        <v>257</v>
      </c>
      <c r="D207" t="s">
        <v>406</v>
      </c>
      <c r="E207">
        <v>10420</v>
      </c>
      <c r="F207" t="s">
        <v>407</v>
      </c>
      <c r="G207" t="s">
        <v>36</v>
      </c>
      <c r="H207" t="s">
        <v>75</v>
      </c>
      <c r="K207">
        <v>70</v>
      </c>
      <c r="L207">
        <v>603.275347879999</v>
      </c>
      <c r="M207">
        <v>98</v>
      </c>
      <c r="N207">
        <v>11.1350406876579</v>
      </c>
      <c r="O207">
        <v>87</v>
      </c>
      <c r="P207">
        <v>47.180525222999997</v>
      </c>
      <c r="Q207">
        <v>97</v>
      </c>
      <c r="R207">
        <v>0.87084126654496896</v>
      </c>
      <c r="S207">
        <v>54</v>
      </c>
      <c r="T207">
        <v>13.3748282079336</v>
      </c>
      <c r="U207">
        <v>95</v>
      </c>
      <c r="V207">
        <v>24.6867797282178</v>
      </c>
      <c r="W207">
        <v>46</v>
      </c>
      <c r="X207">
        <v>0.36609346608015098</v>
      </c>
      <c r="Y207">
        <v>96</v>
      </c>
      <c r="Z207">
        <v>0.67572223108627105</v>
      </c>
      <c r="AA207">
        <v>82</v>
      </c>
      <c r="AB207">
        <v>13.7409216740137</v>
      </c>
      <c r="AC207">
        <v>95</v>
      </c>
      <c r="AD207">
        <v>25.362501959304101</v>
      </c>
      <c r="AE207">
        <v>47</v>
      </c>
    </row>
    <row r="208" spans="1:32" x14ac:dyDescent="0.35">
      <c r="A208">
        <v>47037</v>
      </c>
      <c r="B208" t="s">
        <v>52</v>
      </c>
      <c r="C208" t="s">
        <v>313</v>
      </c>
      <c r="D208" t="s">
        <v>408</v>
      </c>
      <c r="E208">
        <v>34980</v>
      </c>
      <c r="F208" t="s">
        <v>409</v>
      </c>
      <c r="G208" t="s">
        <v>36</v>
      </c>
      <c r="H208" t="s">
        <v>75</v>
      </c>
      <c r="L208">
        <v>552.10599280999998</v>
      </c>
      <c r="M208">
        <v>98</v>
      </c>
      <c r="N208">
        <v>8.8100005075947703</v>
      </c>
      <c r="O208">
        <v>57</v>
      </c>
      <c r="P208">
        <v>43.753961975999999</v>
      </c>
      <c r="Q208">
        <v>97</v>
      </c>
      <c r="R208">
        <v>0.69818555175599695</v>
      </c>
      <c r="S208">
        <v>26</v>
      </c>
      <c r="T208">
        <v>24.4588345161023</v>
      </c>
      <c r="U208">
        <v>97</v>
      </c>
      <c r="V208">
        <v>39.029162390597897</v>
      </c>
      <c r="W208">
        <v>91</v>
      </c>
      <c r="X208">
        <v>0.50520124177423298</v>
      </c>
      <c r="Y208">
        <v>97</v>
      </c>
      <c r="Z208">
        <v>0.80615375569744896</v>
      </c>
      <c r="AA208">
        <v>94</v>
      </c>
      <c r="AB208">
        <v>24.964035757876498</v>
      </c>
      <c r="AC208">
        <v>97</v>
      </c>
      <c r="AD208">
        <v>39.835316146295298</v>
      </c>
      <c r="AE208">
        <v>91</v>
      </c>
    </row>
    <row r="209" spans="1:32" x14ac:dyDescent="0.35">
      <c r="A209">
        <v>6013</v>
      </c>
      <c r="B209" t="s">
        <v>82</v>
      </c>
      <c r="C209" t="s">
        <v>83</v>
      </c>
      <c r="D209" t="s">
        <v>410</v>
      </c>
      <c r="E209">
        <v>41860</v>
      </c>
      <c r="F209" t="s">
        <v>279</v>
      </c>
      <c r="G209" t="s">
        <v>36</v>
      </c>
      <c r="H209" t="s">
        <v>37</v>
      </c>
      <c r="I209">
        <v>7</v>
      </c>
      <c r="J209">
        <v>22</v>
      </c>
      <c r="K209">
        <v>67</v>
      </c>
      <c r="L209">
        <v>538.96152600999994</v>
      </c>
      <c r="M209">
        <v>98</v>
      </c>
      <c r="N209">
        <v>5.1377376707895399</v>
      </c>
      <c r="O209">
        <v>19</v>
      </c>
      <c r="P209">
        <v>51.133786078</v>
      </c>
      <c r="Q209">
        <v>97</v>
      </c>
      <c r="R209">
        <v>0.48744106268201398</v>
      </c>
      <c r="S209">
        <v>8</v>
      </c>
      <c r="T209">
        <v>30.149513573301199</v>
      </c>
      <c r="U209">
        <v>98</v>
      </c>
      <c r="V209">
        <v>28.7405100672541</v>
      </c>
      <c r="W209">
        <v>63</v>
      </c>
      <c r="X209">
        <v>0.77885665184683395</v>
      </c>
      <c r="Y209">
        <v>98</v>
      </c>
      <c r="Z209">
        <v>0.74245766482861097</v>
      </c>
      <c r="AA209">
        <v>89</v>
      </c>
      <c r="AB209">
        <v>30.9283702251481</v>
      </c>
      <c r="AC209">
        <v>98</v>
      </c>
      <c r="AD209">
        <v>29.482967732082699</v>
      </c>
      <c r="AE209">
        <v>63</v>
      </c>
    </row>
    <row r="210" spans="1:32" x14ac:dyDescent="0.35">
      <c r="A210">
        <v>17043</v>
      </c>
      <c r="B210" t="s">
        <v>67</v>
      </c>
      <c r="C210" t="s">
        <v>156</v>
      </c>
      <c r="D210" t="s">
        <v>411</v>
      </c>
      <c r="E210">
        <v>16980</v>
      </c>
      <c r="F210" t="s">
        <v>158</v>
      </c>
      <c r="G210" t="s">
        <v>36</v>
      </c>
      <c r="H210" t="s">
        <v>37</v>
      </c>
      <c r="L210">
        <v>729.99204268000005</v>
      </c>
      <c r="M210">
        <v>98</v>
      </c>
      <c r="N210">
        <v>7.9613145983745603</v>
      </c>
      <c r="O210">
        <v>47</v>
      </c>
      <c r="P210">
        <v>49.181539436000001</v>
      </c>
      <c r="Q210">
        <v>97</v>
      </c>
      <c r="R210">
        <v>0.53637530957854795</v>
      </c>
      <c r="S210">
        <v>11</v>
      </c>
      <c r="T210">
        <v>36.4059618695482</v>
      </c>
      <c r="U210">
        <v>98</v>
      </c>
      <c r="V210">
        <v>39.7044486451965</v>
      </c>
      <c r="W210">
        <v>92</v>
      </c>
      <c r="X210">
        <v>0.78352950836370405</v>
      </c>
      <c r="Y210">
        <v>98</v>
      </c>
      <c r="Z210">
        <v>0.85451957671923096</v>
      </c>
      <c r="AA210">
        <v>96</v>
      </c>
      <c r="AB210">
        <v>37.189491377911899</v>
      </c>
      <c r="AC210">
        <v>98</v>
      </c>
      <c r="AD210">
        <v>40.558968221915798</v>
      </c>
      <c r="AE210">
        <v>92</v>
      </c>
    </row>
    <row r="211" spans="1:32" x14ac:dyDescent="0.35">
      <c r="A211">
        <v>12095</v>
      </c>
      <c r="B211" t="s">
        <v>52</v>
      </c>
      <c r="C211" t="s">
        <v>86</v>
      </c>
      <c r="D211" t="s">
        <v>132</v>
      </c>
      <c r="E211">
        <v>36740</v>
      </c>
      <c r="F211" t="s">
        <v>179</v>
      </c>
      <c r="G211" t="s">
        <v>36</v>
      </c>
      <c r="H211" t="s">
        <v>75</v>
      </c>
      <c r="K211">
        <v>64</v>
      </c>
      <c r="L211">
        <v>580.04281100000003</v>
      </c>
      <c r="M211">
        <v>98</v>
      </c>
      <c r="N211">
        <v>5.0616499324581401</v>
      </c>
      <c r="O211">
        <v>18</v>
      </c>
      <c r="P211">
        <v>49.438369436999999</v>
      </c>
      <c r="Q211">
        <v>97</v>
      </c>
      <c r="R211">
        <v>0.43141594823012402</v>
      </c>
      <c r="S211">
        <v>6</v>
      </c>
      <c r="T211">
        <v>41.988743252473697</v>
      </c>
      <c r="U211">
        <v>99</v>
      </c>
      <c r="V211">
        <v>36.640798819914302</v>
      </c>
      <c r="W211">
        <v>86</v>
      </c>
      <c r="X211">
        <v>0.87617760810779399</v>
      </c>
      <c r="Y211">
        <v>99</v>
      </c>
      <c r="Z211">
        <v>0.76458224234420302</v>
      </c>
      <c r="AA211">
        <v>91</v>
      </c>
      <c r="AB211">
        <v>42.864920860581499</v>
      </c>
      <c r="AC211">
        <v>99</v>
      </c>
      <c r="AD211">
        <v>37.405381062258499</v>
      </c>
      <c r="AE211">
        <v>86</v>
      </c>
    </row>
    <row r="212" spans="1:32" x14ac:dyDescent="0.35">
      <c r="A212">
        <v>37119</v>
      </c>
      <c r="B212" t="s">
        <v>52</v>
      </c>
      <c r="C212" t="s">
        <v>106</v>
      </c>
      <c r="D212" t="s">
        <v>412</v>
      </c>
      <c r="E212">
        <v>16740</v>
      </c>
      <c r="F212" t="s">
        <v>105</v>
      </c>
      <c r="G212" t="s">
        <v>36</v>
      </c>
      <c r="H212" t="s">
        <v>75</v>
      </c>
      <c r="L212">
        <v>588.57440235000001</v>
      </c>
      <c r="M212">
        <v>98</v>
      </c>
      <c r="N212">
        <v>6.4001357326005701</v>
      </c>
      <c r="O212">
        <v>32</v>
      </c>
      <c r="P212">
        <v>46.401467537000002</v>
      </c>
      <c r="Q212">
        <v>97</v>
      </c>
      <c r="R212">
        <v>0.50456779846851096</v>
      </c>
      <c r="S212">
        <v>9</v>
      </c>
      <c r="T212">
        <v>37.762941182545497</v>
      </c>
      <c r="U212">
        <v>99</v>
      </c>
      <c r="V212">
        <v>41.063279046033301</v>
      </c>
      <c r="W212">
        <v>95</v>
      </c>
      <c r="X212">
        <v>0.74067999375031102</v>
      </c>
      <c r="Y212">
        <v>98</v>
      </c>
      <c r="Z212">
        <v>0.80541261656921204</v>
      </c>
      <c r="AA212">
        <v>94</v>
      </c>
      <c r="AB212">
        <v>38.503621176295802</v>
      </c>
      <c r="AC212">
        <v>99</v>
      </c>
      <c r="AD212">
        <v>41.868691662602501</v>
      </c>
      <c r="AE212">
        <v>95</v>
      </c>
      <c r="AF212" t="s">
        <v>71</v>
      </c>
    </row>
    <row r="213" spans="1:32" x14ac:dyDescent="0.35">
      <c r="A213">
        <v>39113</v>
      </c>
      <c r="B213" t="s">
        <v>67</v>
      </c>
      <c r="C213" t="s">
        <v>257</v>
      </c>
      <c r="D213" t="s">
        <v>214</v>
      </c>
      <c r="E213">
        <v>19380</v>
      </c>
      <c r="F213" t="s">
        <v>413</v>
      </c>
      <c r="G213" t="s">
        <v>36</v>
      </c>
      <c r="H213" t="s">
        <v>56</v>
      </c>
      <c r="L213">
        <v>628.70318818999999</v>
      </c>
      <c r="M213">
        <v>98</v>
      </c>
      <c r="N213">
        <v>11.748101723993001</v>
      </c>
      <c r="O213">
        <v>92</v>
      </c>
      <c r="P213">
        <v>56.134328091</v>
      </c>
      <c r="Q213">
        <v>98</v>
      </c>
      <c r="R213">
        <v>1.04893980022536</v>
      </c>
      <c r="S213">
        <v>81</v>
      </c>
      <c r="T213">
        <v>15.1189286992901</v>
      </c>
      <c r="U213">
        <v>95</v>
      </c>
      <c r="V213">
        <v>28.2516003821151</v>
      </c>
      <c r="W213">
        <v>61</v>
      </c>
      <c r="X213">
        <v>0.336483402112143</v>
      </c>
      <c r="Y213">
        <v>96</v>
      </c>
      <c r="Z213">
        <v>0.62876112459827904</v>
      </c>
      <c r="AA213">
        <v>77</v>
      </c>
      <c r="AB213">
        <v>15.455412101402199</v>
      </c>
      <c r="AC213">
        <v>95</v>
      </c>
      <c r="AD213">
        <v>28.880361506713399</v>
      </c>
      <c r="AE213">
        <v>61</v>
      </c>
    </row>
    <row r="214" spans="1:32" x14ac:dyDescent="0.35">
      <c r="A214">
        <v>9009</v>
      </c>
      <c r="B214" t="s">
        <v>44</v>
      </c>
      <c r="C214" t="s">
        <v>396</v>
      </c>
      <c r="D214" t="s">
        <v>414</v>
      </c>
      <c r="E214">
        <v>35300</v>
      </c>
      <c r="F214" t="s">
        <v>415</v>
      </c>
      <c r="G214" t="s">
        <v>36</v>
      </c>
      <c r="H214" t="s">
        <v>43</v>
      </c>
      <c r="K214">
        <v>79</v>
      </c>
      <c r="L214">
        <v>566.68419022</v>
      </c>
      <c r="M214">
        <v>98</v>
      </c>
      <c r="N214">
        <v>6.5704266921900603</v>
      </c>
      <c r="O214">
        <v>33</v>
      </c>
      <c r="P214">
        <v>71.097882455000004</v>
      </c>
      <c r="Q214">
        <v>98</v>
      </c>
      <c r="R214">
        <v>0.82434525738077702</v>
      </c>
      <c r="S214">
        <v>46</v>
      </c>
      <c r="T214">
        <v>21.839841680332601</v>
      </c>
      <c r="U214">
        <v>97</v>
      </c>
      <c r="V214">
        <v>25.322230830888898</v>
      </c>
      <c r="W214">
        <v>49</v>
      </c>
      <c r="X214">
        <v>0.44131127488236299</v>
      </c>
      <c r="Y214">
        <v>97</v>
      </c>
      <c r="Z214">
        <v>0.51167889101084796</v>
      </c>
      <c r="AA214">
        <v>58</v>
      </c>
      <c r="AB214">
        <v>22.2811529552149</v>
      </c>
      <c r="AC214">
        <v>97</v>
      </c>
      <c r="AD214">
        <v>25.833909721899701</v>
      </c>
      <c r="AE214">
        <v>49</v>
      </c>
    </row>
    <row r="215" spans="1:32" x14ac:dyDescent="0.35">
      <c r="A215">
        <v>24005</v>
      </c>
      <c r="B215" t="s">
        <v>48</v>
      </c>
      <c r="C215" t="s">
        <v>49</v>
      </c>
      <c r="D215" t="s">
        <v>416</v>
      </c>
      <c r="E215">
        <v>12580</v>
      </c>
      <c r="F215" t="s">
        <v>51</v>
      </c>
      <c r="G215" t="s">
        <v>36</v>
      </c>
      <c r="K215">
        <v>71</v>
      </c>
      <c r="L215">
        <v>645.82590835999997</v>
      </c>
      <c r="M215">
        <v>98</v>
      </c>
      <c r="N215">
        <v>8.0223930859633708</v>
      </c>
      <c r="O215">
        <v>48</v>
      </c>
      <c r="P215">
        <v>68.841901199000006</v>
      </c>
      <c r="Q215">
        <v>98</v>
      </c>
      <c r="R215">
        <v>0.85514809030482197</v>
      </c>
      <c r="S215">
        <v>52</v>
      </c>
      <c r="T215">
        <v>25.117644257339101</v>
      </c>
      <c r="U215">
        <v>97</v>
      </c>
      <c r="V215">
        <v>31.200918547455</v>
      </c>
      <c r="W215">
        <v>72</v>
      </c>
      <c r="X215">
        <v>0.51076552606250702</v>
      </c>
      <c r="Y215">
        <v>97</v>
      </c>
      <c r="Z215">
        <v>0.63446848009513501</v>
      </c>
      <c r="AA215">
        <v>77</v>
      </c>
      <c r="AB215">
        <v>25.6284097834017</v>
      </c>
      <c r="AC215">
        <v>97</v>
      </c>
      <c r="AD215">
        <v>31.835387027550102</v>
      </c>
      <c r="AE215">
        <v>72</v>
      </c>
    </row>
    <row r="216" spans="1:32" x14ac:dyDescent="0.35">
      <c r="A216">
        <v>24510</v>
      </c>
      <c r="B216" t="s">
        <v>48</v>
      </c>
      <c r="C216" t="s">
        <v>49</v>
      </c>
      <c r="D216" t="s">
        <v>417</v>
      </c>
      <c r="E216">
        <v>12580</v>
      </c>
      <c r="F216" t="s">
        <v>51</v>
      </c>
      <c r="G216" t="s">
        <v>36</v>
      </c>
      <c r="L216">
        <v>657.84167941999999</v>
      </c>
      <c r="M216">
        <v>98</v>
      </c>
      <c r="N216">
        <v>10.5939290779936</v>
      </c>
      <c r="O216">
        <v>80</v>
      </c>
      <c r="P216">
        <v>64.767159139</v>
      </c>
      <c r="Q216">
        <v>98</v>
      </c>
      <c r="R216">
        <v>1.04301492588101</v>
      </c>
      <c r="S216">
        <v>80</v>
      </c>
      <c r="T216">
        <v>21.546486811585901</v>
      </c>
      <c r="U216">
        <v>97</v>
      </c>
      <c r="V216">
        <v>34.698615229597202</v>
      </c>
      <c r="W216">
        <v>81</v>
      </c>
      <c r="X216">
        <v>0.46482347708867</v>
      </c>
      <c r="Y216">
        <v>97</v>
      </c>
      <c r="Z216">
        <v>0.74855502533761298</v>
      </c>
      <c r="AA216">
        <v>90</v>
      </c>
      <c r="AB216">
        <v>22.011310288674601</v>
      </c>
      <c r="AC216">
        <v>97</v>
      </c>
      <c r="AD216">
        <v>35.447170254934903</v>
      </c>
      <c r="AE216">
        <v>82</v>
      </c>
    </row>
    <row r="217" spans="1:32" x14ac:dyDescent="0.35">
      <c r="A217">
        <v>26099</v>
      </c>
      <c r="B217" t="s">
        <v>67</v>
      </c>
      <c r="C217" t="s">
        <v>206</v>
      </c>
      <c r="D217" t="s">
        <v>418</v>
      </c>
      <c r="E217">
        <v>19820</v>
      </c>
      <c r="F217" t="s">
        <v>419</v>
      </c>
      <c r="G217" t="s">
        <v>36</v>
      </c>
      <c r="H217" t="s">
        <v>43</v>
      </c>
      <c r="K217">
        <v>68</v>
      </c>
      <c r="L217">
        <v>789.08289243000002</v>
      </c>
      <c r="M217">
        <v>98</v>
      </c>
      <c r="N217">
        <v>9.3829195582999905</v>
      </c>
      <c r="O217">
        <v>65</v>
      </c>
      <c r="P217">
        <v>73.865770155000007</v>
      </c>
      <c r="Q217">
        <v>98</v>
      </c>
      <c r="R217">
        <v>0.87833177746623603</v>
      </c>
      <c r="S217">
        <v>55</v>
      </c>
      <c r="T217">
        <v>23.811416424339502</v>
      </c>
      <c r="U217">
        <v>97</v>
      </c>
      <c r="V217">
        <v>28.3139587769709</v>
      </c>
      <c r="W217">
        <v>61</v>
      </c>
      <c r="X217">
        <v>0.52677395652492798</v>
      </c>
      <c r="Y217">
        <v>97</v>
      </c>
      <c r="Z217">
        <v>0.62638256473406895</v>
      </c>
      <c r="AA217">
        <v>76</v>
      </c>
      <c r="AB217">
        <v>24.3381903808644</v>
      </c>
      <c r="AC217">
        <v>97</v>
      </c>
      <c r="AD217">
        <v>28.940341341705</v>
      </c>
      <c r="AE217">
        <v>62</v>
      </c>
    </row>
    <row r="218" spans="1:32" x14ac:dyDescent="0.35">
      <c r="A218">
        <v>29095</v>
      </c>
      <c r="B218" t="s">
        <v>32</v>
      </c>
      <c r="C218" t="s">
        <v>33</v>
      </c>
      <c r="D218" t="s">
        <v>420</v>
      </c>
      <c r="E218">
        <v>28140</v>
      </c>
      <c r="F218" t="s">
        <v>35</v>
      </c>
      <c r="G218" t="s">
        <v>36</v>
      </c>
      <c r="H218" t="s">
        <v>75</v>
      </c>
      <c r="L218">
        <v>574.89474808</v>
      </c>
      <c r="M218">
        <v>98</v>
      </c>
      <c r="N218">
        <v>8.5275966180034999</v>
      </c>
      <c r="O218">
        <v>54</v>
      </c>
      <c r="P218">
        <v>54.181256331999997</v>
      </c>
      <c r="Q218">
        <v>98</v>
      </c>
      <c r="R218">
        <v>0.80368780511393401</v>
      </c>
      <c r="S218">
        <v>43</v>
      </c>
      <c r="T218">
        <v>20.796539666769199</v>
      </c>
      <c r="U218">
        <v>97</v>
      </c>
      <c r="V218">
        <v>30.848168629266802</v>
      </c>
      <c r="W218">
        <v>71</v>
      </c>
      <c r="X218">
        <v>0.40988899163769299</v>
      </c>
      <c r="Y218">
        <v>96</v>
      </c>
      <c r="Z218">
        <v>0.60800137599449</v>
      </c>
      <c r="AA218">
        <v>74</v>
      </c>
      <c r="AB218">
        <v>21.2064286584069</v>
      </c>
      <c r="AC218">
        <v>97</v>
      </c>
      <c r="AD218">
        <v>31.456170005261299</v>
      </c>
      <c r="AE218">
        <v>71</v>
      </c>
    </row>
    <row r="219" spans="1:32" x14ac:dyDescent="0.35">
      <c r="A219">
        <v>40109</v>
      </c>
      <c r="B219" t="s">
        <v>39</v>
      </c>
      <c r="C219" t="s">
        <v>40</v>
      </c>
      <c r="D219" t="s">
        <v>421</v>
      </c>
      <c r="E219">
        <v>36420</v>
      </c>
      <c r="F219" t="s">
        <v>42</v>
      </c>
      <c r="G219" t="s">
        <v>36</v>
      </c>
      <c r="H219" t="s">
        <v>75</v>
      </c>
      <c r="I219">
        <v>10</v>
      </c>
      <c r="J219">
        <v>25</v>
      </c>
      <c r="K219">
        <v>67</v>
      </c>
      <c r="L219">
        <v>600.36558342000001</v>
      </c>
      <c r="M219">
        <v>98</v>
      </c>
      <c r="N219">
        <v>8.3542723952281595</v>
      </c>
      <c r="O219">
        <v>52</v>
      </c>
      <c r="P219">
        <v>65.964989576999997</v>
      </c>
      <c r="Q219">
        <v>98</v>
      </c>
      <c r="R219">
        <v>0.91792318995927003</v>
      </c>
      <c r="S219">
        <v>62</v>
      </c>
      <c r="T219">
        <v>24.805283201665102</v>
      </c>
      <c r="U219">
        <v>97</v>
      </c>
      <c r="V219">
        <v>34.517317186470798</v>
      </c>
      <c r="W219">
        <v>81</v>
      </c>
      <c r="X219">
        <v>0.455849250084082</v>
      </c>
      <c r="Y219">
        <v>97</v>
      </c>
      <c r="Z219">
        <v>0.63432830121088601</v>
      </c>
      <c r="AA219">
        <v>77</v>
      </c>
      <c r="AB219">
        <v>25.261132451749202</v>
      </c>
      <c r="AC219">
        <v>97</v>
      </c>
      <c r="AD219">
        <v>35.151645487681698</v>
      </c>
      <c r="AE219">
        <v>81</v>
      </c>
      <c r="AF219" t="s">
        <v>38</v>
      </c>
    </row>
    <row r="220" spans="1:32" x14ac:dyDescent="0.35">
      <c r="A220">
        <v>40109</v>
      </c>
      <c r="B220" t="s">
        <v>39</v>
      </c>
      <c r="C220" t="s">
        <v>40</v>
      </c>
      <c r="D220" t="s">
        <v>421</v>
      </c>
      <c r="E220">
        <v>36420</v>
      </c>
      <c r="F220" t="s">
        <v>42</v>
      </c>
      <c r="G220" t="s">
        <v>36</v>
      </c>
      <c r="H220" t="s">
        <v>75</v>
      </c>
      <c r="I220">
        <v>13</v>
      </c>
      <c r="J220">
        <v>35</v>
      </c>
      <c r="K220">
        <v>77</v>
      </c>
      <c r="L220">
        <v>600.36558342000001</v>
      </c>
      <c r="M220">
        <v>98</v>
      </c>
      <c r="N220">
        <v>8.3542723952281595</v>
      </c>
      <c r="O220">
        <v>52</v>
      </c>
      <c r="P220">
        <v>65.964989576999997</v>
      </c>
      <c r="Q220">
        <v>98</v>
      </c>
      <c r="R220">
        <v>0.91792318995927003</v>
      </c>
      <c r="S220">
        <v>62</v>
      </c>
      <c r="T220">
        <v>24.805283201665102</v>
      </c>
      <c r="U220">
        <v>97</v>
      </c>
      <c r="V220">
        <v>34.517317186470798</v>
      </c>
      <c r="W220">
        <v>81</v>
      </c>
      <c r="X220">
        <v>0.455849250084082</v>
      </c>
      <c r="Y220">
        <v>97</v>
      </c>
      <c r="Z220">
        <v>0.63432830121088601</v>
      </c>
      <c r="AA220">
        <v>77</v>
      </c>
      <c r="AB220">
        <v>25.261132451749202</v>
      </c>
      <c r="AC220">
        <v>97</v>
      </c>
      <c r="AD220">
        <v>35.151645487681698</v>
      </c>
      <c r="AE220">
        <v>81</v>
      </c>
      <c r="AF220" t="s">
        <v>38</v>
      </c>
    </row>
    <row r="221" spans="1:32" x14ac:dyDescent="0.35">
      <c r="A221">
        <v>42091</v>
      </c>
      <c r="B221" t="s">
        <v>48</v>
      </c>
      <c r="C221" t="s">
        <v>165</v>
      </c>
      <c r="D221" t="s">
        <v>214</v>
      </c>
      <c r="E221">
        <v>37980</v>
      </c>
      <c r="F221" t="s">
        <v>170</v>
      </c>
      <c r="G221" t="s">
        <v>36</v>
      </c>
      <c r="H221" t="s">
        <v>37</v>
      </c>
      <c r="I221">
        <v>9.5</v>
      </c>
      <c r="J221">
        <v>19</v>
      </c>
      <c r="K221">
        <v>64</v>
      </c>
      <c r="L221">
        <v>642.22930482000004</v>
      </c>
      <c r="M221">
        <v>98</v>
      </c>
      <c r="N221">
        <v>8.0291308983664909</v>
      </c>
      <c r="O221">
        <v>48</v>
      </c>
      <c r="P221">
        <v>66.037598774000003</v>
      </c>
      <c r="Q221">
        <v>98</v>
      </c>
      <c r="R221">
        <v>0.82560001667762595</v>
      </c>
      <c r="S221">
        <v>46</v>
      </c>
      <c r="T221">
        <v>26.425702645430398</v>
      </c>
      <c r="U221">
        <v>97</v>
      </c>
      <c r="V221">
        <v>33.037331686528603</v>
      </c>
      <c r="W221">
        <v>78</v>
      </c>
      <c r="X221">
        <v>0.65441830840710502</v>
      </c>
      <c r="Y221">
        <v>98</v>
      </c>
      <c r="Z221">
        <v>0.81815174440862604</v>
      </c>
      <c r="AA221">
        <v>95</v>
      </c>
      <c r="AB221">
        <v>27.080120953837501</v>
      </c>
      <c r="AC221">
        <v>97</v>
      </c>
      <c r="AD221">
        <v>33.855483430937198</v>
      </c>
      <c r="AE221">
        <v>78</v>
      </c>
    </row>
    <row r="222" spans="1:32" x14ac:dyDescent="0.35">
      <c r="A222">
        <v>6029</v>
      </c>
      <c r="B222" t="s">
        <v>82</v>
      </c>
      <c r="C222" t="s">
        <v>83</v>
      </c>
      <c r="D222" t="s">
        <v>422</v>
      </c>
      <c r="E222">
        <v>12540</v>
      </c>
      <c r="F222" t="s">
        <v>423</v>
      </c>
      <c r="G222" t="s">
        <v>36</v>
      </c>
      <c r="H222" t="s">
        <v>75</v>
      </c>
      <c r="I222">
        <v>16.8</v>
      </c>
      <c r="J222">
        <v>66</v>
      </c>
      <c r="K222">
        <v>84</v>
      </c>
      <c r="L222">
        <v>661.56911553999998</v>
      </c>
      <c r="M222">
        <v>98</v>
      </c>
      <c r="N222">
        <v>7.8792840609743999</v>
      </c>
      <c r="O222">
        <v>47</v>
      </c>
      <c r="P222">
        <v>66.539010304000001</v>
      </c>
      <c r="Q222">
        <v>98</v>
      </c>
      <c r="R222">
        <v>0.79247919983897697</v>
      </c>
      <c r="S222">
        <v>41</v>
      </c>
      <c r="T222">
        <v>31.065899539066301</v>
      </c>
      <c r="U222">
        <v>98</v>
      </c>
      <c r="V222">
        <v>36.999467074305599</v>
      </c>
      <c r="W222">
        <v>87</v>
      </c>
      <c r="X222">
        <v>0.777168932518009</v>
      </c>
      <c r="Y222">
        <v>98</v>
      </c>
      <c r="Z222">
        <v>0.92560771638732797</v>
      </c>
      <c r="AA222">
        <v>97</v>
      </c>
      <c r="AB222">
        <v>31.843068471584299</v>
      </c>
      <c r="AC222">
        <v>98</v>
      </c>
      <c r="AD222">
        <v>37.925074790692904</v>
      </c>
      <c r="AE222">
        <v>87</v>
      </c>
    </row>
    <row r="223" spans="1:32" x14ac:dyDescent="0.35">
      <c r="A223">
        <v>12031</v>
      </c>
      <c r="B223" t="s">
        <v>52</v>
      </c>
      <c r="C223" t="s">
        <v>86</v>
      </c>
      <c r="D223" t="s">
        <v>424</v>
      </c>
      <c r="E223">
        <v>27260</v>
      </c>
      <c r="F223" t="s">
        <v>425</v>
      </c>
      <c r="G223" t="s">
        <v>36</v>
      </c>
      <c r="H223" t="s">
        <v>75</v>
      </c>
      <c r="K223">
        <v>69</v>
      </c>
      <c r="L223">
        <v>642.56278157999998</v>
      </c>
      <c r="M223">
        <v>98</v>
      </c>
      <c r="N223">
        <v>7.4348060900443498</v>
      </c>
      <c r="O223">
        <v>42</v>
      </c>
      <c r="P223">
        <v>56.609794596</v>
      </c>
      <c r="Q223">
        <v>98</v>
      </c>
      <c r="R223">
        <v>0.65500657318431998</v>
      </c>
      <c r="S223">
        <v>22</v>
      </c>
      <c r="T223">
        <v>30.082267693820899</v>
      </c>
      <c r="U223">
        <v>98</v>
      </c>
      <c r="V223">
        <v>34.806844321486501</v>
      </c>
      <c r="W223">
        <v>82</v>
      </c>
      <c r="X223">
        <v>0.66591145085522696</v>
      </c>
      <c r="Y223">
        <v>98</v>
      </c>
      <c r="Z223">
        <v>0.77049630824786797</v>
      </c>
      <c r="AA223">
        <v>91</v>
      </c>
      <c r="AB223">
        <v>30.748179144676101</v>
      </c>
      <c r="AC223">
        <v>98</v>
      </c>
      <c r="AD223">
        <v>35.577340629734401</v>
      </c>
      <c r="AE223">
        <v>82</v>
      </c>
    </row>
    <row r="224" spans="1:32" x14ac:dyDescent="0.35">
      <c r="A224">
        <v>27053</v>
      </c>
      <c r="B224" t="s">
        <v>67</v>
      </c>
      <c r="C224" t="s">
        <v>68</v>
      </c>
      <c r="D224" t="s">
        <v>426</v>
      </c>
      <c r="E224">
        <v>33460</v>
      </c>
      <c r="F224" t="s">
        <v>70</v>
      </c>
      <c r="G224" t="s">
        <v>36</v>
      </c>
      <c r="H224" t="s">
        <v>43</v>
      </c>
      <c r="L224">
        <v>599.2293985</v>
      </c>
      <c r="M224">
        <v>98</v>
      </c>
      <c r="N224">
        <v>5.1997257825888896</v>
      </c>
      <c r="O224">
        <v>20</v>
      </c>
      <c r="P224">
        <v>60.542048309999998</v>
      </c>
      <c r="Q224">
        <v>98</v>
      </c>
      <c r="R224">
        <v>0.52534480170076103</v>
      </c>
      <c r="S224">
        <v>11</v>
      </c>
      <c r="T224">
        <v>32.498511338898403</v>
      </c>
      <c r="U224">
        <v>98</v>
      </c>
      <c r="V224">
        <v>28.200109628738002</v>
      </c>
      <c r="W224">
        <v>60</v>
      </c>
      <c r="X224">
        <v>0.86489947791057897</v>
      </c>
      <c r="Y224">
        <v>99</v>
      </c>
      <c r="Z224">
        <v>0.75050391818172901</v>
      </c>
      <c r="AA224">
        <v>90</v>
      </c>
      <c r="AB224">
        <v>33.363410816808901</v>
      </c>
      <c r="AC224">
        <v>98</v>
      </c>
      <c r="AD224">
        <v>28.950613546919701</v>
      </c>
      <c r="AE224">
        <v>62</v>
      </c>
      <c r="AF224" t="s">
        <v>71</v>
      </c>
    </row>
    <row r="225" spans="1:32" x14ac:dyDescent="0.35">
      <c r="A225">
        <v>34003</v>
      </c>
      <c r="B225" t="s">
        <v>78</v>
      </c>
      <c r="C225" t="s">
        <v>91</v>
      </c>
      <c r="D225" t="s">
        <v>427</v>
      </c>
      <c r="E225">
        <v>35620</v>
      </c>
      <c r="F225" t="s">
        <v>90</v>
      </c>
      <c r="G225" t="s">
        <v>36</v>
      </c>
      <c r="H225" t="s">
        <v>37</v>
      </c>
      <c r="L225">
        <v>555.90637399000002</v>
      </c>
      <c r="M225">
        <v>98</v>
      </c>
      <c r="N225">
        <v>6.1418246278930004</v>
      </c>
      <c r="O225">
        <v>29</v>
      </c>
      <c r="P225">
        <v>60.232067612000002</v>
      </c>
      <c r="Q225">
        <v>98</v>
      </c>
      <c r="R225">
        <v>0.66546241158039399</v>
      </c>
      <c r="S225">
        <v>23</v>
      </c>
      <c r="T225">
        <v>30.473001044119901</v>
      </c>
      <c r="U225">
        <v>98</v>
      </c>
      <c r="V225">
        <v>33.667508964729201</v>
      </c>
      <c r="W225">
        <v>79</v>
      </c>
      <c r="X225">
        <v>0.69237975234308802</v>
      </c>
      <c r="Y225">
        <v>98</v>
      </c>
      <c r="Z225">
        <v>0.76496244939111402</v>
      </c>
      <c r="AA225">
        <v>91</v>
      </c>
      <c r="AB225">
        <v>31.165380796462902</v>
      </c>
      <c r="AC225">
        <v>98</v>
      </c>
      <c r="AD225">
        <v>34.4324714141203</v>
      </c>
      <c r="AE225">
        <v>79</v>
      </c>
    </row>
    <row r="226" spans="1:32" x14ac:dyDescent="0.35">
      <c r="A226">
        <v>36119</v>
      </c>
      <c r="B226" t="s">
        <v>78</v>
      </c>
      <c r="C226" t="s">
        <v>79</v>
      </c>
      <c r="D226" t="s">
        <v>428</v>
      </c>
      <c r="E226">
        <v>35620</v>
      </c>
      <c r="F226" t="s">
        <v>90</v>
      </c>
      <c r="G226" t="s">
        <v>36</v>
      </c>
      <c r="H226" t="s">
        <v>37</v>
      </c>
      <c r="K226">
        <v>64</v>
      </c>
      <c r="L226">
        <v>550.92526910000004</v>
      </c>
      <c r="M226">
        <v>98</v>
      </c>
      <c r="N226">
        <v>5.8046330531770201</v>
      </c>
      <c r="O226">
        <v>26</v>
      </c>
      <c r="P226">
        <v>61.457421050000001</v>
      </c>
      <c r="Q226">
        <v>98</v>
      </c>
      <c r="R226">
        <v>0.64752480526554801</v>
      </c>
      <c r="S226">
        <v>21</v>
      </c>
      <c r="T226">
        <v>30.760189763421302</v>
      </c>
      <c r="U226">
        <v>98</v>
      </c>
      <c r="V226">
        <v>32.409407271232602</v>
      </c>
      <c r="W226">
        <v>76</v>
      </c>
      <c r="X226">
        <v>0.67736179979911004</v>
      </c>
      <c r="Y226">
        <v>98</v>
      </c>
      <c r="Z226">
        <v>0.71367877144145098</v>
      </c>
      <c r="AA226">
        <v>86</v>
      </c>
      <c r="AB226">
        <v>31.437551563220499</v>
      </c>
      <c r="AC226">
        <v>98</v>
      </c>
      <c r="AD226">
        <v>33.123086042673997</v>
      </c>
      <c r="AE226">
        <v>76</v>
      </c>
    </row>
    <row r="227" spans="1:32" x14ac:dyDescent="0.35">
      <c r="A227">
        <v>47157</v>
      </c>
      <c r="B227" t="s">
        <v>52</v>
      </c>
      <c r="C227" t="s">
        <v>313</v>
      </c>
      <c r="D227" t="s">
        <v>429</v>
      </c>
      <c r="E227">
        <v>32820</v>
      </c>
      <c r="F227" t="s">
        <v>430</v>
      </c>
      <c r="G227" t="s">
        <v>36</v>
      </c>
      <c r="H227" t="s">
        <v>56</v>
      </c>
      <c r="L227">
        <v>812.82660729999998</v>
      </c>
      <c r="M227">
        <v>98</v>
      </c>
      <c r="N227">
        <v>8.7622687938476407</v>
      </c>
      <c r="O227">
        <v>57</v>
      </c>
      <c r="P227">
        <v>66.089947670000001</v>
      </c>
      <c r="Q227">
        <v>98</v>
      </c>
      <c r="R227">
        <v>0.71244947059432295</v>
      </c>
      <c r="S227">
        <v>28</v>
      </c>
      <c r="T227">
        <v>35.215676130021201</v>
      </c>
      <c r="U227">
        <v>98</v>
      </c>
      <c r="V227">
        <v>37.9624900608652</v>
      </c>
      <c r="W227">
        <v>89</v>
      </c>
      <c r="X227">
        <v>0.70438597035960104</v>
      </c>
      <c r="Y227">
        <v>98</v>
      </c>
      <c r="Z227">
        <v>0.75932789988357696</v>
      </c>
      <c r="AA227">
        <v>91</v>
      </c>
      <c r="AB227">
        <v>35.920062100380797</v>
      </c>
      <c r="AC227">
        <v>98</v>
      </c>
      <c r="AD227">
        <v>38.721817960748702</v>
      </c>
      <c r="AE227">
        <v>89</v>
      </c>
    </row>
    <row r="228" spans="1:32" x14ac:dyDescent="0.35">
      <c r="A228">
        <v>6001</v>
      </c>
      <c r="B228" t="s">
        <v>82</v>
      </c>
      <c r="C228" t="s">
        <v>83</v>
      </c>
      <c r="D228" t="s">
        <v>431</v>
      </c>
      <c r="E228">
        <v>41860</v>
      </c>
      <c r="F228" t="s">
        <v>279</v>
      </c>
      <c r="G228" t="s">
        <v>36</v>
      </c>
      <c r="H228" t="s">
        <v>43</v>
      </c>
      <c r="I228">
        <v>9.4</v>
      </c>
      <c r="J228">
        <v>27</v>
      </c>
      <c r="K228">
        <v>72</v>
      </c>
      <c r="L228">
        <v>692.75164205999999</v>
      </c>
      <c r="M228">
        <v>98</v>
      </c>
      <c r="N228">
        <v>4.5869360006250499</v>
      </c>
      <c r="O228">
        <v>14</v>
      </c>
      <c r="P228">
        <v>60.488363880000001</v>
      </c>
      <c r="Q228">
        <v>98</v>
      </c>
      <c r="R228">
        <v>0.400513311054771</v>
      </c>
      <c r="S228">
        <v>5</v>
      </c>
      <c r="T228">
        <v>41.511365234348403</v>
      </c>
      <c r="U228">
        <v>99</v>
      </c>
      <c r="V228">
        <v>27.486037429274901</v>
      </c>
      <c r="W228">
        <v>57</v>
      </c>
      <c r="X228">
        <v>0.97212114895270296</v>
      </c>
      <c r="Y228">
        <v>99</v>
      </c>
      <c r="Z228">
        <v>0.643673320187372</v>
      </c>
      <c r="AA228">
        <v>78</v>
      </c>
      <c r="AB228">
        <v>42.483486383301098</v>
      </c>
      <c r="AC228">
        <v>99</v>
      </c>
      <c r="AD228">
        <v>28.129710749462301</v>
      </c>
      <c r="AE228">
        <v>58</v>
      </c>
    </row>
    <row r="229" spans="1:32" x14ac:dyDescent="0.35">
      <c r="A229">
        <v>6085</v>
      </c>
      <c r="B229" t="s">
        <v>82</v>
      </c>
      <c r="C229" t="s">
        <v>83</v>
      </c>
      <c r="D229" t="s">
        <v>432</v>
      </c>
      <c r="E229">
        <v>41940</v>
      </c>
      <c r="F229" t="s">
        <v>433</v>
      </c>
      <c r="G229" t="s">
        <v>36</v>
      </c>
      <c r="H229" t="s">
        <v>37</v>
      </c>
      <c r="I229">
        <v>5.9</v>
      </c>
      <c r="J229">
        <v>13</v>
      </c>
      <c r="K229">
        <v>53</v>
      </c>
      <c r="L229">
        <v>599.01713033999999</v>
      </c>
      <c r="M229">
        <v>98</v>
      </c>
      <c r="N229">
        <v>3.36216327601168</v>
      </c>
      <c r="O229">
        <v>8</v>
      </c>
      <c r="P229">
        <v>68.717658763000102</v>
      </c>
      <c r="Q229">
        <v>98</v>
      </c>
      <c r="R229">
        <v>0.38569846671216801</v>
      </c>
      <c r="S229">
        <v>5</v>
      </c>
      <c r="T229">
        <v>55.048785465818803</v>
      </c>
      <c r="U229">
        <v>99</v>
      </c>
      <c r="V229">
        <v>30.897781633918999</v>
      </c>
      <c r="W229">
        <v>71</v>
      </c>
      <c r="X229">
        <v>1.2415777055467201</v>
      </c>
      <c r="Y229">
        <v>99</v>
      </c>
      <c r="Z229">
        <v>0.69687271940531104</v>
      </c>
      <c r="AA229">
        <v>84</v>
      </c>
      <c r="AB229">
        <v>56.290363171365499</v>
      </c>
      <c r="AC229">
        <v>99</v>
      </c>
      <c r="AD229">
        <v>31.594654353324401</v>
      </c>
      <c r="AE229">
        <v>71</v>
      </c>
    </row>
    <row r="230" spans="1:32" x14ac:dyDescent="0.35">
      <c r="A230">
        <v>12057</v>
      </c>
      <c r="B230" t="s">
        <v>52</v>
      </c>
      <c r="C230" t="s">
        <v>86</v>
      </c>
      <c r="D230" t="s">
        <v>186</v>
      </c>
      <c r="E230">
        <v>45300</v>
      </c>
      <c r="F230" t="s">
        <v>326</v>
      </c>
      <c r="G230" t="s">
        <v>36</v>
      </c>
      <c r="H230" t="s">
        <v>75</v>
      </c>
      <c r="K230">
        <v>60</v>
      </c>
      <c r="L230">
        <v>787.36823987000002</v>
      </c>
      <c r="M230">
        <v>98</v>
      </c>
      <c r="N230">
        <v>6.4053985180105197</v>
      </c>
      <c r="O230">
        <v>32</v>
      </c>
      <c r="P230">
        <v>68.012053925000004</v>
      </c>
      <c r="Q230">
        <v>98</v>
      </c>
      <c r="R230">
        <v>0.55329169676690804</v>
      </c>
      <c r="S230">
        <v>13</v>
      </c>
      <c r="T230">
        <v>45.2777601838688</v>
      </c>
      <c r="U230">
        <v>99</v>
      </c>
      <c r="V230">
        <v>36.834365839860801</v>
      </c>
      <c r="W230">
        <v>86</v>
      </c>
      <c r="X230">
        <v>0.90776101006830601</v>
      </c>
      <c r="Y230">
        <v>99</v>
      </c>
      <c r="Z230">
        <v>0.738481784528074</v>
      </c>
      <c r="AA230">
        <v>89</v>
      </c>
      <c r="AB230">
        <v>46.185521193937099</v>
      </c>
      <c r="AC230">
        <v>99</v>
      </c>
      <c r="AD230">
        <v>37.572847624388899</v>
      </c>
      <c r="AE230">
        <v>86</v>
      </c>
    </row>
    <row r="231" spans="1:32" x14ac:dyDescent="0.35">
      <c r="A231">
        <v>13121</v>
      </c>
      <c r="B231" t="s">
        <v>52</v>
      </c>
      <c r="C231" t="s">
        <v>97</v>
      </c>
      <c r="D231" t="s">
        <v>434</v>
      </c>
      <c r="E231">
        <v>12060</v>
      </c>
      <c r="F231" t="s">
        <v>321</v>
      </c>
      <c r="G231" t="s">
        <v>36</v>
      </c>
      <c r="H231" t="s">
        <v>75</v>
      </c>
      <c r="K231">
        <v>57</v>
      </c>
      <c r="L231">
        <v>757.52604907</v>
      </c>
      <c r="M231">
        <v>98</v>
      </c>
      <c r="N231">
        <v>8.2287821394315106</v>
      </c>
      <c r="O231">
        <v>50</v>
      </c>
      <c r="P231">
        <v>51.576781781999998</v>
      </c>
      <c r="Q231">
        <v>98</v>
      </c>
      <c r="R231">
        <v>0.560263374781796</v>
      </c>
      <c r="S231">
        <v>13</v>
      </c>
      <c r="T231">
        <v>45.441005417494999</v>
      </c>
      <c r="U231">
        <v>99</v>
      </c>
      <c r="V231">
        <v>49.361224506583397</v>
      </c>
      <c r="W231">
        <v>99</v>
      </c>
      <c r="X231">
        <v>0.83011514395449804</v>
      </c>
      <c r="Y231">
        <v>98</v>
      </c>
      <c r="Z231">
        <v>0.90172960766570098</v>
      </c>
      <c r="AA231">
        <v>97</v>
      </c>
      <c r="AB231">
        <v>46.2711205614495</v>
      </c>
      <c r="AC231">
        <v>99</v>
      </c>
      <c r="AD231">
        <v>50.262954114249098</v>
      </c>
      <c r="AE231">
        <v>99</v>
      </c>
    </row>
    <row r="232" spans="1:32" x14ac:dyDescent="0.35">
      <c r="A232">
        <v>53033</v>
      </c>
      <c r="B232" t="s">
        <v>133</v>
      </c>
      <c r="C232" t="s">
        <v>141</v>
      </c>
      <c r="D232" t="s">
        <v>435</v>
      </c>
      <c r="E232">
        <v>42660</v>
      </c>
      <c r="F232" t="s">
        <v>253</v>
      </c>
      <c r="G232" t="s">
        <v>36</v>
      </c>
      <c r="H232" t="s">
        <v>37</v>
      </c>
      <c r="L232">
        <v>721.99093560999995</v>
      </c>
      <c r="M232">
        <v>98</v>
      </c>
      <c r="N232">
        <v>3.7384663272835401</v>
      </c>
      <c r="O232">
        <v>9</v>
      </c>
      <c r="P232">
        <v>75.470543719999995</v>
      </c>
      <c r="Q232">
        <v>98</v>
      </c>
      <c r="R232">
        <v>0.39078618924851199</v>
      </c>
      <c r="S232">
        <v>5</v>
      </c>
      <c r="T232">
        <v>76.363105339703907</v>
      </c>
      <c r="U232">
        <v>99</v>
      </c>
      <c r="V232">
        <v>39.540786993134503</v>
      </c>
      <c r="W232">
        <v>92</v>
      </c>
      <c r="X232">
        <v>1.9544396983872601</v>
      </c>
      <c r="Y232">
        <v>99</v>
      </c>
      <c r="Z232">
        <v>1.01200813483257</v>
      </c>
      <c r="AA232">
        <v>98</v>
      </c>
      <c r="AB232">
        <v>78.317545038091197</v>
      </c>
      <c r="AC232">
        <v>99</v>
      </c>
      <c r="AD232">
        <v>40.552795127967002</v>
      </c>
      <c r="AE232">
        <v>92</v>
      </c>
    </row>
    <row r="233" spans="1:32" x14ac:dyDescent="0.35">
      <c r="A233">
        <v>36029</v>
      </c>
      <c r="B233" t="s">
        <v>78</v>
      </c>
      <c r="C233" t="s">
        <v>79</v>
      </c>
      <c r="D233" t="s">
        <v>226</v>
      </c>
      <c r="E233">
        <v>15380</v>
      </c>
      <c r="F233" t="s">
        <v>436</v>
      </c>
      <c r="G233" t="s">
        <v>36</v>
      </c>
      <c r="H233" t="s">
        <v>75</v>
      </c>
      <c r="K233">
        <v>65</v>
      </c>
      <c r="L233">
        <v>809.65729197999997</v>
      </c>
      <c r="M233">
        <v>98</v>
      </c>
      <c r="N233">
        <v>8.8098155899634403</v>
      </c>
      <c r="O233">
        <v>57</v>
      </c>
      <c r="P233">
        <v>82.648804346999995</v>
      </c>
      <c r="Q233">
        <v>99</v>
      </c>
      <c r="R233">
        <v>0.89929496373389695</v>
      </c>
      <c r="S233">
        <v>59</v>
      </c>
      <c r="T233">
        <v>21.425694793942</v>
      </c>
      <c r="U233">
        <v>97</v>
      </c>
      <c r="V233">
        <v>23.313125428645101</v>
      </c>
      <c r="W233">
        <v>41</v>
      </c>
      <c r="X233">
        <v>0.47429418942504797</v>
      </c>
      <c r="Y233">
        <v>97</v>
      </c>
      <c r="Z233">
        <v>0.51607567616757499</v>
      </c>
      <c r="AA233">
        <v>58</v>
      </c>
      <c r="AB233">
        <v>21.899988983367098</v>
      </c>
      <c r="AC233">
        <v>97</v>
      </c>
      <c r="AD233">
        <v>23.8292011048127</v>
      </c>
      <c r="AE233">
        <v>41</v>
      </c>
    </row>
    <row r="234" spans="1:32" x14ac:dyDescent="0.35">
      <c r="A234">
        <v>12099</v>
      </c>
      <c r="B234" t="s">
        <v>52</v>
      </c>
      <c r="C234" t="s">
        <v>86</v>
      </c>
      <c r="D234" t="s">
        <v>437</v>
      </c>
      <c r="E234">
        <v>33100</v>
      </c>
      <c r="F234" t="s">
        <v>438</v>
      </c>
      <c r="G234" t="s">
        <v>36</v>
      </c>
      <c r="H234" t="s">
        <v>43</v>
      </c>
      <c r="K234">
        <v>66</v>
      </c>
      <c r="L234">
        <v>772.98564594000004</v>
      </c>
      <c r="M234">
        <v>98</v>
      </c>
      <c r="N234">
        <v>5.8553574556825296</v>
      </c>
      <c r="O234">
        <v>26</v>
      </c>
      <c r="P234">
        <v>88.081355212000005</v>
      </c>
      <c r="Q234">
        <v>99</v>
      </c>
      <c r="R234">
        <v>0.66721526157193201</v>
      </c>
      <c r="S234">
        <v>23</v>
      </c>
      <c r="T234">
        <v>37.450515657305303</v>
      </c>
      <c r="U234">
        <v>98</v>
      </c>
      <c r="V234">
        <v>28.368722915480799</v>
      </c>
      <c r="W234">
        <v>61</v>
      </c>
      <c r="X234">
        <v>0.73792561030294501</v>
      </c>
      <c r="Y234">
        <v>98</v>
      </c>
      <c r="Z234">
        <v>0.55897780854287904</v>
      </c>
      <c r="AA234">
        <v>67</v>
      </c>
      <c r="AB234">
        <v>38.188441267608297</v>
      </c>
      <c r="AC234">
        <v>98</v>
      </c>
      <c r="AD234">
        <v>28.927700724023701</v>
      </c>
      <c r="AE234">
        <v>61</v>
      </c>
    </row>
    <row r="235" spans="1:32" x14ac:dyDescent="0.35">
      <c r="A235">
        <v>12103</v>
      </c>
      <c r="B235" t="s">
        <v>52</v>
      </c>
      <c r="C235" t="s">
        <v>86</v>
      </c>
      <c r="D235" t="s">
        <v>439</v>
      </c>
      <c r="E235">
        <v>45300</v>
      </c>
      <c r="F235" t="s">
        <v>326</v>
      </c>
      <c r="G235" t="s">
        <v>36</v>
      </c>
      <c r="H235" t="s">
        <v>75</v>
      </c>
      <c r="K235">
        <v>66</v>
      </c>
      <c r="L235">
        <v>742.21134235</v>
      </c>
      <c r="M235">
        <v>98</v>
      </c>
      <c r="N235">
        <v>8.0979523289712905</v>
      </c>
      <c r="O235">
        <v>49</v>
      </c>
      <c r="P235">
        <v>80.775398382999995</v>
      </c>
      <c r="Q235">
        <v>99</v>
      </c>
      <c r="R235">
        <v>0.88130602179714601</v>
      </c>
      <c r="S235">
        <v>56</v>
      </c>
      <c r="T235">
        <v>29.443701101149699</v>
      </c>
      <c r="U235">
        <v>98</v>
      </c>
      <c r="V235">
        <v>32.124770169997397</v>
      </c>
      <c r="W235">
        <v>75</v>
      </c>
      <c r="X235">
        <v>0.55136527534728497</v>
      </c>
      <c r="Y235">
        <v>97</v>
      </c>
      <c r="Z235">
        <v>0.60157120497182304</v>
      </c>
      <c r="AA235">
        <v>73</v>
      </c>
      <c r="AB235">
        <v>29.995066376497</v>
      </c>
      <c r="AC235">
        <v>98</v>
      </c>
      <c r="AD235">
        <v>32.726341374969202</v>
      </c>
      <c r="AE235">
        <v>75</v>
      </c>
    </row>
    <row r="236" spans="1:32" x14ac:dyDescent="0.35">
      <c r="A236">
        <v>36103</v>
      </c>
      <c r="B236" t="s">
        <v>78</v>
      </c>
      <c r="C236" t="s">
        <v>79</v>
      </c>
      <c r="D236" t="s">
        <v>292</v>
      </c>
      <c r="E236">
        <v>35620</v>
      </c>
      <c r="F236" t="s">
        <v>90</v>
      </c>
      <c r="G236" t="s">
        <v>36</v>
      </c>
      <c r="H236" t="s">
        <v>37</v>
      </c>
      <c r="K236">
        <v>67</v>
      </c>
      <c r="L236">
        <v>807.110998899999</v>
      </c>
      <c r="M236">
        <v>98</v>
      </c>
      <c r="N236">
        <v>5.4047008330264097</v>
      </c>
      <c r="O236">
        <v>21</v>
      </c>
      <c r="P236">
        <v>100.97139518199999</v>
      </c>
      <c r="Q236">
        <v>99</v>
      </c>
      <c r="R236">
        <v>0.67614018938627996</v>
      </c>
      <c r="S236">
        <v>24</v>
      </c>
      <c r="T236">
        <v>36.801491952390599</v>
      </c>
      <c r="U236">
        <v>98</v>
      </c>
      <c r="V236">
        <v>24.6435811781502</v>
      </c>
      <c r="W236">
        <v>46</v>
      </c>
      <c r="X236">
        <v>0.79033412543236203</v>
      </c>
      <c r="Y236">
        <v>98</v>
      </c>
      <c r="Z236">
        <v>0.529235695203644</v>
      </c>
      <c r="AA236">
        <v>61</v>
      </c>
      <c r="AB236">
        <v>37.591826077822901</v>
      </c>
      <c r="AC236">
        <v>98</v>
      </c>
      <c r="AD236">
        <v>25.172816873353799</v>
      </c>
      <c r="AE236">
        <v>46</v>
      </c>
    </row>
    <row r="237" spans="1:32" x14ac:dyDescent="0.35">
      <c r="A237">
        <v>25017</v>
      </c>
      <c r="B237" t="s">
        <v>44</v>
      </c>
      <c r="C237" t="s">
        <v>193</v>
      </c>
      <c r="D237" t="s">
        <v>388</v>
      </c>
      <c r="E237">
        <v>14460</v>
      </c>
      <c r="F237" t="s">
        <v>195</v>
      </c>
      <c r="G237" t="s">
        <v>36</v>
      </c>
      <c r="H237" t="s">
        <v>37</v>
      </c>
      <c r="L237">
        <v>701.14791278999996</v>
      </c>
      <c r="M237">
        <v>98</v>
      </c>
      <c r="N237">
        <v>4.6647256328817104</v>
      </c>
      <c r="O237">
        <v>15</v>
      </c>
      <c r="P237">
        <v>82.857439434</v>
      </c>
      <c r="Q237">
        <v>99</v>
      </c>
      <c r="R237">
        <v>0.55124919371825298</v>
      </c>
      <c r="S237">
        <v>13</v>
      </c>
      <c r="T237">
        <v>42.220521297141197</v>
      </c>
      <c r="U237">
        <v>99</v>
      </c>
      <c r="V237">
        <v>28.089243986295699</v>
      </c>
      <c r="W237">
        <v>60</v>
      </c>
      <c r="X237">
        <v>0.88828220673570302</v>
      </c>
      <c r="Y237">
        <v>99</v>
      </c>
      <c r="Z237">
        <v>0.590972703962652</v>
      </c>
      <c r="AA237">
        <v>72</v>
      </c>
      <c r="AB237">
        <v>43.108803503876899</v>
      </c>
      <c r="AC237">
        <v>99</v>
      </c>
      <c r="AD237">
        <v>28.680216690258298</v>
      </c>
      <c r="AE237">
        <v>60</v>
      </c>
    </row>
    <row r="238" spans="1:32" x14ac:dyDescent="0.35">
      <c r="A238">
        <v>36059</v>
      </c>
      <c r="B238" t="s">
        <v>78</v>
      </c>
      <c r="C238" t="s">
        <v>79</v>
      </c>
      <c r="D238" t="s">
        <v>440</v>
      </c>
      <c r="E238">
        <v>35620</v>
      </c>
      <c r="F238" t="s">
        <v>90</v>
      </c>
      <c r="G238" t="s">
        <v>36</v>
      </c>
      <c r="H238" t="s">
        <v>37</v>
      </c>
      <c r="L238">
        <v>811.74273483000002</v>
      </c>
      <c r="M238">
        <v>98</v>
      </c>
      <c r="N238">
        <v>6.0598980452128002</v>
      </c>
      <c r="O238">
        <v>28</v>
      </c>
      <c r="P238">
        <v>95.348724464</v>
      </c>
      <c r="Q238">
        <v>99</v>
      </c>
      <c r="R238">
        <v>0.71180624624122502</v>
      </c>
      <c r="S238">
        <v>28</v>
      </c>
      <c r="T238">
        <v>41.021025891647</v>
      </c>
      <c r="U238">
        <v>99</v>
      </c>
      <c r="V238">
        <v>30.6234012264336</v>
      </c>
      <c r="W238">
        <v>70</v>
      </c>
      <c r="X238">
        <v>0.96535540343153103</v>
      </c>
      <c r="Y238">
        <v>99</v>
      </c>
      <c r="Z238">
        <v>0.72066617552363899</v>
      </c>
      <c r="AA238">
        <v>87</v>
      </c>
      <c r="AB238">
        <v>41.986381295078601</v>
      </c>
      <c r="AC238">
        <v>99</v>
      </c>
      <c r="AD238">
        <v>31.344067401957201</v>
      </c>
      <c r="AE238">
        <v>70</v>
      </c>
    </row>
    <row r="239" spans="1:32" x14ac:dyDescent="0.35">
      <c r="A239">
        <v>39061</v>
      </c>
      <c r="B239" t="s">
        <v>67</v>
      </c>
      <c r="C239" t="s">
        <v>257</v>
      </c>
      <c r="D239" t="s">
        <v>314</v>
      </c>
      <c r="E239">
        <v>17140</v>
      </c>
      <c r="F239" t="s">
        <v>309</v>
      </c>
      <c r="G239" t="s">
        <v>36</v>
      </c>
      <c r="H239" t="s">
        <v>56</v>
      </c>
      <c r="L239">
        <v>944.69989351000004</v>
      </c>
      <c r="M239">
        <v>99</v>
      </c>
      <c r="N239">
        <v>11.7738098880323</v>
      </c>
      <c r="O239">
        <v>93</v>
      </c>
      <c r="P239">
        <v>75.078363221999993</v>
      </c>
      <c r="Q239">
        <v>98</v>
      </c>
      <c r="R239">
        <v>0.935702842091095</v>
      </c>
      <c r="S239">
        <v>65</v>
      </c>
      <c r="T239">
        <v>25.277803833908902</v>
      </c>
      <c r="U239">
        <v>97</v>
      </c>
      <c r="V239">
        <v>31.5037673627372</v>
      </c>
      <c r="W239">
        <v>73</v>
      </c>
      <c r="X239">
        <v>0.57301723442139496</v>
      </c>
      <c r="Y239">
        <v>97</v>
      </c>
      <c r="Z239">
        <v>0.71415229608810205</v>
      </c>
      <c r="AA239">
        <v>86</v>
      </c>
      <c r="AB239">
        <v>25.850821068330301</v>
      </c>
      <c r="AC239">
        <v>97</v>
      </c>
      <c r="AD239">
        <v>32.217919658825302</v>
      </c>
      <c r="AE239">
        <v>74</v>
      </c>
    </row>
    <row r="240" spans="1:32" x14ac:dyDescent="0.35">
      <c r="A240">
        <v>55079</v>
      </c>
      <c r="B240" t="s">
        <v>67</v>
      </c>
      <c r="C240" t="s">
        <v>243</v>
      </c>
      <c r="D240" t="s">
        <v>441</v>
      </c>
      <c r="E240">
        <v>33340</v>
      </c>
      <c r="F240" t="s">
        <v>262</v>
      </c>
      <c r="G240" t="s">
        <v>36</v>
      </c>
      <c r="H240" t="s">
        <v>56</v>
      </c>
      <c r="I240">
        <v>10.3</v>
      </c>
      <c r="J240">
        <v>27</v>
      </c>
      <c r="K240">
        <v>77</v>
      </c>
      <c r="L240">
        <v>938.82519726999999</v>
      </c>
      <c r="M240">
        <v>99</v>
      </c>
      <c r="N240">
        <v>9.9059884595377401</v>
      </c>
      <c r="O240">
        <v>71</v>
      </c>
      <c r="P240">
        <v>70.279428129999999</v>
      </c>
      <c r="Q240">
        <v>98</v>
      </c>
      <c r="R240">
        <v>0.74155146881776002</v>
      </c>
      <c r="S240">
        <v>33</v>
      </c>
      <c r="T240">
        <v>23.4890127759321</v>
      </c>
      <c r="U240">
        <v>97</v>
      </c>
      <c r="V240">
        <v>24.784367756738</v>
      </c>
      <c r="W240">
        <v>46</v>
      </c>
      <c r="X240">
        <v>0.51496630840779101</v>
      </c>
      <c r="Y240">
        <v>97</v>
      </c>
      <c r="Z240">
        <v>0.54336529558135005</v>
      </c>
      <c r="AA240">
        <v>65</v>
      </c>
      <c r="AB240">
        <v>24.0039790843399</v>
      </c>
      <c r="AC240">
        <v>97</v>
      </c>
      <c r="AD240">
        <v>25.327733052319399</v>
      </c>
      <c r="AE240">
        <v>47</v>
      </c>
      <c r="AF240" t="s">
        <v>129</v>
      </c>
    </row>
    <row r="241" spans="1:32" x14ac:dyDescent="0.35">
      <c r="A241">
        <v>1073</v>
      </c>
      <c r="B241" t="s">
        <v>52</v>
      </c>
      <c r="C241" t="s">
        <v>57</v>
      </c>
      <c r="D241" t="s">
        <v>109</v>
      </c>
      <c r="E241">
        <v>13820</v>
      </c>
      <c r="F241" t="s">
        <v>442</v>
      </c>
      <c r="G241" t="s">
        <v>36</v>
      </c>
      <c r="H241" t="s">
        <v>56</v>
      </c>
      <c r="I241">
        <v>11.3</v>
      </c>
      <c r="J241">
        <v>23</v>
      </c>
      <c r="K241">
        <v>70</v>
      </c>
      <c r="L241">
        <v>846.86630948000004</v>
      </c>
      <c r="M241">
        <v>99</v>
      </c>
      <c r="N241">
        <v>12.861200266680401</v>
      </c>
      <c r="O241">
        <v>98</v>
      </c>
      <c r="P241">
        <v>60.063993453000002</v>
      </c>
      <c r="Q241">
        <v>98</v>
      </c>
      <c r="R241">
        <v>0.91218063579592601</v>
      </c>
      <c r="S241">
        <v>61</v>
      </c>
      <c r="T241">
        <v>32.937724935135101</v>
      </c>
      <c r="U241">
        <v>98</v>
      </c>
      <c r="V241">
        <v>50.021906879223899</v>
      </c>
      <c r="W241">
        <v>99</v>
      </c>
      <c r="X241">
        <v>0.63748930913122703</v>
      </c>
      <c r="Y241">
        <v>98</v>
      </c>
      <c r="Z241">
        <v>0.96814309186993297</v>
      </c>
      <c r="AA241">
        <v>98</v>
      </c>
      <c r="AB241">
        <v>33.575214244266299</v>
      </c>
      <c r="AC241">
        <v>98</v>
      </c>
      <c r="AD241">
        <v>50.990049971093804</v>
      </c>
      <c r="AE241">
        <v>99</v>
      </c>
    </row>
    <row r="242" spans="1:32" x14ac:dyDescent="0.35">
      <c r="A242">
        <v>18097</v>
      </c>
      <c r="B242" t="s">
        <v>67</v>
      </c>
      <c r="C242" t="s">
        <v>254</v>
      </c>
      <c r="D242" t="s">
        <v>135</v>
      </c>
      <c r="E242">
        <v>26900</v>
      </c>
      <c r="F242" t="s">
        <v>443</v>
      </c>
      <c r="G242" t="s">
        <v>36</v>
      </c>
      <c r="H242" t="s">
        <v>56</v>
      </c>
      <c r="I242">
        <v>9.6</v>
      </c>
      <c r="J242">
        <v>20</v>
      </c>
      <c r="L242">
        <v>940.97451521999994</v>
      </c>
      <c r="M242">
        <v>99</v>
      </c>
      <c r="N242">
        <v>10.4160040560421</v>
      </c>
      <c r="O242">
        <v>78</v>
      </c>
      <c r="P242">
        <v>67.345284210000003</v>
      </c>
      <c r="Q242">
        <v>98</v>
      </c>
      <c r="R242">
        <v>0.74547051183704105</v>
      </c>
      <c r="S242">
        <v>34</v>
      </c>
      <c r="T242">
        <v>27.265577696893899</v>
      </c>
      <c r="U242">
        <v>98</v>
      </c>
      <c r="V242">
        <v>30.181302818257301</v>
      </c>
      <c r="W242">
        <v>68</v>
      </c>
      <c r="X242">
        <v>0.61735167966047899</v>
      </c>
      <c r="Y242">
        <v>98</v>
      </c>
      <c r="Z242">
        <v>0.68337000581195495</v>
      </c>
      <c r="AA242">
        <v>83</v>
      </c>
      <c r="AB242">
        <v>27.882929376554401</v>
      </c>
      <c r="AC242">
        <v>98</v>
      </c>
      <c r="AD242">
        <v>30.864672824069199</v>
      </c>
      <c r="AE242">
        <v>69</v>
      </c>
    </row>
    <row r="243" spans="1:32" x14ac:dyDescent="0.35">
      <c r="A243">
        <v>21111</v>
      </c>
      <c r="B243" t="s">
        <v>52</v>
      </c>
      <c r="C243" t="s">
        <v>209</v>
      </c>
      <c r="D243" t="s">
        <v>109</v>
      </c>
      <c r="E243">
        <v>31140</v>
      </c>
      <c r="F243" t="s">
        <v>444</v>
      </c>
      <c r="G243" t="s">
        <v>36</v>
      </c>
      <c r="H243" t="s">
        <v>75</v>
      </c>
      <c r="L243">
        <v>837.18246280000005</v>
      </c>
      <c r="M243">
        <v>99</v>
      </c>
      <c r="N243">
        <v>11.296545424614401</v>
      </c>
      <c r="O243">
        <v>89</v>
      </c>
      <c r="P243">
        <v>68.941310244999997</v>
      </c>
      <c r="Q243">
        <v>98</v>
      </c>
      <c r="R243">
        <v>0.930261534875374</v>
      </c>
      <c r="S243">
        <v>64</v>
      </c>
      <c r="T243">
        <v>26.808257107671999</v>
      </c>
      <c r="U243">
        <v>98</v>
      </c>
      <c r="V243">
        <v>36.173798141768401</v>
      </c>
      <c r="W243">
        <v>84</v>
      </c>
      <c r="X243">
        <v>0.59295152254801597</v>
      </c>
      <c r="Y243">
        <v>97</v>
      </c>
      <c r="Z243">
        <v>0.800100827083153</v>
      </c>
      <c r="AA243">
        <v>94</v>
      </c>
      <c r="AB243">
        <v>27.401208630220001</v>
      </c>
      <c r="AC243">
        <v>98</v>
      </c>
      <c r="AD243">
        <v>36.9738989688516</v>
      </c>
      <c r="AE243">
        <v>85</v>
      </c>
      <c r="AF243" t="s">
        <v>71</v>
      </c>
    </row>
    <row r="244" spans="1:32" x14ac:dyDescent="0.35">
      <c r="A244">
        <v>36005</v>
      </c>
      <c r="B244" t="s">
        <v>78</v>
      </c>
      <c r="C244" t="s">
        <v>79</v>
      </c>
      <c r="D244" t="s">
        <v>445</v>
      </c>
      <c r="E244">
        <v>35620</v>
      </c>
      <c r="F244" t="s">
        <v>90</v>
      </c>
      <c r="G244" t="s">
        <v>36</v>
      </c>
      <c r="H244" t="s">
        <v>56</v>
      </c>
      <c r="K244">
        <v>73</v>
      </c>
      <c r="L244">
        <v>823.13496040999996</v>
      </c>
      <c r="M244">
        <v>99</v>
      </c>
      <c r="N244">
        <v>5.9427493048195501</v>
      </c>
      <c r="O244">
        <v>27</v>
      </c>
      <c r="P244">
        <v>76.569307656000007</v>
      </c>
      <c r="Q244">
        <v>98</v>
      </c>
      <c r="R244">
        <v>0.55280387995737501</v>
      </c>
      <c r="S244">
        <v>13</v>
      </c>
      <c r="T244">
        <v>60.133182630208204</v>
      </c>
      <c r="U244">
        <v>99</v>
      </c>
      <c r="V244">
        <v>43.414075025346897</v>
      </c>
      <c r="W244">
        <v>97</v>
      </c>
      <c r="X244">
        <v>1.5925810310691499</v>
      </c>
      <c r="Y244">
        <v>99</v>
      </c>
      <c r="Z244">
        <v>1.1497883421864199</v>
      </c>
      <c r="AA244">
        <v>99</v>
      </c>
      <c r="AB244">
        <v>61.725763661277398</v>
      </c>
      <c r="AC244">
        <v>99</v>
      </c>
      <c r="AD244">
        <v>44.563863367533301</v>
      </c>
      <c r="AE244">
        <v>97</v>
      </c>
    </row>
    <row r="245" spans="1:32" x14ac:dyDescent="0.35">
      <c r="A245">
        <v>26125</v>
      </c>
      <c r="B245" t="s">
        <v>67</v>
      </c>
      <c r="C245" t="s">
        <v>206</v>
      </c>
      <c r="D245" t="s">
        <v>446</v>
      </c>
      <c r="E245">
        <v>19820</v>
      </c>
      <c r="F245" t="s">
        <v>419</v>
      </c>
      <c r="G245" t="s">
        <v>36</v>
      </c>
      <c r="H245" t="s">
        <v>43</v>
      </c>
      <c r="K245">
        <v>57</v>
      </c>
      <c r="L245">
        <v>958.17057311999997</v>
      </c>
      <c r="M245">
        <v>99</v>
      </c>
      <c r="N245">
        <v>7.9690689918676796</v>
      </c>
      <c r="O245">
        <v>47</v>
      </c>
      <c r="P245">
        <v>87.372992112999995</v>
      </c>
      <c r="Q245">
        <v>99</v>
      </c>
      <c r="R245">
        <v>0.72667792322944302</v>
      </c>
      <c r="S245">
        <v>31</v>
      </c>
      <c r="T245">
        <v>30.8777024305877</v>
      </c>
      <c r="U245">
        <v>98</v>
      </c>
      <c r="V245">
        <v>25.680870179353398</v>
      </c>
      <c r="W245">
        <v>50</v>
      </c>
      <c r="X245">
        <v>0.63126507054585301</v>
      </c>
      <c r="Y245">
        <v>98</v>
      </c>
      <c r="Z245">
        <v>0.52502080949485497</v>
      </c>
      <c r="AA245">
        <v>60</v>
      </c>
      <c r="AB245">
        <v>31.508967501133501</v>
      </c>
      <c r="AC245">
        <v>98</v>
      </c>
      <c r="AD245">
        <v>26.2058909888482</v>
      </c>
      <c r="AE245">
        <v>50</v>
      </c>
    </row>
    <row r="246" spans="1:32" x14ac:dyDescent="0.35">
      <c r="A246">
        <v>29189</v>
      </c>
      <c r="B246" t="s">
        <v>32</v>
      </c>
      <c r="C246" t="s">
        <v>33</v>
      </c>
      <c r="D246" t="s">
        <v>447</v>
      </c>
      <c r="E246">
        <v>41180</v>
      </c>
      <c r="F246" t="s">
        <v>110</v>
      </c>
      <c r="G246" t="s">
        <v>36</v>
      </c>
      <c r="H246" t="s">
        <v>43</v>
      </c>
      <c r="L246">
        <v>1025.46249001</v>
      </c>
      <c r="M246">
        <v>99</v>
      </c>
      <c r="N246">
        <v>10.265362469242801</v>
      </c>
      <c r="O246">
        <v>76</v>
      </c>
      <c r="P246">
        <v>88.124639211000002</v>
      </c>
      <c r="Q246">
        <v>99</v>
      </c>
      <c r="R246">
        <v>0.882169141031519</v>
      </c>
      <c r="S246">
        <v>56</v>
      </c>
      <c r="T246">
        <v>36.299264935112603</v>
      </c>
      <c r="U246">
        <v>98</v>
      </c>
      <c r="V246">
        <v>36.337273723427302</v>
      </c>
      <c r="W246">
        <v>85</v>
      </c>
      <c r="X246">
        <v>0.744132529215628</v>
      </c>
      <c r="Y246">
        <v>98</v>
      </c>
      <c r="Z246">
        <v>0.74491170686100405</v>
      </c>
      <c r="AA246">
        <v>89</v>
      </c>
      <c r="AB246">
        <v>37.043397464328201</v>
      </c>
      <c r="AC246">
        <v>98</v>
      </c>
      <c r="AD246">
        <v>37.082185430288298</v>
      </c>
      <c r="AE246">
        <v>85</v>
      </c>
      <c r="AF246" t="s">
        <v>38</v>
      </c>
    </row>
    <row r="247" spans="1:32" x14ac:dyDescent="0.35">
      <c r="A247">
        <v>39035</v>
      </c>
      <c r="B247" t="s">
        <v>67</v>
      </c>
      <c r="C247" t="s">
        <v>257</v>
      </c>
      <c r="D247" t="s">
        <v>448</v>
      </c>
      <c r="E247">
        <v>17460</v>
      </c>
      <c r="F247" t="s">
        <v>259</v>
      </c>
      <c r="G247" t="s">
        <v>36</v>
      </c>
      <c r="H247" t="s">
        <v>56</v>
      </c>
      <c r="I247">
        <v>9</v>
      </c>
      <c r="J247">
        <v>18</v>
      </c>
      <c r="L247">
        <v>1547.91202531</v>
      </c>
      <c r="M247">
        <v>99</v>
      </c>
      <c r="N247">
        <v>12.091910187544601</v>
      </c>
      <c r="O247">
        <v>95</v>
      </c>
      <c r="P247">
        <v>118.242792064</v>
      </c>
      <c r="Q247">
        <v>99</v>
      </c>
      <c r="R247">
        <v>0.92368377439025295</v>
      </c>
      <c r="S247">
        <v>63</v>
      </c>
      <c r="T247">
        <v>32.990200277831399</v>
      </c>
      <c r="U247">
        <v>98</v>
      </c>
      <c r="V247">
        <v>25.771137655497999</v>
      </c>
      <c r="W247">
        <v>50</v>
      </c>
      <c r="X247">
        <v>0.85358199480409802</v>
      </c>
      <c r="Y247">
        <v>99</v>
      </c>
      <c r="Z247">
        <v>0.66679737931548599</v>
      </c>
      <c r="AA247">
        <v>81</v>
      </c>
      <c r="AB247">
        <v>33.843782272635501</v>
      </c>
      <c r="AC247">
        <v>98</v>
      </c>
      <c r="AD247">
        <v>26.437935034813499</v>
      </c>
      <c r="AE247">
        <v>51</v>
      </c>
    </row>
    <row r="248" spans="1:32" x14ac:dyDescent="0.35">
      <c r="A248">
        <v>39049</v>
      </c>
      <c r="B248" t="s">
        <v>67</v>
      </c>
      <c r="C248" t="s">
        <v>257</v>
      </c>
      <c r="D248" t="s">
        <v>449</v>
      </c>
      <c r="E248">
        <v>18140</v>
      </c>
      <c r="F248" t="s">
        <v>450</v>
      </c>
      <c r="G248" t="s">
        <v>36</v>
      </c>
      <c r="H248" t="s">
        <v>75</v>
      </c>
      <c r="L248">
        <v>1057.3208377799999</v>
      </c>
      <c r="M248">
        <v>99</v>
      </c>
      <c r="N248">
        <v>9.0880876264167298</v>
      </c>
      <c r="O248">
        <v>61</v>
      </c>
      <c r="P248">
        <v>80.797514007000004</v>
      </c>
      <c r="Q248">
        <v>99</v>
      </c>
      <c r="R248">
        <v>0.69448634799821896</v>
      </c>
      <c r="S248">
        <v>26</v>
      </c>
      <c r="T248">
        <v>33.086346059039798</v>
      </c>
      <c r="U248">
        <v>98</v>
      </c>
      <c r="V248">
        <v>28.439013162158801</v>
      </c>
      <c r="W248">
        <v>62</v>
      </c>
      <c r="X248">
        <v>0.76099549647010101</v>
      </c>
      <c r="Y248">
        <v>98</v>
      </c>
      <c r="Z248">
        <v>0.65410550025193204</v>
      </c>
      <c r="AA248">
        <v>80</v>
      </c>
      <c r="AB248">
        <v>33.8473415555099</v>
      </c>
      <c r="AC248">
        <v>98</v>
      </c>
      <c r="AD248">
        <v>29.093118662410699</v>
      </c>
      <c r="AE248">
        <v>62</v>
      </c>
    </row>
    <row r="249" spans="1:32" x14ac:dyDescent="0.35">
      <c r="A249">
        <v>4013</v>
      </c>
      <c r="B249" t="s">
        <v>82</v>
      </c>
      <c r="C249" t="s">
        <v>401</v>
      </c>
      <c r="D249" t="s">
        <v>451</v>
      </c>
      <c r="E249">
        <v>38060</v>
      </c>
      <c r="F249" t="s">
        <v>452</v>
      </c>
      <c r="G249" t="s">
        <v>36</v>
      </c>
      <c r="H249" t="s">
        <v>43</v>
      </c>
      <c r="I249">
        <v>11</v>
      </c>
      <c r="J249">
        <v>28</v>
      </c>
      <c r="K249">
        <v>80</v>
      </c>
      <c r="L249">
        <v>1776.9464882300001</v>
      </c>
      <c r="M249">
        <v>99</v>
      </c>
      <c r="N249">
        <v>4.6552057173778003</v>
      </c>
      <c r="O249">
        <v>15</v>
      </c>
      <c r="P249">
        <v>274.34937830600001</v>
      </c>
      <c r="Q249">
        <v>99</v>
      </c>
      <c r="R249">
        <v>0.71873452740903598</v>
      </c>
      <c r="S249">
        <v>29</v>
      </c>
      <c r="T249">
        <v>165.41602905404699</v>
      </c>
      <c r="U249">
        <v>99</v>
      </c>
      <c r="V249">
        <v>43.335331103041</v>
      </c>
      <c r="W249">
        <v>97</v>
      </c>
      <c r="X249">
        <v>2.8521410811491301</v>
      </c>
      <c r="Y249">
        <v>99</v>
      </c>
      <c r="Z249">
        <v>0.747197709986132</v>
      </c>
      <c r="AA249">
        <v>90</v>
      </c>
      <c r="AB249">
        <v>168.26817013519599</v>
      </c>
      <c r="AC249">
        <v>99</v>
      </c>
      <c r="AD249">
        <v>44.082528813027103</v>
      </c>
      <c r="AE249">
        <v>97</v>
      </c>
    </row>
    <row r="250" spans="1:32" x14ac:dyDescent="0.35">
      <c r="A250">
        <v>6019</v>
      </c>
      <c r="B250" t="s">
        <v>82</v>
      </c>
      <c r="C250" t="s">
        <v>83</v>
      </c>
      <c r="D250" t="s">
        <v>453</v>
      </c>
      <c r="E250">
        <v>23420</v>
      </c>
      <c r="F250" t="s">
        <v>454</v>
      </c>
      <c r="G250" t="s">
        <v>36</v>
      </c>
      <c r="H250" t="s">
        <v>56</v>
      </c>
      <c r="I250">
        <v>15.4</v>
      </c>
      <c r="J250">
        <v>62</v>
      </c>
      <c r="K250">
        <v>95</v>
      </c>
      <c r="L250">
        <v>886.17194716999995</v>
      </c>
      <c r="M250">
        <v>99</v>
      </c>
      <c r="N250">
        <v>9.5241221685206092</v>
      </c>
      <c r="O250">
        <v>66</v>
      </c>
      <c r="P250">
        <v>80.7769746929999</v>
      </c>
      <c r="Q250">
        <v>99</v>
      </c>
      <c r="R250">
        <v>0.868149547992906</v>
      </c>
      <c r="S250">
        <v>54</v>
      </c>
      <c r="T250">
        <v>42.896067017775103</v>
      </c>
      <c r="U250">
        <v>99</v>
      </c>
      <c r="V250">
        <v>46.102495585764999</v>
      </c>
      <c r="W250">
        <v>98</v>
      </c>
      <c r="X250">
        <v>0.98409022570999605</v>
      </c>
      <c r="Y250">
        <v>99</v>
      </c>
      <c r="Z250">
        <v>1.0576497670052101</v>
      </c>
      <c r="AA250">
        <v>99</v>
      </c>
      <c r="AB250">
        <v>43.880157243485101</v>
      </c>
      <c r="AC250">
        <v>99</v>
      </c>
      <c r="AD250">
        <v>47.160145352770201</v>
      </c>
      <c r="AE250">
        <v>98</v>
      </c>
    </row>
    <row r="251" spans="1:32" x14ac:dyDescent="0.35">
      <c r="A251">
        <v>6037</v>
      </c>
      <c r="B251" t="s">
        <v>82</v>
      </c>
      <c r="C251" t="s">
        <v>83</v>
      </c>
      <c r="D251" t="s">
        <v>455</v>
      </c>
      <c r="E251">
        <v>31100</v>
      </c>
      <c r="F251" t="s">
        <v>456</v>
      </c>
      <c r="G251" t="s">
        <v>36</v>
      </c>
      <c r="H251" t="s">
        <v>43</v>
      </c>
      <c r="I251">
        <v>15.9</v>
      </c>
      <c r="J251">
        <v>51</v>
      </c>
      <c r="K251">
        <v>84</v>
      </c>
      <c r="L251">
        <v>6261.3594139799998</v>
      </c>
      <c r="M251">
        <v>99</v>
      </c>
      <c r="N251">
        <v>6.3770356521929497</v>
      </c>
      <c r="O251">
        <v>32</v>
      </c>
      <c r="P251">
        <v>570.66559886700099</v>
      </c>
      <c r="Q251">
        <v>99</v>
      </c>
      <c r="R251">
        <v>0.58120842916789195</v>
      </c>
      <c r="S251">
        <v>15</v>
      </c>
      <c r="T251">
        <v>395.52800559656498</v>
      </c>
      <c r="U251">
        <v>99</v>
      </c>
      <c r="V251">
        <v>40.283523534816297</v>
      </c>
      <c r="W251">
        <v>93</v>
      </c>
      <c r="X251">
        <v>10.0070899296127</v>
      </c>
      <c r="Y251">
        <v>99</v>
      </c>
      <c r="Z251">
        <v>1.0191967117134</v>
      </c>
      <c r="AA251">
        <v>98</v>
      </c>
      <c r="AB251">
        <v>405.535095526178</v>
      </c>
      <c r="AC251">
        <v>99</v>
      </c>
      <c r="AD251">
        <v>41.302720246529702</v>
      </c>
      <c r="AE251">
        <v>94</v>
      </c>
    </row>
    <row r="252" spans="1:32" x14ac:dyDescent="0.35">
      <c r="A252">
        <v>6059</v>
      </c>
      <c r="B252" t="s">
        <v>82</v>
      </c>
      <c r="C252" t="s">
        <v>83</v>
      </c>
      <c r="D252" t="s">
        <v>132</v>
      </c>
      <c r="E252">
        <v>31100</v>
      </c>
      <c r="F252" t="s">
        <v>456</v>
      </c>
      <c r="G252" t="s">
        <v>36</v>
      </c>
      <c r="H252" t="s">
        <v>37</v>
      </c>
      <c r="I252">
        <v>7.3</v>
      </c>
      <c r="J252">
        <v>23</v>
      </c>
      <c r="K252">
        <v>81</v>
      </c>
      <c r="L252">
        <v>1930.19468252</v>
      </c>
      <c r="M252">
        <v>99</v>
      </c>
      <c r="N252">
        <v>6.4121126960314099</v>
      </c>
      <c r="O252">
        <v>32</v>
      </c>
      <c r="P252">
        <v>159.80321240999999</v>
      </c>
      <c r="Q252">
        <v>99</v>
      </c>
      <c r="R252">
        <v>0.53086676511976505</v>
      </c>
      <c r="S252">
        <v>11</v>
      </c>
      <c r="T252">
        <v>111.024750374627</v>
      </c>
      <c r="U252">
        <v>99</v>
      </c>
      <c r="V252">
        <v>36.882456360382399</v>
      </c>
      <c r="W252">
        <v>86</v>
      </c>
      <c r="X252">
        <v>2.65654289796101</v>
      </c>
      <c r="Y252">
        <v>99</v>
      </c>
      <c r="Z252">
        <v>0.88250437107871105</v>
      </c>
      <c r="AA252">
        <v>96</v>
      </c>
      <c r="AB252">
        <v>113.68129327258799</v>
      </c>
      <c r="AC252">
        <v>99</v>
      </c>
      <c r="AD252">
        <v>37.764960731461102</v>
      </c>
      <c r="AE252">
        <v>87</v>
      </c>
    </row>
    <row r="253" spans="1:32" x14ac:dyDescent="0.35">
      <c r="A253">
        <v>6065</v>
      </c>
      <c r="B253" t="s">
        <v>82</v>
      </c>
      <c r="C253" t="s">
        <v>83</v>
      </c>
      <c r="D253" t="s">
        <v>457</v>
      </c>
      <c r="E253">
        <v>40140</v>
      </c>
      <c r="F253" t="s">
        <v>458</v>
      </c>
      <c r="G253" t="s">
        <v>36</v>
      </c>
      <c r="H253" t="s">
        <v>43</v>
      </c>
      <c r="I253">
        <v>9.8000000000000007</v>
      </c>
      <c r="J253">
        <v>32</v>
      </c>
      <c r="K253">
        <v>85</v>
      </c>
      <c r="L253">
        <v>1282.98800536</v>
      </c>
      <c r="M253">
        <v>99</v>
      </c>
      <c r="N253">
        <v>5.8593532243870099</v>
      </c>
      <c r="O253">
        <v>26</v>
      </c>
      <c r="P253">
        <v>169.71543394299999</v>
      </c>
      <c r="Q253">
        <v>99</v>
      </c>
      <c r="R253">
        <v>0.77508337642106595</v>
      </c>
      <c r="S253">
        <v>38</v>
      </c>
      <c r="T253">
        <v>75.329573703928801</v>
      </c>
      <c r="U253">
        <v>99</v>
      </c>
      <c r="V253">
        <v>34.402705148437001</v>
      </c>
      <c r="W253">
        <v>81</v>
      </c>
      <c r="X253">
        <v>1.4387325688638899</v>
      </c>
      <c r="Y253">
        <v>99</v>
      </c>
      <c r="Z253">
        <v>0.65706322126042005</v>
      </c>
      <c r="AA253">
        <v>80</v>
      </c>
      <c r="AB253">
        <v>76.7683062727926</v>
      </c>
      <c r="AC253">
        <v>99</v>
      </c>
      <c r="AD253">
        <v>35.059768369697402</v>
      </c>
      <c r="AE253">
        <v>81</v>
      </c>
    </row>
    <row r="254" spans="1:32" x14ac:dyDescent="0.35">
      <c r="A254">
        <v>6067</v>
      </c>
      <c r="B254" t="s">
        <v>82</v>
      </c>
      <c r="C254" t="s">
        <v>83</v>
      </c>
      <c r="D254" t="s">
        <v>459</v>
      </c>
      <c r="E254">
        <v>40900</v>
      </c>
      <c r="F254" t="s">
        <v>96</v>
      </c>
      <c r="G254" t="s">
        <v>36</v>
      </c>
      <c r="H254" t="s">
        <v>43</v>
      </c>
      <c r="I254">
        <v>5.0999999999999996</v>
      </c>
      <c r="J254">
        <v>13</v>
      </c>
      <c r="K254">
        <v>70</v>
      </c>
      <c r="L254">
        <v>851.82607655000004</v>
      </c>
      <c r="M254">
        <v>99</v>
      </c>
      <c r="N254">
        <v>6.0038996421593698</v>
      </c>
      <c r="O254">
        <v>27</v>
      </c>
      <c r="P254">
        <v>104.361061889</v>
      </c>
      <c r="Q254">
        <v>99</v>
      </c>
      <c r="R254">
        <v>0.73556487571786699</v>
      </c>
      <c r="S254">
        <v>32</v>
      </c>
      <c r="T254">
        <v>56.848453558084501</v>
      </c>
      <c r="U254">
        <v>99</v>
      </c>
      <c r="V254">
        <v>40.068321382817203</v>
      </c>
      <c r="W254">
        <v>93</v>
      </c>
      <c r="X254">
        <v>1.3378976681694701</v>
      </c>
      <c r="Y254">
        <v>99</v>
      </c>
      <c r="Z254">
        <v>0.94298631519964504</v>
      </c>
      <c r="AA254">
        <v>98</v>
      </c>
      <c r="AB254">
        <v>58.186351226253898</v>
      </c>
      <c r="AC254">
        <v>99</v>
      </c>
      <c r="AD254">
        <v>41.0113076980169</v>
      </c>
      <c r="AE254">
        <v>93</v>
      </c>
    </row>
    <row r="255" spans="1:32" x14ac:dyDescent="0.35">
      <c r="A255">
        <v>6071</v>
      </c>
      <c r="B255" t="s">
        <v>82</v>
      </c>
      <c r="C255" t="s">
        <v>83</v>
      </c>
      <c r="D255" t="s">
        <v>460</v>
      </c>
      <c r="E255">
        <v>40140</v>
      </c>
      <c r="F255" t="s">
        <v>458</v>
      </c>
      <c r="G255" t="s">
        <v>36</v>
      </c>
      <c r="H255" t="s">
        <v>75</v>
      </c>
      <c r="I255">
        <v>10.6</v>
      </c>
      <c r="J255">
        <v>27</v>
      </c>
      <c r="K255">
        <v>79</v>
      </c>
      <c r="L255">
        <v>1234.96793456</v>
      </c>
      <c r="M255">
        <v>99</v>
      </c>
      <c r="N255">
        <v>6.0680123159772199</v>
      </c>
      <c r="O255">
        <v>28</v>
      </c>
      <c r="P255">
        <v>158.07621098600001</v>
      </c>
      <c r="Q255">
        <v>99</v>
      </c>
      <c r="R255">
        <v>0.77670712597717095</v>
      </c>
      <c r="S255">
        <v>38</v>
      </c>
      <c r="T255">
        <v>69.722419025329202</v>
      </c>
      <c r="U255">
        <v>99</v>
      </c>
      <c r="V255">
        <v>34.258095737211001</v>
      </c>
      <c r="W255">
        <v>80</v>
      </c>
      <c r="X255">
        <v>1.4364556266689299</v>
      </c>
      <c r="Y255">
        <v>99</v>
      </c>
      <c r="Z255">
        <v>0.70580216619853797</v>
      </c>
      <c r="AA255">
        <v>85</v>
      </c>
      <c r="AB255">
        <v>71.158874651998104</v>
      </c>
      <c r="AC255">
        <v>99</v>
      </c>
      <c r="AD255">
        <v>34.963897903409503</v>
      </c>
      <c r="AE255">
        <v>80</v>
      </c>
    </row>
    <row r="256" spans="1:32" x14ac:dyDescent="0.35">
      <c r="A256">
        <v>6073</v>
      </c>
      <c r="B256" t="s">
        <v>82</v>
      </c>
      <c r="C256" t="s">
        <v>83</v>
      </c>
      <c r="D256" t="s">
        <v>461</v>
      </c>
      <c r="E256">
        <v>41740</v>
      </c>
      <c r="F256" t="s">
        <v>462</v>
      </c>
      <c r="G256" t="s">
        <v>36</v>
      </c>
      <c r="H256" t="s">
        <v>43</v>
      </c>
      <c r="I256">
        <v>8.6</v>
      </c>
      <c r="J256">
        <v>23</v>
      </c>
      <c r="K256">
        <v>47</v>
      </c>
      <c r="L256">
        <v>1739.09903583</v>
      </c>
      <c r="M256">
        <v>99</v>
      </c>
      <c r="N256">
        <v>5.61849168672118</v>
      </c>
      <c r="O256">
        <v>23</v>
      </c>
      <c r="P256">
        <v>166.77276203700001</v>
      </c>
      <c r="Q256">
        <v>99</v>
      </c>
      <c r="R256">
        <v>0.53879126937082</v>
      </c>
      <c r="S256">
        <v>12</v>
      </c>
      <c r="T256">
        <v>112.710076145899</v>
      </c>
      <c r="U256">
        <v>99</v>
      </c>
      <c r="V256">
        <v>36.413143402912603</v>
      </c>
      <c r="W256">
        <v>85</v>
      </c>
      <c r="X256">
        <v>2.2865638255135701</v>
      </c>
      <c r="Y256">
        <v>99</v>
      </c>
      <c r="Z256">
        <v>0.73871812818722105</v>
      </c>
      <c r="AA256">
        <v>89</v>
      </c>
      <c r="AB256">
        <v>114.996639971413</v>
      </c>
      <c r="AC256">
        <v>99</v>
      </c>
      <c r="AD256">
        <v>37.151861531099797</v>
      </c>
      <c r="AE256">
        <v>85</v>
      </c>
      <c r="AF256" t="s">
        <v>38</v>
      </c>
    </row>
    <row r="257" spans="1:31" x14ac:dyDescent="0.35">
      <c r="A257">
        <v>12011</v>
      </c>
      <c r="B257" t="s">
        <v>52</v>
      </c>
      <c r="C257" t="s">
        <v>86</v>
      </c>
      <c r="D257" t="s">
        <v>463</v>
      </c>
      <c r="E257">
        <v>33100</v>
      </c>
      <c r="F257" t="s">
        <v>438</v>
      </c>
      <c r="G257" t="s">
        <v>36</v>
      </c>
      <c r="H257" t="s">
        <v>43</v>
      </c>
      <c r="L257">
        <v>934.51614925000001</v>
      </c>
      <c r="M257">
        <v>99</v>
      </c>
      <c r="N257">
        <v>5.3460003755579004</v>
      </c>
      <c r="O257">
        <v>21</v>
      </c>
      <c r="P257">
        <v>87.035223498999997</v>
      </c>
      <c r="Q257">
        <v>99</v>
      </c>
      <c r="R257">
        <v>0.49789437869622799</v>
      </c>
      <c r="S257">
        <v>9</v>
      </c>
      <c r="T257">
        <v>53.656267639561598</v>
      </c>
      <c r="U257">
        <v>99</v>
      </c>
      <c r="V257">
        <v>30.694646334613001</v>
      </c>
      <c r="W257">
        <v>70</v>
      </c>
      <c r="X257">
        <v>1.09943735693476</v>
      </c>
      <c r="Y257">
        <v>99</v>
      </c>
      <c r="Z257">
        <v>0.62894499231422396</v>
      </c>
      <c r="AA257">
        <v>77</v>
      </c>
      <c r="AB257">
        <v>54.755704996496398</v>
      </c>
      <c r="AC257">
        <v>99</v>
      </c>
      <c r="AD257">
        <v>31.3235913269272</v>
      </c>
      <c r="AE257">
        <v>70</v>
      </c>
    </row>
    <row r="258" spans="1:31" x14ac:dyDescent="0.35">
      <c r="A258">
        <v>12086</v>
      </c>
      <c r="B258" t="s">
        <v>52</v>
      </c>
      <c r="C258" t="s">
        <v>86</v>
      </c>
      <c r="D258" t="s">
        <v>464</v>
      </c>
      <c r="E258">
        <v>33100</v>
      </c>
      <c r="F258" t="s">
        <v>438</v>
      </c>
      <c r="G258" t="s">
        <v>36</v>
      </c>
      <c r="H258" t="s">
        <v>75</v>
      </c>
      <c r="L258">
        <v>1347.06212323</v>
      </c>
      <c r="M258">
        <v>99</v>
      </c>
      <c r="N258">
        <v>5.3959431077917097</v>
      </c>
      <c r="O258">
        <v>21</v>
      </c>
      <c r="P258">
        <v>106.741019341</v>
      </c>
      <c r="Q258">
        <v>99</v>
      </c>
      <c r="R258">
        <v>0.42757379759937703</v>
      </c>
      <c r="S258">
        <v>6</v>
      </c>
      <c r="T258">
        <v>79.828171516386504</v>
      </c>
      <c r="U258">
        <v>99</v>
      </c>
      <c r="V258">
        <v>31.9768676197804</v>
      </c>
      <c r="W258">
        <v>75</v>
      </c>
      <c r="X258">
        <v>1.64681914541756</v>
      </c>
      <c r="Y258">
        <v>99</v>
      </c>
      <c r="Z258">
        <v>0.65966834522731799</v>
      </c>
      <c r="AA258">
        <v>80</v>
      </c>
      <c r="AB258">
        <v>81.4749906618041</v>
      </c>
      <c r="AC258">
        <v>99</v>
      </c>
      <c r="AD258">
        <v>32.636535965007702</v>
      </c>
      <c r="AE258">
        <v>75</v>
      </c>
    </row>
    <row r="259" spans="1:31" x14ac:dyDescent="0.35">
      <c r="A259">
        <v>17031</v>
      </c>
      <c r="B259" t="s">
        <v>67</v>
      </c>
      <c r="C259" t="s">
        <v>156</v>
      </c>
      <c r="D259" t="s">
        <v>465</v>
      </c>
      <c r="E259">
        <v>16980</v>
      </c>
      <c r="F259" t="s">
        <v>158</v>
      </c>
      <c r="G259" t="s">
        <v>36</v>
      </c>
      <c r="H259" t="s">
        <v>75</v>
      </c>
      <c r="L259">
        <v>5337.6373782999899</v>
      </c>
      <c r="M259">
        <v>99</v>
      </c>
      <c r="N259">
        <v>10.275209475664999</v>
      </c>
      <c r="O259">
        <v>76</v>
      </c>
      <c r="P259">
        <v>344.90578405899998</v>
      </c>
      <c r="Q259">
        <v>99</v>
      </c>
      <c r="R259">
        <v>0.66396027481796405</v>
      </c>
      <c r="S259">
        <v>23</v>
      </c>
      <c r="T259">
        <v>197.88514075609899</v>
      </c>
      <c r="U259">
        <v>99</v>
      </c>
      <c r="V259">
        <v>38.093844322522401</v>
      </c>
      <c r="W259">
        <v>89</v>
      </c>
      <c r="X259">
        <v>5.31871713277976</v>
      </c>
      <c r="Y259">
        <v>99</v>
      </c>
      <c r="Z259">
        <v>1.0238787090202499</v>
      </c>
      <c r="AA259">
        <v>98</v>
      </c>
      <c r="AB259">
        <v>203.20385788887901</v>
      </c>
      <c r="AC259">
        <v>99</v>
      </c>
      <c r="AD259">
        <v>39.117723031542603</v>
      </c>
      <c r="AE259">
        <v>89</v>
      </c>
    </row>
    <row r="260" spans="1:31" x14ac:dyDescent="0.35">
      <c r="A260">
        <v>26163</v>
      </c>
      <c r="B260" t="s">
        <v>67</v>
      </c>
      <c r="C260" t="s">
        <v>206</v>
      </c>
      <c r="D260" t="s">
        <v>466</v>
      </c>
      <c r="E260">
        <v>19820</v>
      </c>
      <c r="F260" t="s">
        <v>419</v>
      </c>
      <c r="G260" t="s">
        <v>36</v>
      </c>
      <c r="H260" t="s">
        <v>56</v>
      </c>
      <c r="L260">
        <v>1973.27791798</v>
      </c>
      <c r="M260">
        <v>99</v>
      </c>
      <c r="N260">
        <v>10.838708447289401</v>
      </c>
      <c r="O260">
        <v>83</v>
      </c>
      <c r="P260">
        <v>161.86700905800001</v>
      </c>
      <c r="Q260">
        <v>99</v>
      </c>
      <c r="R260">
        <v>0.88909387898608305</v>
      </c>
      <c r="S260">
        <v>57</v>
      </c>
      <c r="T260">
        <v>51.491854499013598</v>
      </c>
      <c r="U260">
        <v>99</v>
      </c>
      <c r="V260">
        <v>28.283152273673501</v>
      </c>
      <c r="W260">
        <v>61</v>
      </c>
      <c r="X260">
        <v>1.1299184049773101</v>
      </c>
      <c r="Y260">
        <v>99</v>
      </c>
      <c r="Z260">
        <v>0.62063513959109495</v>
      </c>
      <c r="AA260">
        <v>75</v>
      </c>
      <c r="AB260">
        <v>52.621772903990902</v>
      </c>
      <c r="AC260">
        <v>99</v>
      </c>
      <c r="AD260">
        <v>28.903787413264599</v>
      </c>
      <c r="AE260">
        <v>61</v>
      </c>
    </row>
    <row r="261" spans="1:31" x14ac:dyDescent="0.35">
      <c r="A261">
        <v>32003</v>
      </c>
      <c r="B261" t="s">
        <v>82</v>
      </c>
      <c r="C261" t="s">
        <v>199</v>
      </c>
      <c r="D261" t="s">
        <v>142</v>
      </c>
      <c r="E261">
        <v>29820</v>
      </c>
      <c r="F261" t="s">
        <v>467</v>
      </c>
      <c r="G261" t="s">
        <v>36</v>
      </c>
      <c r="H261" t="s">
        <v>75</v>
      </c>
      <c r="I261">
        <v>8.6999999999999993</v>
      </c>
      <c r="J261">
        <v>22</v>
      </c>
      <c r="K261">
        <v>72</v>
      </c>
      <c r="L261">
        <v>861.64105303000099</v>
      </c>
      <c r="M261">
        <v>99</v>
      </c>
      <c r="N261">
        <v>4.4157984010918101</v>
      </c>
      <c r="O261">
        <v>13</v>
      </c>
      <c r="P261">
        <v>144.77745606400001</v>
      </c>
      <c r="Q261">
        <v>99</v>
      </c>
      <c r="R261">
        <v>0.74196564422434896</v>
      </c>
      <c r="S261">
        <v>33</v>
      </c>
      <c r="T261">
        <v>71.5399961007993</v>
      </c>
      <c r="U261">
        <v>99</v>
      </c>
      <c r="V261">
        <v>36.6633181282536</v>
      </c>
      <c r="W261">
        <v>86</v>
      </c>
      <c r="X261">
        <v>1.4484873513284</v>
      </c>
      <c r="Y261">
        <v>99</v>
      </c>
      <c r="Z261">
        <v>0.74233094018733303</v>
      </c>
      <c r="AA261">
        <v>89</v>
      </c>
      <c r="AB261">
        <v>72.988483452127696</v>
      </c>
      <c r="AC261">
        <v>99</v>
      </c>
      <c r="AD261">
        <v>37.405649068440901</v>
      </c>
      <c r="AE261">
        <v>86</v>
      </c>
    </row>
    <row r="262" spans="1:31" x14ac:dyDescent="0.35">
      <c r="A262">
        <v>36047</v>
      </c>
      <c r="B262" t="s">
        <v>78</v>
      </c>
      <c r="C262" t="s">
        <v>79</v>
      </c>
      <c r="D262" t="s">
        <v>468</v>
      </c>
      <c r="E262">
        <v>35620</v>
      </c>
      <c r="F262" t="s">
        <v>90</v>
      </c>
      <c r="G262" t="s">
        <v>36</v>
      </c>
      <c r="H262" t="s">
        <v>75</v>
      </c>
      <c r="L262">
        <v>1410.3538172799999</v>
      </c>
      <c r="M262">
        <v>99</v>
      </c>
      <c r="N262">
        <v>5.6308293100171696</v>
      </c>
      <c r="O262">
        <v>24</v>
      </c>
      <c r="P262">
        <v>131.69667022199999</v>
      </c>
      <c r="Q262">
        <v>99</v>
      </c>
      <c r="R262">
        <v>0.52579818030901904</v>
      </c>
      <c r="S262">
        <v>11</v>
      </c>
      <c r="T262">
        <v>105.80076875842499</v>
      </c>
      <c r="U262">
        <v>99</v>
      </c>
      <c r="V262">
        <v>42.240894621481701</v>
      </c>
      <c r="W262">
        <v>96</v>
      </c>
      <c r="X262">
        <v>2.8837779777358699</v>
      </c>
      <c r="Y262">
        <v>99</v>
      </c>
      <c r="Z262">
        <v>1.1513466593747199</v>
      </c>
      <c r="AA262">
        <v>99</v>
      </c>
      <c r="AB262">
        <v>108.684546736161</v>
      </c>
      <c r="AC262">
        <v>99</v>
      </c>
      <c r="AD262">
        <v>43.392241280856403</v>
      </c>
      <c r="AE262">
        <v>96</v>
      </c>
    </row>
    <row r="263" spans="1:31" x14ac:dyDescent="0.35">
      <c r="A263">
        <v>36061</v>
      </c>
      <c r="B263" t="s">
        <v>78</v>
      </c>
      <c r="C263" t="s">
        <v>79</v>
      </c>
      <c r="D263" t="s">
        <v>469</v>
      </c>
      <c r="E263">
        <v>35620</v>
      </c>
      <c r="F263" t="s">
        <v>90</v>
      </c>
      <c r="G263" t="s">
        <v>36</v>
      </c>
      <c r="L263">
        <v>819.08016377000001</v>
      </c>
      <c r="M263">
        <v>99</v>
      </c>
      <c r="N263">
        <v>5.1648534515058904</v>
      </c>
      <c r="O263">
        <v>19</v>
      </c>
      <c r="P263">
        <v>81.154767993999897</v>
      </c>
      <c r="Q263">
        <v>99</v>
      </c>
      <c r="R263">
        <v>0.51173560552452801</v>
      </c>
      <c r="S263">
        <v>10</v>
      </c>
      <c r="T263">
        <v>71.195076105335403</v>
      </c>
      <c r="U263">
        <v>99</v>
      </c>
      <c r="V263">
        <v>44.893302367425001</v>
      </c>
      <c r="W263">
        <v>98</v>
      </c>
      <c r="X263">
        <v>1.96187136349776</v>
      </c>
      <c r="Y263">
        <v>99</v>
      </c>
      <c r="Z263">
        <v>1.2370923544935599</v>
      </c>
      <c r="AA263">
        <v>99</v>
      </c>
      <c r="AB263">
        <v>73.156947468833195</v>
      </c>
      <c r="AC263">
        <v>99</v>
      </c>
      <c r="AD263">
        <v>46.130394721918599</v>
      </c>
      <c r="AE263">
        <v>98</v>
      </c>
    </row>
    <row r="264" spans="1:31" x14ac:dyDescent="0.35">
      <c r="A264">
        <v>36081</v>
      </c>
      <c r="B264" t="s">
        <v>78</v>
      </c>
      <c r="C264" t="s">
        <v>79</v>
      </c>
      <c r="D264" t="s">
        <v>470</v>
      </c>
      <c r="E264">
        <v>35620</v>
      </c>
      <c r="F264" t="s">
        <v>90</v>
      </c>
      <c r="G264" t="s">
        <v>36</v>
      </c>
      <c r="H264" t="s">
        <v>43</v>
      </c>
      <c r="I264">
        <v>7.4</v>
      </c>
      <c r="J264">
        <v>16</v>
      </c>
      <c r="K264">
        <v>59</v>
      </c>
      <c r="L264">
        <v>1140.1926724800001</v>
      </c>
      <c r="M264">
        <v>99</v>
      </c>
      <c r="N264">
        <v>5.11131675072017</v>
      </c>
      <c r="O264">
        <v>18</v>
      </c>
      <c r="P264">
        <v>119.199320262</v>
      </c>
      <c r="Q264">
        <v>99</v>
      </c>
      <c r="R264">
        <v>0.53435309402964604</v>
      </c>
      <c r="S264">
        <v>11</v>
      </c>
      <c r="T264">
        <v>91.296269180313701</v>
      </c>
      <c r="U264">
        <v>99</v>
      </c>
      <c r="V264">
        <v>40.9267802892129</v>
      </c>
      <c r="W264">
        <v>94</v>
      </c>
      <c r="X264">
        <v>2.4727807904847801</v>
      </c>
      <c r="Y264">
        <v>99</v>
      </c>
      <c r="Z264">
        <v>1.10851141042442</v>
      </c>
      <c r="AA264">
        <v>99</v>
      </c>
      <c r="AB264">
        <v>93.769049970798505</v>
      </c>
      <c r="AC264">
        <v>99</v>
      </c>
      <c r="AD264">
        <v>42.035291699637398</v>
      </c>
      <c r="AE264">
        <v>95</v>
      </c>
    </row>
    <row r="265" spans="1:31" x14ac:dyDescent="0.35">
      <c r="A265">
        <v>42003</v>
      </c>
      <c r="B265" t="s">
        <v>48</v>
      </c>
      <c r="C265" t="s">
        <v>165</v>
      </c>
      <c r="D265" t="s">
        <v>471</v>
      </c>
      <c r="E265">
        <v>38300</v>
      </c>
      <c r="F265" t="s">
        <v>228</v>
      </c>
      <c r="G265" t="s">
        <v>36</v>
      </c>
      <c r="H265" t="s">
        <v>43</v>
      </c>
      <c r="L265">
        <v>1333.64500694</v>
      </c>
      <c r="M265">
        <v>99</v>
      </c>
      <c r="N265">
        <v>10.9015996015852</v>
      </c>
      <c r="O265">
        <v>84</v>
      </c>
      <c r="P265">
        <v>122.730240549</v>
      </c>
      <c r="Q265">
        <v>99</v>
      </c>
      <c r="R265">
        <v>1.00323244529766</v>
      </c>
      <c r="S265">
        <v>75</v>
      </c>
      <c r="T265">
        <v>48.609882785337703</v>
      </c>
      <c r="U265">
        <v>99</v>
      </c>
      <c r="V265">
        <v>39.735122618696998</v>
      </c>
      <c r="W265">
        <v>92</v>
      </c>
      <c r="X265">
        <v>0.79063589184410099</v>
      </c>
      <c r="Y265">
        <v>98</v>
      </c>
      <c r="Z265">
        <v>0.64628862093541695</v>
      </c>
      <c r="AA265">
        <v>79</v>
      </c>
      <c r="AB265">
        <v>49.4005186771818</v>
      </c>
      <c r="AC265">
        <v>99</v>
      </c>
      <c r="AD265">
        <v>40.381411239632399</v>
      </c>
      <c r="AE265">
        <v>92</v>
      </c>
    </row>
    <row r="266" spans="1:31" x14ac:dyDescent="0.35">
      <c r="A266">
        <v>42101</v>
      </c>
      <c r="B266" t="s">
        <v>48</v>
      </c>
      <c r="C266" t="s">
        <v>165</v>
      </c>
      <c r="D266" t="s">
        <v>472</v>
      </c>
      <c r="E266">
        <v>37980</v>
      </c>
      <c r="F266" t="s">
        <v>170</v>
      </c>
      <c r="G266" t="s">
        <v>36</v>
      </c>
      <c r="L266">
        <v>1465.3490889899999</v>
      </c>
      <c r="M266">
        <v>99</v>
      </c>
      <c r="N266">
        <v>9.60251197564099</v>
      </c>
      <c r="O266">
        <v>67</v>
      </c>
      <c r="P266">
        <v>128.62680874500001</v>
      </c>
      <c r="Q266">
        <v>99</v>
      </c>
      <c r="R266">
        <v>0.84289844695892402</v>
      </c>
      <c r="S266">
        <v>50</v>
      </c>
      <c r="T266">
        <v>56.146177084251697</v>
      </c>
      <c r="U266">
        <v>99</v>
      </c>
      <c r="V266">
        <v>36.792894054316797</v>
      </c>
      <c r="W266">
        <v>86</v>
      </c>
      <c r="X266">
        <v>1.3801120839454899</v>
      </c>
      <c r="Y266">
        <v>99</v>
      </c>
      <c r="Z266">
        <v>0.90439492632760698</v>
      </c>
      <c r="AA266">
        <v>97</v>
      </c>
      <c r="AB266">
        <v>57.526289168197202</v>
      </c>
      <c r="AC266">
        <v>99</v>
      </c>
      <c r="AD266">
        <v>37.697288980644402</v>
      </c>
      <c r="AE266">
        <v>86</v>
      </c>
    </row>
    <row r="267" spans="1:31" x14ac:dyDescent="0.35">
      <c r="A267">
        <v>48029</v>
      </c>
      <c r="B267" t="s">
        <v>39</v>
      </c>
      <c r="C267" t="s">
        <v>72</v>
      </c>
      <c r="D267" t="s">
        <v>473</v>
      </c>
      <c r="E267">
        <v>41700</v>
      </c>
      <c r="F267" t="s">
        <v>474</v>
      </c>
      <c r="G267" t="s">
        <v>36</v>
      </c>
      <c r="H267" t="s">
        <v>75</v>
      </c>
      <c r="L267">
        <v>1077.39436032</v>
      </c>
      <c r="M267">
        <v>99</v>
      </c>
      <c r="N267">
        <v>6.2830144883316903</v>
      </c>
      <c r="O267">
        <v>31</v>
      </c>
      <c r="P267">
        <v>96.551466729000097</v>
      </c>
      <c r="Q267">
        <v>99</v>
      </c>
      <c r="R267">
        <v>0.56305684034563197</v>
      </c>
      <c r="S267">
        <v>13</v>
      </c>
      <c r="T267">
        <v>53.943341826104103</v>
      </c>
      <c r="U267">
        <v>99</v>
      </c>
      <c r="V267">
        <v>31.458007459940301</v>
      </c>
      <c r="W267">
        <v>73</v>
      </c>
      <c r="X267">
        <v>0.89497923173231597</v>
      </c>
      <c r="Y267">
        <v>99</v>
      </c>
      <c r="Z267">
        <v>0.52192286193701198</v>
      </c>
      <c r="AA267">
        <v>60</v>
      </c>
      <c r="AB267">
        <v>54.838321057836403</v>
      </c>
      <c r="AC267">
        <v>99</v>
      </c>
      <c r="AD267">
        <v>31.979930321877301</v>
      </c>
      <c r="AE267">
        <v>73</v>
      </c>
    </row>
    <row r="268" spans="1:31" x14ac:dyDescent="0.35">
      <c r="A268">
        <v>48113</v>
      </c>
      <c r="B268" t="s">
        <v>39</v>
      </c>
      <c r="C268" t="s">
        <v>72</v>
      </c>
      <c r="D268" t="s">
        <v>475</v>
      </c>
      <c r="E268">
        <v>19100</v>
      </c>
      <c r="F268" t="s">
        <v>249</v>
      </c>
      <c r="G268" t="s">
        <v>36</v>
      </c>
      <c r="H268" t="s">
        <v>75</v>
      </c>
      <c r="L268">
        <v>1373.8409778299999</v>
      </c>
      <c r="M268">
        <v>99</v>
      </c>
      <c r="N268">
        <v>5.8013527830503202</v>
      </c>
      <c r="O268">
        <v>25</v>
      </c>
      <c r="P268">
        <v>125.626652139</v>
      </c>
      <c r="Q268">
        <v>99</v>
      </c>
      <c r="R268">
        <v>0.530486817450327</v>
      </c>
      <c r="S268">
        <v>11</v>
      </c>
      <c r="T268">
        <v>84.029496055294899</v>
      </c>
      <c r="U268">
        <v>99</v>
      </c>
      <c r="V268">
        <v>35.483346228956599</v>
      </c>
      <c r="W268">
        <v>83</v>
      </c>
      <c r="X268">
        <v>1.5453624552776599</v>
      </c>
      <c r="Y268">
        <v>99</v>
      </c>
      <c r="Z268">
        <v>0.65256408313771397</v>
      </c>
      <c r="AA268">
        <v>79</v>
      </c>
      <c r="AB268">
        <v>85.574858510572597</v>
      </c>
      <c r="AC268">
        <v>99</v>
      </c>
      <c r="AD268">
        <v>36.135910312094303</v>
      </c>
      <c r="AE268">
        <v>83</v>
      </c>
    </row>
    <row r="269" spans="1:31" x14ac:dyDescent="0.35">
      <c r="A269">
        <v>48201</v>
      </c>
      <c r="B269" t="s">
        <v>39</v>
      </c>
      <c r="C269" t="s">
        <v>72</v>
      </c>
      <c r="D269" t="s">
        <v>476</v>
      </c>
      <c r="E269">
        <v>26420</v>
      </c>
      <c r="F269" t="s">
        <v>117</v>
      </c>
      <c r="G269" t="s">
        <v>36</v>
      </c>
      <c r="H269" t="s">
        <v>75</v>
      </c>
      <c r="L269">
        <v>2345.1008453300001</v>
      </c>
      <c r="M269">
        <v>99</v>
      </c>
      <c r="N269">
        <v>5.7302977142348901</v>
      </c>
      <c r="O269">
        <v>25</v>
      </c>
      <c r="P269">
        <v>160.61634303299999</v>
      </c>
      <c r="Q269">
        <v>99</v>
      </c>
      <c r="R269">
        <v>0.39246903397932698</v>
      </c>
      <c r="S269">
        <v>5</v>
      </c>
      <c r="T269">
        <v>186.686567150288</v>
      </c>
      <c r="U269">
        <v>99</v>
      </c>
      <c r="V269">
        <v>45.617211351485203</v>
      </c>
      <c r="W269">
        <v>98</v>
      </c>
      <c r="X269">
        <v>3.2222383010547202</v>
      </c>
      <c r="Y269">
        <v>99</v>
      </c>
      <c r="Z269">
        <v>0.78735994693037104</v>
      </c>
      <c r="AA269">
        <v>93</v>
      </c>
      <c r="AB269">
        <v>189.908805451342</v>
      </c>
      <c r="AC269">
        <v>99</v>
      </c>
      <c r="AD269">
        <v>46.404571298415497</v>
      </c>
      <c r="AE269">
        <v>98</v>
      </c>
    </row>
    <row r="270" spans="1:31" x14ac:dyDescent="0.35">
      <c r="A270">
        <v>48439</v>
      </c>
      <c r="B270" t="s">
        <v>39</v>
      </c>
      <c r="C270" t="s">
        <v>72</v>
      </c>
      <c r="D270" t="s">
        <v>477</v>
      </c>
      <c r="E270">
        <v>19100</v>
      </c>
      <c r="F270" t="s">
        <v>249</v>
      </c>
      <c r="G270" t="s">
        <v>36</v>
      </c>
      <c r="H270" t="s">
        <v>43</v>
      </c>
      <c r="L270">
        <v>1025.7001476200001</v>
      </c>
      <c r="M270">
        <v>99</v>
      </c>
      <c r="N270">
        <v>5.6698776674180902</v>
      </c>
      <c r="O270">
        <v>24</v>
      </c>
      <c r="P270">
        <v>98.235329249000003</v>
      </c>
      <c r="Q270">
        <v>99</v>
      </c>
      <c r="R270">
        <v>0.54302643979604603</v>
      </c>
      <c r="S270">
        <v>12</v>
      </c>
      <c r="T270">
        <v>61.785492198402501</v>
      </c>
      <c r="U270">
        <v>99</v>
      </c>
      <c r="V270">
        <v>34.153859020008703</v>
      </c>
      <c r="W270">
        <v>80</v>
      </c>
      <c r="X270">
        <v>1.1428458129899699</v>
      </c>
      <c r="Y270">
        <v>99</v>
      </c>
      <c r="Z270">
        <v>0.631743689167794</v>
      </c>
      <c r="AA270">
        <v>77</v>
      </c>
      <c r="AB270">
        <v>62.928338011392498</v>
      </c>
      <c r="AC270">
        <v>99</v>
      </c>
      <c r="AD270">
        <v>34.785602709176501</v>
      </c>
      <c r="AE270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884"/>
  <sheetViews>
    <sheetView topLeftCell="D1" workbookViewId="0">
      <selection activeCell="C1" sqref="A1:C1048576"/>
    </sheetView>
  </sheetViews>
  <sheetFormatPr defaultRowHeight="14.5" x14ac:dyDescent="0.35"/>
  <cols>
    <col min="1" max="1" width="10.81640625" hidden="1" customWidth="1"/>
    <col min="2" max="2" width="18.6328125" hidden="1" customWidth="1"/>
    <col min="3" max="3" width="9.7265625" hidden="1" customWidth="1"/>
    <col min="4" max="4" width="42.7265625" bestFit="1" customWidth="1"/>
    <col min="5" max="5" width="29.26953125" hidden="1" customWidth="1"/>
    <col min="6" max="6" width="47" hidden="1" customWidth="1"/>
    <col min="7" max="7" width="51.08984375" hidden="1" customWidth="1"/>
    <col min="8" max="8" width="25.7265625" bestFit="1" customWidth="1"/>
    <col min="9" max="9" width="17.36328125" bestFit="1" customWidth="1"/>
    <col min="10" max="10" width="14.1796875" bestFit="1" customWidth="1"/>
    <col min="11" max="11" width="15.81640625" bestFit="1" customWidth="1"/>
    <col min="12" max="12" width="21.26953125" hidden="1" customWidth="1"/>
  </cols>
  <sheetData>
    <row r="1" spans="1:12" x14ac:dyDescent="0.35">
      <c r="A1" t="s">
        <v>480</v>
      </c>
      <c r="B1" t="s">
        <v>481</v>
      </c>
      <c r="C1" t="s">
        <v>482</v>
      </c>
      <c r="D1" t="s">
        <v>483</v>
      </c>
      <c r="E1" t="s">
        <v>484</v>
      </c>
      <c r="F1" t="s">
        <v>485</v>
      </c>
      <c r="G1" t="s">
        <v>486</v>
      </c>
      <c r="H1" t="s">
        <v>487</v>
      </c>
      <c r="I1" t="s">
        <v>488</v>
      </c>
      <c r="J1" t="s">
        <v>489</v>
      </c>
      <c r="K1" t="s">
        <v>490</v>
      </c>
      <c r="L1" t="s">
        <v>491</v>
      </c>
    </row>
    <row r="2" spans="1:12" hidden="1" x14ac:dyDescent="0.35"/>
    <row r="3" spans="1:12" hidden="1" x14ac:dyDescent="0.35">
      <c r="A3">
        <v>33860</v>
      </c>
      <c r="D3" t="s">
        <v>215</v>
      </c>
      <c r="E3" t="s">
        <v>492</v>
      </c>
      <c r="H3" t="s">
        <v>493</v>
      </c>
      <c r="I3" t="s">
        <v>494</v>
      </c>
      <c r="J3">
        <v>1</v>
      </c>
      <c r="K3">
        <v>1</v>
      </c>
      <c r="L3" t="s">
        <v>495</v>
      </c>
    </row>
    <row r="4" spans="1:12" hidden="1" x14ac:dyDescent="0.35">
      <c r="A4">
        <v>19300</v>
      </c>
      <c r="C4">
        <v>380</v>
      </c>
      <c r="D4" t="s">
        <v>59</v>
      </c>
      <c r="E4" t="s">
        <v>492</v>
      </c>
      <c r="G4" t="s">
        <v>496</v>
      </c>
      <c r="H4" t="s">
        <v>58</v>
      </c>
      <c r="I4" t="s">
        <v>494</v>
      </c>
      <c r="J4">
        <v>1</v>
      </c>
      <c r="K4">
        <v>3</v>
      </c>
      <c r="L4" t="s">
        <v>495</v>
      </c>
    </row>
    <row r="5" spans="1:12" hidden="1" x14ac:dyDescent="0.35">
      <c r="A5">
        <v>13820</v>
      </c>
      <c r="C5">
        <v>142</v>
      </c>
      <c r="D5" t="s">
        <v>442</v>
      </c>
      <c r="E5" t="s">
        <v>492</v>
      </c>
      <c r="G5" t="s">
        <v>497</v>
      </c>
      <c r="H5" t="s">
        <v>98</v>
      </c>
      <c r="I5" t="s">
        <v>494</v>
      </c>
      <c r="J5">
        <v>1</v>
      </c>
      <c r="K5">
        <v>7</v>
      </c>
      <c r="L5" t="s">
        <v>498</v>
      </c>
    </row>
    <row r="6" spans="1:12" hidden="1" x14ac:dyDescent="0.35">
      <c r="A6">
        <v>13820</v>
      </c>
      <c r="C6">
        <v>142</v>
      </c>
      <c r="D6" t="s">
        <v>442</v>
      </c>
      <c r="E6" t="s">
        <v>492</v>
      </c>
      <c r="G6" t="s">
        <v>497</v>
      </c>
      <c r="H6" t="s">
        <v>499</v>
      </c>
      <c r="I6" t="s">
        <v>494</v>
      </c>
      <c r="J6">
        <v>1</v>
      </c>
      <c r="K6">
        <v>9</v>
      </c>
      <c r="L6" t="s">
        <v>498</v>
      </c>
    </row>
    <row r="7" spans="1:12" hidden="1" x14ac:dyDescent="0.35">
      <c r="A7">
        <v>11500</v>
      </c>
      <c r="D7" t="s">
        <v>500</v>
      </c>
      <c r="E7" t="s">
        <v>492</v>
      </c>
      <c r="H7" t="s">
        <v>501</v>
      </c>
      <c r="I7" t="s">
        <v>494</v>
      </c>
      <c r="J7">
        <v>1</v>
      </c>
      <c r="K7">
        <v>15</v>
      </c>
      <c r="L7" t="s">
        <v>495</v>
      </c>
    </row>
    <row r="8" spans="1:12" hidden="1" x14ac:dyDescent="0.35">
      <c r="A8">
        <v>46740</v>
      </c>
      <c r="C8">
        <v>194</v>
      </c>
      <c r="D8" t="s">
        <v>502</v>
      </c>
      <c r="E8" t="s">
        <v>503</v>
      </c>
      <c r="G8" t="s">
        <v>504</v>
      </c>
      <c r="H8" t="s">
        <v>505</v>
      </c>
      <c r="I8" t="s">
        <v>494</v>
      </c>
      <c r="J8">
        <v>1</v>
      </c>
      <c r="K8">
        <v>17</v>
      </c>
      <c r="L8" t="s">
        <v>495</v>
      </c>
    </row>
    <row r="9" spans="1:12" hidden="1" x14ac:dyDescent="0.35">
      <c r="A9">
        <v>13820</v>
      </c>
      <c r="C9">
        <v>142</v>
      </c>
      <c r="D9" t="s">
        <v>442</v>
      </c>
      <c r="E9" t="s">
        <v>492</v>
      </c>
      <c r="G9" t="s">
        <v>497</v>
      </c>
      <c r="H9" t="s">
        <v>506</v>
      </c>
      <c r="I9" t="s">
        <v>494</v>
      </c>
      <c r="J9">
        <v>1</v>
      </c>
      <c r="K9">
        <v>21</v>
      </c>
      <c r="L9" t="s">
        <v>498</v>
      </c>
    </row>
    <row r="10" spans="1:12" hidden="1" x14ac:dyDescent="0.35">
      <c r="A10">
        <v>21460</v>
      </c>
      <c r="C10">
        <v>222</v>
      </c>
      <c r="D10" t="s">
        <v>507</v>
      </c>
      <c r="E10" t="s">
        <v>503</v>
      </c>
      <c r="G10" t="s">
        <v>508</v>
      </c>
      <c r="H10" t="s">
        <v>509</v>
      </c>
      <c r="I10" t="s">
        <v>494</v>
      </c>
      <c r="J10">
        <v>1</v>
      </c>
      <c r="K10">
        <v>31</v>
      </c>
      <c r="L10" t="s">
        <v>495</v>
      </c>
    </row>
    <row r="11" spans="1:12" hidden="1" x14ac:dyDescent="0.35">
      <c r="A11">
        <v>22520</v>
      </c>
      <c r="D11" t="s">
        <v>510</v>
      </c>
      <c r="E11" t="s">
        <v>492</v>
      </c>
      <c r="H11" t="s">
        <v>511</v>
      </c>
      <c r="I11" t="s">
        <v>494</v>
      </c>
      <c r="J11">
        <v>1</v>
      </c>
      <c r="K11">
        <v>33</v>
      </c>
      <c r="L11" t="s">
        <v>495</v>
      </c>
    </row>
    <row r="12" spans="1:12" hidden="1" x14ac:dyDescent="0.35">
      <c r="A12">
        <v>45180</v>
      </c>
      <c r="C12">
        <v>142</v>
      </c>
      <c r="D12" t="s">
        <v>512</v>
      </c>
      <c r="E12" t="s">
        <v>503</v>
      </c>
      <c r="G12" t="s">
        <v>497</v>
      </c>
      <c r="H12" t="s">
        <v>513</v>
      </c>
      <c r="I12" t="s">
        <v>494</v>
      </c>
      <c r="J12">
        <v>1</v>
      </c>
      <c r="K12">
        <v>37</v>
      </c>
      <c r="L12" t="s">
        <v>498</v>
      </c>
    </row>
    <row r="13" spans="1:12" hidden="1" x14ac:dyDescent="0.35">
      <c r="A13">
        <v>18980</v>
      </c>
      <c r="C13">
        <v>142</v>
      </c>
      <c r="D13" t="s">
        <v>514</v>
      </c>
      <c r="E13" t="s">
        <v>503</v>
      </c>
      <c r="G13" t="s">
        <v>497</v>
      </c>
      <c r="H13" t="s">
        <v>515</v>
      </c>
      <c r="I13" t="s">
        <v>494</v>
      </c>
      <c r="J13">
        <v>1</v>
      </c>
      <c r="K13">
        <v>43</v>
      </c>
      <c r="L13" t="s">
        <v>495</v>
      </c>
    </row>
    <row r="14" spans="1:12" hidden="1" x14ac:dyDescent="0.35">
      <c r="A14">
        <v>37120</v>
      </c>
      <c r="C14">
        <v>222</v>
      </c>
      <c r="D14" t="s">
        <v>516</v>
      </c>
      <c r="E14" t="s">
        <v>503</v>
      </c>
      <c r="G14" t="s">
        <v>508</v>
      </c>
      <c r="H14" t="s">
        <v>517</v>
      </c>
      <c r="I14" t="s">
        <v>494</v>
      </c>
      <c r="J14">
        <v>1</v>
      </c>
      <c r="K14">
        <v>45</v>
      </c>
      <c r="L14" t="s">
        <v>495</v>
      </c>
    </row>
    <row r="15" spans="1:12" hidden="1" x14ac:dyDescent="0.35">
      <c r="A15">
        <v>42820</v>
      </c>
      <c r="D15" t="s">
        <v>518</v>
      </c>
      <c r="E15" t="s">
        <v>503</v>
      </c>
      <c r="H15" t="s">
        <v>475</v>
      </c>
      <c r="I15" t="s">
        <v>494</v>
      </c>
      <c r="J15">
        <v>1</v>
      </c>
      <c r="K15">
        <v>47</v>
      </c>
      <c r="L15" t="s">
        <v>495</v>
      </c>
    </row>
    <row r="16" spans="1:12" hidden="1" x14ac:dyDescent="0.35">
      <c r="A16">
        <v>33860</v>
      </c>
      <c r="D16" t="s">
        <v>215</v>
      </c>
      <c r="E16" t="s">
        <v>492</v>
      </c>
      <c r="H16" t="s">
        <v>519</v>
      </c>
      <c r="I16" t="s">
        <v>494</v>
      </c>
      <c r="J16">
        <v>1</v>
      </c>
      <c r="K16">
        <v>51</v>
      </c>
      <c r="L16" t="s">
        <v>495</v>
      </c>
    </row>
    <row r="17" spans="1:12" hidden="1" x14ac:dyDescent="0.35">
      <c r="A17">
        <v>23460</v>
      </c>
      <c r="D17" t="s">
        <v>520</v>
      </c>
      <c r="E17" t="s">
        <v>492</v>
      </c>
      <c r="H17" t="s">
        <v>521</v>
      </c>
      <c r="I17" t="s">
        <v>494</v>
      </c>
      <c r="J17">
        <v>1</v>
      </c>
      <c r="K17">
        <v>55</v>
      </c>
      <c r="L17" t="s">
        <v>495</v>
      </c>
    </row>
    <row r="18" spans="1:12" hidden="1" x14ac:dyDescent="0.35">
      <c r="A18">
        <v>20020</v>
      </c>
      <c r="C18">
        <v>222</v>
      </c>
      <c r="D18" t="s">
        <v>522</v>
      </c>
      <c r="E18" t="s">
        <v>492</v>
      </c>
      <c r="G18" t="s">
        <v>508</v>
      </c>
      <c r="H18" t="s">
        <v>523</v>
      </c>
      <c r="I18" t="s">
        <v>494</v>
      </c>
      <c r="J18">
        <v>1</v>
      </c>
      <c r="K18">
        <v>61</v>
      </c>
      <c r="L18" t="s">
        <v>498</v>
      </c>
    </row>
    <row r="19" spans="1:12" hidden="1" x14ac:dyDescent="0.35">
      <c r="A19">
        <v>46220</v>
      </c>
      <c r="D19" t="s">
        <v>524</v>
      </c>
      <c r="E19" t="s">
        <v>492</v>
      </c>
      <c r="H19" t="s">
        <v>525</v>
      </c>
      <c r="I19" t="s">
        <v>494</v>
      </c>
      <c r="J19">
        <v>1</v>
      </c>
      <c r="K19">
        <v>65</v>
      </c>
      <c r="L19" t="s">
        <v>498</v>
      </c>
    </row>
    <row r="20" spans="1:12" hidden="1" x14ac:dyDescent="0.35">
      <c r="A20">
        <v>20020</v>
      </c>
      <c r="C20">
        <v>222</v>
      </c>
      <c r="D20" t="s">
        <v>522</v>
      </c>
      <c r="E20" t="s">
        <v>492</v>
      </c>
      <c r="G20" t="s">
        <v>508</v>
      </c>
      <c r="H20" t="s">
        <v>526</v>
      </c>
      <c r="I20" t="s">
        <v>494</v>
      </c>
      <c r="J20">
        <v>1</v>
      </c>
      <c r="K20">
        <v>67</v>
      </c>
      <c r="L20" t="s">
        <v>498</v>
      </c>
    </row>
    <row r="21" spans="1:12" hidden="1" x14ac:dyDescent="0.35">
      <c r="A21">
        <v>20020</v>
      </c>
      <c r="C21">
        <v>222</v>
      </c>
      <c r="D21" t="s">
        <v>522</v>
      </c>
      <c r="E21" t="s">
        <v>492</v>
      </c>
      <c r="G21" t="s">
        <v>508</v>
      </c>
      <c r="H21" t="s">
        <v>527</v>
      </c>
      <c r="I21" t="s">
        <v>494</v>
      </c>
      <c r="J21">
        <v>1</v>
      </c>
      <c r="K21">
        <v>69</v>
      </c>
      <c r="L21" t="s">
        <v>495</v>
      </c>
    </row>
    <row r="22" spans="1:12" hidden="1" x14ac:dyDescent="0.35">
      <c r="A22">
        <v>42460</v>
      </c>
      <c r="C22">
        <v>174</v>
      </c>
      <c r="D22" t="s">
        <v>528</v>
      </c>
      <c r="E22" t="s">
        <v>503</v>
      </c>
      <c r="G22" t="s">
        <v>529</v>
      </c>
      <c r="H22" t="s">
        <v>420</v>
      </c>
      <c r="I22" t="s">
        <v>494</v>
      </c>
      <c r="J22">
        <v>1</v>
      </c>
      <c r="K22">
        <v>71</v>
      </c>
      <c r="L22" t="s">
        <v>495</v>
      </c>
    </row>
    <row r="23" spans="1:12" hidden="1" x14ac:dyDescent="0.35">
      <c r="A23">
        <v>13820</v>
      </c>
      <c r="C23">
        <v>142</v>
      </c>
      <c r="D23" t="s">
        <v>442</v>
      </c>
      <c r="E23" t="s">
        <v>492</v>
      </c>
      <c r="G23" t="s">
        <v>497</v>
      </c>
      <c r="H23" t="s">
        <v>109</v>
      </c>
      <c r="I23" t="s">
        <v>494</v>
      </c>
      <c r="J23">
        <v>1</v>
      </c>
      <c r="K23">
        <v>73</v>
      </c>
      <c r="L23" t="s">
        <v>495</v>
      </c>
    </row>
    <row r="24" spans="1:12" hidden="1" x14ac:dyDescent="0.35">
      <c r="A24">
        <v>22520</v>
      </c>
      <c r="D24" t="s">
        <v>510</v>
      </c>
      <c r="E24" t="s">
        <v>492</v>
      </c>
      <c r="H24" t="s">
        <v>530</v>
      </c>
      <c r="I24" t="s">
        <v>494</v>
      </c>
      <c r="J24">
        <v>1</v>
      </c>
      <c r="K24">
        <v>77</v>
      </c>
      <c r="L24" t="s">
        <v>495</v>
      </c>
    </row>
    <row r="25" spans="1:12" hidden="1" x14ac:dyDescent="0.35">
      <c r="A25">
        <v>19460</v>
      </c>
      <c r="C25">
        <v>290</v>
      </c>
      <c r="D25" t="s">
        <v>531</v>
      </c>
      <c r="E25" t="s">
        <v>492</v>
      </c>
      <c r="G25" t="s">
        <v>532</v>
      </c>
      <c r="H25" t="s">
        <v>533</v>
      </c>
      <c r="I25" t="s">
        <v>494</v>
      </c>
      <c r="J25">
        <v>1</v>
      </c>
      <c r="K25">
        <v>79</v>
      </c>
      <c r="L25" t="s">
        <v>498</v>
      </c>
    </row>
    <row r="26" spans="1:12" hidden="1" x14ac:dyDescent="0.35">
      <c r="A26">
        <v>12220</v>
      </c>
      <c r="C26">
        <v>194</v>
      </c>
      <c r="D26" t="s">
        <v>534</v>
      </c>
      <c r="E26" t="s">
        <v>492</v>
      </c>
      <c r="G26" t="s">
        <v>504</v>
      </c>
      <c r="H26" t="s">
        <v>377</v>
      </c>
      <c r="I26" t="s">
        <v>494</v>
      </c>
      <c r="J26">
        <v>1</v>
      </c>
      <c r="K26">
        <v>81</v>
      </c>
      <c r="L26" t="s">
        <v>495</v>
      </c>
    </row>
    <row r="27" spans="1:12" hidden="1" x14ac:dyDescent="0.35">
      <c r="A27">
        <v>26620</v>
      </c>
      <c r="C27">
        <v>290</v>
      </c>
      <c r="D27" t="s">
        <v>264</v>
      </c>
      <c r="E27" t="s">
        <v>492</v>
      </c>
      <c r="G27" t="s">
        <v>532</v>
      </c>
      <c r="H27" t="s">
        <v>535</v>
      </c>
      <c r="I27" t="s">
        <v>494</v>
      </c>
      <c r="J27">
        <v>1</v>
      </c>
      <c r="K27">
        <v>83</v>
      </c>
      <c r="L27" t="s">
        <v>498</v>
      </c>
    </row>
    <row r="28" spans="1:12" hidden="1" x14ac:dyDescent="0.35">
      <c r="A28">
        <v>33860</v>
      </c>
      <c r="D28" t="s">
        <v>215</v>
      </c>
      <c r="E28" t="s">
        <v>492</v>
      </c>
      <c r="H28" t="s">
        <v>536</v>
      </c>
      <c r="I28" t="s">
        <v>494</v>
      </c>
      <c r="J28">
        <v>1</v>
      </c>
      <c r="K28">
        <v>85</v>
      </c>
      <c r="L28" t="s">
        <v>498</v>
      </c>
    </row>
    <row r="29" spans="1:12" hidden="1" x14ac:dyDescent="0.35">
      <c r="A29">
        <v>26620</v>
      </c>
      <c r="C29">
        <v>290</v>
      </c>
      <c r="D29" t="s">
        <v>264</v>
      </c>
      <c r="E29" t="s">
        <v>492</v>
      </c>
      <c r="G29" t="s">
        <v>532</v>
      </c>
      <c r="H29" t="s">
        <v>263</v>
      </c>
      <c r="I29" t="s">
        <v>494</v>
      </c>
      <c r="J29">
        <v>1</v>
      </c>
      <c r="K29">
        <v>89</v>
      </c>
      <c r="L29" t="s">
        <v>495</v>
      </c>
    </row>
    <row r="30" spans="1:12" hidden="1" x14ac:dyDescent="0.35">
      <c r="A30">
        <v>10700</v>
      </c>
      <c r="C30">
        <v>290</v>
      </c>
      <c r="D30" t="s">
        <v>537</v>
      </c>
      <c r="E30" t="s">
        <v>503</v>
      </c>
      <c r="G30" t="s">
        <v>532</v>
      </c>
      <c r="H30" t="s">
        <v>538</v>
      </c>
      <c r="I30" t="s">
        <v>494</v>
      </c>
      <c r="J30">
        <v>1</v>
      </c>
      <c r="K30">
        <v>95</v>
      </c>
      <c r="L30" t="s">
        <v>495</v>
      </c>
    </row>
    <row r="31" spans="1:12" hidden="1" x14ac:dyDescent="0.35">
      <c r="A31">
        <v>33660</v>
      </c>
      <c r="C31">
        <v>380</v>
      </c>
      <c r="D31" t="s">
        <v>366</v>
      </c>
      <c r="E31" t="s">
        <v>492</v>
      </c>
      <c r="G31" t="s">
        <v>496</v>
      </c>
      <c r="H31" t="s">
        <v>365</v>
      </c>
      <c r="I31" t="s">
        <v>494</v>
      </c>
      <c r="J31">
        <v>1</v>
      </c>
      <c r="K31">
        <v>97</v>
      </c>
      <c r="L31" t="s">
        <v>495</v>
      </c>
    </row>
    <row r="32" spans="1:12" hidden="1" x14ac:dyDescent="0.35">
      <c r="A32">
        <v>33860</v>
      </c>
      <c r="D32" t="s">
        <v>215</v>
      </c>
      <c r="E32" t="s">
        <v>492</v>
      </c>
      <c r="H32" t="s">
        <v>214</v>
      </c>
      <c r="I32" t="s">
        <v>494</v>
      </c>
      <c r="J32">
        <v>1</v>
      </c>
      <c r="K32">
        <v>101</v>
      </c>
      <c r="L32" t="s">
        <v>495</v>
      </c>
    </row>
    <row r="33" spans="1:12" hidden="1" x14ac:dyDescent="0.35">
      <c r="A33">
        <v>19460</v>
      </c>
      <c r="C33">
        <v>290</v>
      </c>
      <c r="D33" t="s">
        <v>531</v>
      </c>
      <c r="E33" t="s">
        <v>492</v>
      </c>
      <c r="G33" t="s">
        <v>532</v>
      </c>
      <c r="H33" t="s">
        <v>539</v>
      </c>
      <c r="I33" t="s">
        <v>494</v>
      </c>
      <c r="J33">
        <v>1</v>
      </c>
      <c r="K33">
        <v>103</v>
      </c>
      <c r="L33" t="s">
        <v>495</v>
      </c>
    </row>
    <row r="34" spans="1:12" hidden="1" x14ac:dyDescent="0.35">
      <c r="A34">
        <v>46220</v>
      </c>
      <c r="D34" t="s">
        <v>524</v>
      </c>
      <c r="E34" t="s">
        <v>492</v>
      </c>
      <c r="H34" t="s">
        <v>540</v>
      </c>
      <c r="I34" t="s">
        <v>494</v>
      </c>
      <c r="J34">
        <v>1</v>
      </c>
      <c r="K34">
        <v>107</v>
      </c>
      <c r="L34" t="s">
        <v>498</v>
      </c>
    </row>
    <row r="35" spans="1:12" hidden="1" x14ac:dyDescent="0.35">
      <c r="A35">
        <v>45980</v>
      </c>
      <c r="D35" t="s">
        <v>541</v>
      </c>
      <c r="E35" t="s">
        <v>503</v>
      </c>
      <c r="H35" t="s">
        <v>542</v>
      </c>
      <c r="I35" t="s">
        <v>494</v>
      </c>
      <c r="J35">
        <v>1</v>
      </c>
      <c r="K35">
        <v>109</v>
      </c>
      <c r="L35" t="s">
        <v>495</v>
      </c>
    </row>
    <row r="36" spans="1:12" hidden="1" x14ac:dyDescent="0.35">
      <c r="A36">
        <v>17980</v>
      </c>
      <c r="C36">
        <v>194</v>
      </c>
      <c r="D36" t="s">
        <v>150</v>
      </c>
      <c r="E36" t="s">
        <v>492</v>
      </c>
      <c r="G36" t="s">
        <v>504</v>
      </c>
      <c r="H36" t="s">
        <v>543</v>
      </c>
      <c r="I36" t="s">
        <v>494</v>
      </c>
      <c r="J36">
        <v>1</v>
      </c>
      <c r="K36">
        <v>113</v>
      </c>
      <c r="L36" t="s">
        <v>495</v>
      </c>
    </row>
    <row r="37" spans="1:12" hidden="1" x14ac:dyDescent="0.35">
      <c r="A37">
        <v>13820</v>
      </c>
      <c r="C37">
        <v>142</v>
      </c>
      <c r="D37" t="s">
        <v>442</v>
      </c>
      <c r="E37" t="s">
        <v>492</v>
      </c>
      <c r="G37" t="s">
        <v>497</v>
      </c>
      <c r="H37" t="s">
        <v>260</v>
      </c>
      <c r="I37" t="s">
        <v>494</v>
      </c>
      <c r="J37">
        <v>1</v>
      </c>
      <c r="K37">
        <v>115</v>
      </c>
      <c r="L37" t="s">
        <v>498</v>
      </c>
    </row>
    <row r="38" spans="1:12" hidden="1" x14ac:dyDescent="0.35">
      <c r="A38">
        <v>13820</v>
      </c>
      <c r="C38">
        <v>142</v>
      </c>
      <c r="D38" t="s">
        <v>442</v>
      </c>
      <c r="E38" t="s">
        <v>492</v>
      </c>
      <c r="G38" t="s">
        <v>497</v>
      </c>
      <c r="H38" t="s">
        <v>429</v>
      </c>
      <c r="I38" t="s">
        <v>494</v>
      </c>
      <c r="J38">
        <v>1</v>
      </c>
      <c r="K38">
        <v>117</v>
      </c>
      <c r="L38" t="s">
        <v>495</v>
      </c>
    </row>
    <row r="39" spans="1:12" hidden="1" x14ac:dyDescent="0.35">
      <c r="A39">
        <v>45180</v>
      </c>
      <c r="C39">
        <v>142</v>
      </c>
      <c r="D39" t="s">
        <v>512</v>
      </c>
      <c r="E39" t="s">
        <v>503</v>
      </c>
      <c r="G39" t="s">
        <v>497</v>
      </c>
      <c r="H39" t="s">
        <v>544</v>
      </c>
      <c r="I39" t="s">
        <v>494</v>
      </c>
      <c r="J39">
        <v>1</v>
      </c>
      <c r="K39">
        <v>121</v>
      </c>
      <c r="L39" t="s">
        <v>495</v>
      </c>
    </row>
    <row r="40" spans="1:12" hidden="1" x14ac:dyDescent="0.35">
      <c r="A40">
        <v>46220</v>
      </c>
      <c r="D40" t="s">
        <v>524</v>
      </c>
      <c r="E40" t="s">
        <v>492</v>
      </c>
      <c r="H40" t="s">
        <v>545</v>
      </c>
      <c r="I40" t="s">
        <v>494</v>
      </c>
      <c r="J40">
        <v>1</v>
      </c>
      <c r="K40">
        <v>125</v>
      </c>
      <c r="L40" t="s">
        <v>495</v>
      </c>
    </row>
    <row r="41" spans="1:12" hidden="1" x14ac:dyDescent="0.35">
      <c r="A41">
        <v>13820</v>
      </c>
      <c r="C41">
        <v>142</v>
      </c>
      <c r="D41" t="s">
        <v>442</v>
      </c>
      <c r="E41" t="s">
        <v>492</v>
      </c>
      <c r="G41" t="s">
        <v>497</v>
      </c>
      <c r="H41" t="s">
        <v>546</v>
      </c>
      <c r="I41" t="s">
        <v>494</v>
      </c>
      <c r="J41">
        <v>1</v>
      </c>
      <c r="K41">
        <v>127</v>
      </c>
      <c r="L41" t="s">
        <v>498</v>
      </c>
    </row>
    <row r="42" spans="1:12" hidden="1" x14ac:dyDescent="0.35">
      <c r="A42">
        <v>11260</v>
      </c>
      <c r="D42" t="s">
        <v>547</v>
      </c>
      <c r="E42" t="s">
        <v>492</v>
      </c>
      <c r="H42" t="s">
        <v>548</v>
      </c>
      <c r="I42" t="s">
        <v>549</v>
      </c>
      <c r="J42">
        <v>2</v>
      </c>
      <c r="K42">
        <v>20</v>
      </c>
      <c r="L42" t="s">
        <v>495</v>
      </c>
    </row>
    <row r="43" spans="1:12" hidden="1" x14ac:dyDescent="0.35">
      <c r="A43">
        <v>21820</v>
      </c>
      <c r="D43" t="s">
        <v>550</v>
      </c>
      <c r="E43" t="s">
        <v>492</v>
      </c>
      <c r="H43" t="s">
        <v>551</v>
      </c>
      <c r="I43" t="s">
        <v>549</v>
      </c>
      <c r="J43">
        <v>2</v>
      </c>
      <c r="K43">
        <v>90</v>
      </c>
      <c r="L43" t="s">
        <v>495</v>
      </c>
    </row>
    <row r="44" spans="1:12" hidden="1" x14ac:dyDescent="0.35">
      <c r="A44">
        <v>27940</v>
      </c>
      <c r="D44" t="s">
        <v>552</v>
      </c>
      <c r="E44" t="s">
        <v>503</v>
      </c>
      <c r="H44" t="s">
        <v>553</v>
      </c>
      <c r="I44" t="s">
        <v>549</v>
      </c>
      <c r="J44">
        <v>2</v>
      </c>
      <c r="K44">
        <v>110</v>
      </c>
      <c r="L44" t="s">
        <v>495</v>
      </c>
    </row>
    <row r="45" spans="1:12" hidden="1" x14ac:dyDescent="0.35">
      <c r="A45">
        <v>28540</v>
      </c>
      <c r="D45" t="s">
        <v>554</v>
      </c>
      <c r="E45" t="s">
        <v>503</v>
      </c>
      <c r="H45" t="s">
        <v>555</v>
      </c>
      <c r="I45" t="s">
        <v>549</v>
      </c>
      <c r="J45">
        <v>2</v>
      </c>
      <c r="K45">
        <v>130</v>
      </c>
      <c r="L45" t="s">
        <v>495</v>
      </c>
    </row>
    <row r="46" spans="1:12" hidden="1" x14ac:dyDescent="0.35">
      <c r="A46">
        <v>11260</v>
      </c>
      <c r="D46" t="s">
        <v>547</v>
      </c>
      <c r="E46" t="s">
        <v>492</v>
      </c>
      <c r="H46" t="s">
        <v>556</v>
      </c>
      <c r="I46" t="s">
        <v>549</v>
      </c>
      <c r="J46">
        <v>2</v>
      </c>
      <c r="K46">
        <v>170</v>
      </c>
      <c r="L46" t="s">
        <v>498</v>
      </c>
    </row>
    <row r="47" spans="1:12" hidden="1" x14ac:dyDescent="0.35">
      <c r="A47">
        <v>43420</v>
      </c>
      <c r="D47" t="s">
        <v>557</v>
      </c>
      <c r="E47" t="s">
        <v>492</v>
      </c>
      <c r="H47" t="s">
        <v>558</v>
      </c>
      <c r="I47" t="s">
        <v>559</v>
      </c>
      <c r="J47">
        <v>4</v>
      </c>
      <c r="K47">
        <v>3</v>
      </c>
      <c r="L47" t="s">
        <v>495</v>
      </c>
    </row>
    <row r="48" spans="1:12" hidden="1" x14ac:dyDescent="0.35">
      <c r="A48">
        <v>22380</v>
      </c>
      <c r="D48" t="s">
        <v>560</v>
      </c>
      <c r="E48" t="s">
        <v>492</v>
      </c>
      <c r="H48" t="s">
        <v>561</v>
      </c>
      <c r="I48" t="s">
        <v>559</v>
      </c>
      <c r="J48">
        <v>4</v>
      </c>
      <c r="K48">
        <v>5</v>
      </c>
      <c r="L48" t="s">
        <v>495</v>
      </c>
    </row>
    <row r="49" spans="1:12" hidden="1" x14ac:dyDescent="0.35">
      <c r="A49">
        <v>37740</v>
      </c>
      <c r="D49" t="s">
        <v>562</v>
      </c>
      <c r="E49" t="s">
        <v>503</v>
      </c>
      <c r="H49" t="s">
        <v>563</v>
      </c>
      <c r="I49" t="s">
        <v>559</v>
      </c>
      <c r="J49">
        <v>4</v>
      </c>
      <c r="K49">
        <v>7</v>
      </c>
      <c r="L49" t="s">
        <v>495</v>
      </c>
    </row>
    <row r="50" spans="1:12" hidden="1" x14ac:dyDescent="0.35">
      <c r="A50">
        <v>40940</v>
      </c>
      <c r="D50" t="s">
        <v>564</v>
      </c>
      <c r="E50" t="s">
        <v>503</v>
      </c>
      <c r="H50" t="s">
        <v>565</v>
      </c>
      <c r="I50" t="s">
        <v>559</v>
      </c>
      <c r="J50">
        <v>4</v>
      </c>
      <c r="K50">
        <v>9</v>
      </c>
      <c r="L50" t="s">
        <v>495</v>
      </c>
    </row>
    <row r="51" spans="1:12" x14ac:dyDescent="0.35">
      <c r="A51">
        <v>38060</v>
      </c>
      <c r="D51" t="s">
        <v>566</v>
      </c>
      <c r="E51" t="s">
        <v>492</v>
      </c>
      <c r="H51" t="s">
        <v>451</v>
      </c>
      <c r="I51" t="s">
        <v>559</v>
      </c>
      <c r="J51">
        <v>4</v>
      </c>
      <c r="K51">
        <v>13</v>
      </c>
      <c r="L51" t="s">
        <v>495</v>
      </c>
    </row>
    <row r="52" spans="1:12" hidden="1" x14ac:dyDescent="0.35">
      <c r="A52">
        <v>29420</v>
      </c>
      <c r="C52">
        <v>332</v>
      </c>
      <c r="D52" t="s">
        <v>567</v>
      </c>
      <c r="E52" t="s">
        <v>492</v>
      </c>
      <c r="G52" t="s">
        <v>568</v>
      </c>
      <c r="H52" t="s">
        <v>569</v>
      </c>
      <c r="I52" t="s">
        <v>559</v>
      </c>
      <c r="J52">
        <v>4</v>
      </c>
      <c r="K52">
        <v>15</v>
      </c>
      <c r="L52" t="s">
        <v>495</v>
      </c>
    </row>
    <row r="53" spans="1:12" hidden="1" x14ac:dyDescent="0.35">
      <c r="A53">
        <v>43320</v>
      </c>
      <c r="D53" t="s">
        <v>570</v>
      </c>
      <c r="E53" t="s">
        <v>503</v>
      </c>
      <c r="H53" t="s">
        <v>571</v>
      </c>
      <c r="I53" t="s">
        <v>559</v>
      </c>
      <c r="J53">
        <v>4</v>
      </c>
      <c r="K53">
        <v>17</v>
      </c>
      <c r="L53" t="s">
        <v>495</v>
      </c>
    </row>
    <row r="54" spans="1:12" hidden="1" x14ac:dyDescent="0.35">
      <c r="A54">
        <v>46060</v>
      </c>
      <c r="C54">
        <v>536</v>
      </c>
      <c r="D54" t="s">
        <v>403</v>
      </c>
      <c r="E54" t="s">
        <v>492</v>
      </c>
      <c r="G54" t="s">
        <v>572</v>
      </c>
      <c r="H54" t="s">
        <v>402</v>
      </c>
      <c r="I54" t="s">
        <v>559</v>
      </c>
      <c r="J54">
        <v>4</v>
      </c>
      <c r="K54">
        <v>19</v>
      </c>
      <c r="L54" t="s">
        <v>495</v>
      </c>
    </row>
    <row r="55" spans="1:12" x14ac:dyDescent="0.35">
      <c r="A55">
        <v>38060</v>
      </c>
      <c r="D55" t="s">
        <v>566</v>
      </c>
      <c r="E55" t="s">
        <v>492</v>
      </c>
      <c r="H55" t="s">
        <v>573</v>
      </c>
      <c r="I55" t="s">
        <v>559</v>
      </c>
      <c r="J55">
        <v>4</v>
      </c>
      <c r="K55">
        <v>21</v>
      </c>
      <c r="L55" t="s">
        <v>495</v>
      </c>
    </row>
    <row r="56" spans="1:12" hidden="1" x14ac:dyDescent="0.35">
      <c r="A56">
        <v>35700</v>
      </c>
      <c r="C56">
        <v>536</v>
      </c>
      <c r="D56" t="s">
        <v>574</v>
      </c>
      <c r="E56" t="s">
        <v>503</v>
      </c>
      <c r="G56" t="s">
        <v>572</v>
      </c>
      <c r="H56" t="s">
        <v>575</v>
      </c>
      <c r="I56" t="s">
        <v>559</v>
      </c>
      <c r="J56">
        <v>4</v>
      </c>
      <c r="K56">
        <v>23</v>
      </c>
      <c r="L56" t="s">
        <v>495</v>
      </c>
    </row>
    <row r="57" spans="1:12" hidden="1" x14ac:dyDescent="0.35">
      <c r="A57">
        <v>39140</v>
      </c>
      <c r="D57" t="s">
        <v>576</v>
      </c>
      <c r="E57" t="s">
        <v>492</v>
      </c>
      <c r="H57" t="s">
        <v>577</v>
      </c>
      <c r="I57" t="s">
        <v>559</v>
      </c>
      <c r="J57">
        <v>4</v>
      </c>
      <c r="K57">
        <v>25</v>
      </c>
      <c r="L57" t="s">
        <v>495</v>
      </c>
    </row>
    <row r="58" spans="1:12" hidden="1" x14ac:dyDescent="0.35">
      <c r="A58">
        <v>49740</v>
      </c>
      <c r="D58" t="s">
        <v>578</v>
      </c>
      <c r="E58" t="s">
        <v>492</v>
      </c>
      <c r="H58" t="s">
        <v>579</v>
      </c>
      <c r="I58" t="s">
        <v>559</v>
      </c>
      <c r="J58">
        <v>4</v>
      </c>
      <c r="K58">
        <v>27</v>
      </c>
      <c r="L58" t="s">
        <v>495</v>
      </c>
    </row>
    <row r="59" spans="1:12" hidden="1" x14ac:dyDescent="0.35">
      <c r="A59">
        <v>34260</v>
      </c>
      <c r="D59" t="s">
        <v>580</v>
      </c>
      <c r="E59" t="s">
        <v>503</v>
      </c>
      <c r="H59" t="s">
        <v>581</v>
      </c>
      <c r="I59" t="s">
        <v>582</v>
      </c>
      <c r="J59">
        <v>5</v>
      </c>
      <c r="K59">
        <v>5</v>
      </c>
      <c r="L59" t="s">
        <v>495</v>
      </c>
    </row>
    <row r="60" spans="1:12" hidden="1" x14ac:dyDescent="0.35">
      <c r="A60">
        <v>22220</v>
      </c>
      <c r="D60" t="s">
        <v>583</v>
      </c>
      <c r="E60" t="s">
        <v>492</v>
      </c>
      <c r="H60" t="s">
        <v>584</v>
      </c>
      <c r="I60" t="s">
        <v>582</v>
      </c>
      <c r="J60">
        <v>5</v>
      </c>
      <c r="K60">
        <v>7</v>
      </c>
      <c r="L60" t="s">
        <v>495</v>
      </c>
    </row>
    <row r="61" spans="1:12" hidden="1" x14ac:dyDescent="0.35">
      <c r="A61">
        <v>25460</v>
      </c>
      <c r="D61" t="s">
        <v>585</v>
      </c>
      <c r="E61" t="s">
        <v>503</v>
      </c>
      <c r="H61" t="s">
        <v>586</v>
      </c>
      <c r="I61" t="s">
        <v>582</v>
      </c>
      <c r="J61">
        <v>5</v>
      </c>
      <c r="K61">
        <v>9</v>
      </c>
      <c r="L61" t="s">
        <v>495</v>
      </c>
    </row>
    <row r="62" spans="1:12" hidden="1" x14ac:dyDescent="0.35">
      <c r="A62">
        <v>15780</v>
      </c>
      <c r="D62" t="s">
        <v>587</v>
      </c>
      <c r="E62" t="s">
        <v>503</v>
      </c>
      <c r="H62" t="s">
        <v>501</v>
      </c>
      <c r="I62" t="s">
        <v>582</v>
      </c>
      <c r="J62">
        <v>5</v>
      </c>
      <c r="K62">
        <v>13</v>
      </c>
      <c r="L62" t="s">
        <v>498</v>
      </c>
    </row>
    <row r="63" spans="1:12" hidden="1" x14ac:dyDescent="0.35">
      <c r="A63">
        <v>11660</v>
      </c>
      <c r="D63" t="s">
        <v>588</v>
      </c>
      <c r="E63" t="s">
        <v>503</v>
      </c>
      <c r="H63" t="s">
        <v>142</v>
      </c>
      <c r="I63" t="s">
        <v>582</v>
      </c>
      <c r="J63">
        <v>5</v>
      </c>
      <c r="K63">
        <v>19</v>
      </c>
      <c r="L63" t="s">
        <v>495</v>
      </c>
    </row>
    <row r="64" spans="1:12" hidden="1" x14ac:dyDescent="0.35">
      <c r="A64">
        <v>38220</v>
      </c>
      <c r="C64">
        <v>340</v>
      </c>
      <c r="D64" t="s">
        <v>589</v>
      </c>
      <c r="E64" t="s">
        <v>492</v>
      </c>
      <c r="G64" t="s">
        <v>590</v>
      </c>
      <c r="H64" t="s">
        <v>41</v>
      </c>
      <c r="I64" t="s">
        <v>582</v>
      </c>
      <c r="J64">
        <v>5</v>
      </c>
      <c r="K64">
        <v>25</v>
      </c>
      <c r="L64" t="s">
        <v>498</v>
      </c>
    </row>
    <row r="65" spans="1:12" hidden="1" x14ac:dyDescent="0.35">
      <c r="A65">
        <v>31620</v>
      </c>
      <c r="D65" t="s">
        <v>591</v>
      </c>
      <c r="E65" t="s">
        <v>503</v>
      </c>
      <c r="H65" t="s">
        <v>592</v>
      </c>
      <c r="I65" t="s">
        <v>582</v>
      </c>
      <c r="J65">
        <v>5</v>
      </c>
      <c r="K65">
        <v>27</v>
      </c>
      <c r="L65" t="s">
        <v>495</v>
      </c>
    </row>
    <row r="66" spans="1:12" hidden="1" x14ac:dyDescent="0.35">
      <c r="A66">
        <v>27860</v>
      </c>
      <c r="C66">
        <v>308</v>
      </c>
      <c r="D66" t="s">
        <v>593</v>
      </c>
      <c r="E66" t="s">
        <v>492</v>
      </c>
      <c r="G66" t="s">
        <v>594</v>
      </c>
      <c r="H66" t="s">
        <v>595</v>
      </c>
      <c r="I66" t="s">
        <v>582</v>
      </c>
      <c r="J66">
        <v>5</v>
      </c>
      <c r="K66">
        <v>31</v>
      </c>
      <c r="L66" t="s">
        <v>495</v>
      </c>
    </row>
    <row r="67" spans="1:12" hidden="1" x14ac:dyDescent="0.35">
      <c r="A67">
        <v>22900</v>
      </c>
      <c r="D67" t="s">
        <v>596</v>
      </c>
      <c r="E67" t="s">
        <v>492</v>
      </c>
      <c r="H67" t="s">
        <v>597</v>
      </c>
      <c r="I67" t="s">
        <v>582</v>
      </c>
      <c r="J67">
        <v>5</v>
      </c>
      <c r="K67">
        <v>33</v>
      </c>
      <c r="L67" t="s">
        <v>495</v>
      </c>
    </row>
    <row r="68" spans="1:12" hidden="1" x14ac:dyDescent="0.35">
      <c r="A68">
        <v>32820</v>
      </c>
      <c r="C68">
        <v>368</v>
      </c>
      <c r="D68" t="s">
        <v>430</v>
      </c>
      <c r="E68" t="s">
        <v>492</v>
      </c>
      <c r="G68" t="s">
        <v>598</v>
      </c>
      <c r="H68" t="s">
        <v>599</v>
      </c>
      <c r="I68" t="s">
        <v>582</v>
      </c>
      <c r="J68">
        <v>5</v>
      </c>
      <c r="K68">
        <v>35</v>
      </c>
      <c r="L68" t="s">
        <v>495</v>
      </c>
    </row>
    <row r="69" spans="1:12" hidden="1" x14ac:dyDescent="0.35">
      <c r="A69">
        <v>30780</v>
      </c>
      <c r="C69">
        <v>340</v>
      </c>
      <c r="D69" t="s">
        <v>312</v>
      </c>
      <c r="E69" t="s">
        <v>492</v>
      </c>
      <c r="G69" t="s">
        <v>590</v>
      </c>
      <c r="H69" t="s">
        <v>600</v>
      </c>
      <c r="I69" t="s">
        <v>582</v>
      </c>
      <c r="J69">
        <v>5</v>
      </c>
      <c r="K69">
        <v>45</v>
      </c>
      <c r="L69" t="s">
        <v>498</v>
      </c>
    </row>
    <row r="70" spans="1:12" hidden="1" x14ac:dyDescent="0.35">
      <c r="A70">
        <v>26300</v>
      </c>
      <c r="C70">
        <v>284</v>
      </c>
      <c r="D70" t="s">
        <v>601</v>
      </c>
      <c r="E70" t="s">
        <v>492</v>
      </c>
      <c r="G70" t="s">
        <v>602</v>
      </c>
      <c r="H70" t="s">
        <v>603</v>
      </c>
      <c r="I70" t="s">
        <v>582</v>
      </c>
      <c r="J70">
        <v>5</v>
      </c>
      <c r="K70">
        <v>51</v>
      </c>
      <c r="L70" t="s">
        <v>495</v>
      </c>
    </row>
    <row r="71" spans="1:12" hidden="1" x14ac:dyDescent="0.35">
      <c r="A71">
        <v>30780</v>
      </c>
      <c r="C71">
        <v>340</v>
      </c>
      <c r="D71" t="s">
        <v>312</v>
      </c>
      <c r="E71" t="s">
        <v>492</v>
      </c>
      <c r="G71" t="s">
        <v>590</v>
      </c>
      <c r="H71" t="s">
        <v>604</v>
      </c>
      <c r="I71" t="s">
        <v>582</v>
      </c>
      <c r="J71">
        <v>5</v>
      </c>
      <c r="K71">
        <v>53</v>
      </c>
      <c r="L71" t="s">
        <v>498</v>
      </c>
    </row>
    <row r="72" spans="1:12" hidden="1" x14ac:dyDescent="0.35">
      <c r="A72">
        <v>37500</v>
      </c>
      <c r="C72">
        <v>308</v>
      </c>
      <c r="D72" t="s">
        <v>605</v>
      </c>
      <c r="E72" t="s">
        <v>503</v>
      </c>
      <c r="G72" t="s">
        <v>594</v>
      </c>
      <c r="H72" t="s">
        <v>216</v>
      </c>
      <c r="I72" t="s">
        <v>582</v>
      </c>
      <c r="J72">
        <v>5</v>
      </c>
      <c r="K72">
        <v>55</v>
      </c>
      <c r="L72" t="s">
        <v>495</v>
      </c>
    </row>
    <row r="73" spans="1:12" hidden="1" x14ac:dyDescent="0.35">
      <c r="A73">
        <v>31680</v>
      </c>
      <c r="C73">
        <v>284</v>
      </c>
      <c r="D73" t="s">
        <v>606</v>
      </c>
      <c r="E73" t="s">
        <v>503</v>
      </c>
      <c r="G73" t="s">
        <v>602</v>
      </c>
      <c r="H73" t="s">
        <v>607</v>
      </c>
      <c r="I73" t="s">
        <v>582</v>
      </c>
      <c r="J73">
        <v>5</v>
      </c>
      <c r="K73">
        <v>59</v>
      </c>
      <c r="L73" t="s">
        <v>495</v>
      </c>
    </row>
    <row r="74" spans="1:12" hidden="1" x14ac:dyDescent="0.35">
      <c r="A74">
        <v>12900</v>
      </c>
      <c r="D74" t="s">
        <v>608</v>
      </c>
      <c r="E74" t="s">
        <v>503</v>
      </c>
      <c r="H74" t="s">
        <v>609</v>
      </c>
      <c r="I74" t="s">
        <v>582</v>
      </c>
      <c r="J74">
        <v>5</v>
      </c>
      <c r="K74">
        <v>63</v>
      </c>
      <c r="L74" t="s">
        <v>495</v>
      </c>
    </row>
    <row r="75" spans="1:12" hidden="1" x14ac:dyDescent="0.35">
      <c r="A75">
        <v>38220</v>
      </c>
      <c r="C75">
        <v>340</v>
      </c>
      <c r="D75" t="s">
        <v>589</v>
      </c>
      <c r="E75" t="s">
        <v>492</v>
      </c>
      <c r="G75" t="s">
        <v>590</v>
      </c>
      <c r="H75" t="s">
        <v>109</v>
      </c>
      <c r="I75" t="s">
        <v>582</v>
      </c>
      <c r="J75">
        <v>5</v>
      </c>
      <c r="K75">
        <v>69</v>
      </c>
      <c r="L75" t="s">
        <v>495</v>
      </c>
    </row>
    <row r="76" spans="1:12" hidden="1" x14ac:dyDescent="0.35">
      <c r="A76">
        <v>38220</v>
      </c>
      <c r="C76">
        <v>340</v>
      </c>
      <c r="D76" t="s">
        <v>589</v>
      </c>
      <c r="E76" t="s">
        <v>492</v>
      </c>
      <c r="G76" t="s">
        <v>590</v>
      </c>
      <c r="H76" t="s">
        <v>610</v>
      </c>
      <c r="I76" t="s">
        <v>582</v>
      </c>
      <c r="J76">
        <v>5</v>
      </c>
      <c r="K76">
        <v>79</v>
      </c>
      <c r="L76" t="s">
        <v>498</v>
      </c>
    </row>
    <row r="77" spans="1:12" hidden="1" x14ac:dyDescent="0.35">
      <c r="A77">
        <v>45500</v>
      </c>
      <c r="D77" t="s">
        <v>611</v>
      </c>
      <c r="E77" t="s">
        <v>492</v>
      </c>
      <c r="H77" t="s">
        <v>612</v>
      </c>
      <c r="I77" t="s">
        <v>582</v>
      </c>
      <c r="J77">
        <v>5</v>
      </c>
      <c r="K77">
        <v>81</v>
      </c>
      <c r="L77" t="s">
        <v>498</v>
      </c>
    </row>
    <row r="78" spans="1:12" hidden="1" x14ac:dyDescent="0.35">
      <c r="A78">
        <v>30780</v>
      </c>
      <c r="C78">
        <v>340</v>
      </c>
      <c r="D78" t="s">
        <v>312</v>
      </c>
      <c r="E78" t="s">
        <v>492</v>
      </c>
      <c r="G78" t="s">
        <v>590</v>
      </c>
      <c r="H78" t="s">
        <v>613</v>
      </c>
      <c r="I78" t="s">
        <v>582</v>
      </c>
      <c r="J78">
        <v>5</v>
      </c>
      <c r="K78">
        <v>85</v>
      </c>
      <c r="L78" t="s">
        <v>495</v>
      </c>
    </row>
    <row r="79" spans="1:12" hidden="1" x14ac:dyDescent="0.35">
      <c r="A79">
        <v>22220</v>
      </c>
      <c r="D79" t="s">
        <v>583</v>
      </c>
      <c r="E79" t="s">
        <v>492</v>
      </c>
      <c r="H79" t="s">
        <v>263</v>
      </c>
      <c r="I79" t="s">
        <v>582</v>
      </c>
      <c r="J79">
        <v>5</v>
      </c>
      <c r="K79">
        <v>87</v>
      </c>
      <c r="L79" t="s">
        <v>498</v>
      </c>
    </row>
    <row r="80" spans="1:12" hidden="1" x14ac:dyDescent="0.35">
      <c r="A80">
        <v>45500</v>
      </c>
      <c r="D80" t="s">
        <v>611</v>
      </c>
      <c r="E80" t="s">
        <v>492</v>
      </c>
      <c r="H80" t="s">
        <v>614</v>
      </c>
      <c r="I80" t="s">
        <v>582</v>
      </c>
      <c r="J80">
        <v>5</v>
      </c>
      <c r="K80">
        <v>91</v>
      </c>
      <c r="L80" t="s">
        <v>495</v>
      </c>
    </row>
    <row r="81" spans="1:12" hidden="1" x14ac:dyDescent="0.35">
      <c r="A81">
        <v>14180</v>
      </c>
      <c r="D81" t="s">
        <v>615</v>
      </c>
      <c r="E81" t="s">
        <v>503</v>
      </c>
      <c r="H81" t="s">
        <v>616</v>
      </c>
      <c r="I81" t="s">
        <v>582</v>
      </c>
      <c r="J81">
        <v>5</v>
      </c>
      <c r="K81">
        <v>93</v>
      </c>
      <c r="L81" t="s">
        <v>495</v>
      </c>
    </row>
    <row r="82" spans="1:12" hidden="1" x14ac:dyDescent="0.35">
      <c r="A82">
        <v>25460</v>
      </c>
      <c r="D82" t="s">
        <v>585</v>
      </c>
      <c r="E82" t="s">
        <v>503</v>
      </c>
      <c r="H82" t="s">
        <v>617</v>
      </c>
      <c r="I82" t="s">
        <v>582</v>
      </c>
      <c r="J82">
        <v>5</v>
      </c>
      <c r="K82">
        <v>101</v>
      </c>
      <c r="L82" t="s">
        <v>498</v>
      </c>
    </row>
    <row r="83" spans="1:12" hidden="1" x14ac:dyDescent="0.35">
      <c r="A83">
        <v>15780</v>
      </c>
      <c r="D83" t="s">
        <v>587</v>
      </c>
      <c r="E83" t="s">
        <v>503</v>
      </c>
      <c r="H83" t="s">
        <v>618</v>
      </c>
      <c r="I83" t="s">
        <v>582</v>
      </c>
      <c r="J83">
        <v>5</v>
      </c>
      <c r="K83">
        <v>103</v>
      </c>
      <c r="L83" t="s">
        <v>495</v>
      </c>
    </row>
    <row r="84" spans="1:12" hidden="1" x14ac:dyDescent="0.35">
      <c r="A84">
        <v>30780</v>
      </c>
      <c r="C84">
        <v>340</v>
      </c>
      <c r="D84" t="s">
        <v>312</v>
      </c>
      <c r="E84" t="s">
        <v>492</v>
      </c>
      <c r="G84" t="s">
        <v>590</v>
      </c>
      <c r="H84" t="s">
        <v>619</v>
      </c>
      <c r="I84" t="s">
        <v>582</v>
      </c>
      <c r="J84">
        <v>5</v>
      </c>
      <c r="K84">
        <v>105</v>
      </c>
      <c r="L84" t="s">
        <v>498</v>
      </c>
    </row>
    <row r="85" spans="1:12" hidden="1" x14ac:dyDescent="0.35">
      <c r="A85">
        <v>25760</v>
      </c>
      <c r="D85" t="s">
        <v>620</v>
      </c>
      <c r="E85" t="s">
        <v>503</v>
      </c>
      <c r="H85" t="s">
        <v>621</v>
      </c>
      <c r="I85" t="s">
        <v>582</v>
      </c>
      <c r="J85">
        <v>5</v>
      </c>
      <c r="K85">
        <v>107</v>
      </c>
      <c r="L85" t="s">
        <v>495</v>
      </c>
    </row>
    <row r="86" spans="1:12" hidden="1" x14ac:dyDescent="0.35">
      <c r="A86">
        <v>27860</v>
      </c>
      <c r="C86">
        <v>308</v>
      </c>
      <c r="D86" t="s">
        <v>593</v>
      </c>
      <c r="E86" t="s">
        <v>492</v>
      </c>
      <c r="G86" t="s">
        <v>594</v>
      </c>
      <c r="H86" t="s">
        <v>622</v>
      </c>
      <c r="I86" t="s">
        <v>582</v>
      </c>
      <c r="J86">
        <v>5</v>
      </c>
      <c r="K86">
        <v>111</v>
      </c>
      <c r="L86" t="s">
        <v>498</v>
      </c>
    </row>
    <row r="87" spans="1:12" hidden="1" x14ac:dyDescent="0.35">
      <c r="A87">
        <v>40780</v>
      </c>
      <c r="D87" t="s">
        <v>623</v>
      </c>
      <c r="E87" t="s">
        <v>503</v>
      </c>
      <c r="H87" t="s">
        <v>624</v>
      </c>
      <c r="I87" t="s">
        <v>582</v>
      </c>
      <c r="J87">
        <v>5</v>
      </c>
      <c r="K87">
        <v>115</v>
      </c>
      <c r="L87" t="s">
        <v>495</v>
      </c>
    </row>
    <row r="88" spans="1:12" hidden="1" x14ac:dyDescent="0.35">
      <c r="A88">
        <v>30780</v>
      </c>
      <c r="C88">
        <v>340</v>
      </c>
      <c r="D88" t="s">
        <v>312</v>
      </c>
      <c r="E88" t="s">
        <v>492</v>
      </c>
      <c r="G88" t="s">
        <v>590</v>
      </c>
      <c r="H88" t="s">
        <v>311</v>
      </c>
      <c r="I88" t="s">
        <v>582</v>
      </c>
      <c r="J88">
        <v>5</v>
      </c>
      <c r="K88">
        <v>119</v>
      </c>
      <c r="L88" t="s">
        <v>495</v>
      </c>
    </row>
    <row r="89" spans="1:12" hidden="1" x14ac:dyDescent="0.35">
      <c r="A89">
        <v>22620</v>
      </c>
      <c r="C89">
        <v>368</v>
      </c>
      <c r="D89" t="s">
        <v>625</v>
      </c>
      <c r="E89" t="s">
        <v>503</v>
      </c>
      <c r="G89" t="s">
        <v>598</v>
      </c>
      <c r="H89" t="s">
        <v>626</v>
      </c>
      <c r="I89" t="s">
        <v>582</v>
      </c>
      <c r="J89">
        <v>5</v>
      </c>
      <c r="K89">
        <v>123</v>
      </c>
      <c r="L89" t="s">
        <v>495</v>
      </c>
    </row>
    <row r="90" spans="1:12" hidden="1" x14ac:dyDescent="0.35">
      <c r="A90">
        <v>30780</v>
      </c>
      <c r="C90">
        <v>340</v>
      </c>
      <c r="D90" t="s">
        <v>312</v>
      </c>
      <c r="E90" t="s">
        <v>492</v>
      </c>
      <c r="G90" t="s">
        <v>590</v>
      </c>
      <c r="H90" t="s">
        <v>627</v>
      </c>
      <c r="I90" t="s">
        <v>582</v>
      </c>
      <c r="J90">
        <v>5</v>
      </c>
      <c r="K90">
        <v>125</v>
      </c>
      <c r="L90" t="s">
        <v>495</v>
      </c>
    </row>
    <row r="91" spans="1:12" hidden="1" x14ac:dyDescent="0.35">
      <c r="A91">
        <v>22900</v>
      </c>
      <c r="D91" t="s">
        <v>596</v>
      </c>
      <c r="E91" t="s">
        <v>492</v>
      </c>
      <c r="H91" t="s">
        <v>628</v>
      </c>
      <c r="I91" t="s">
        <v>582</v>
      </c>
      <c r="J91">
        <v>5</v>
      </c>
      <c r="K91">
        <v>131</v>
      </c>
      <c r="L91" t="s">
        <v>495</v>
      </c>
    </row>
    <row r="92" spans="1:12" hidden="1" x14ac:dyDescent="0.35">
      <c r="A92">
        <v>20980</v>
      </c>
      <c r="D92" t="s">
        <v>629</v>
      </c>
      <c r="E92" t="s">
        <v>503</v>
      </c>
      <c r="H92" t="s">
        <v>291</v>
      </c>
      <c r="I92" t="s">
        <v>582</v>
      </c>
      <c r="J92">
        <v>5</v>
      </c>
      <c r="K92">
        <v>139</v>
      </c>
      <c r="L92" t="s">
        <v>495</v>
      </c>
    </row>
    <row r="93" spans="1:12" hidden="1" x14ac:dyDescent="0.35">
      <c r="A93">
        <v>22220</v>
      </c>
      <c r="D93" t="s">
        <v>583</v>
      </c>
      <c r="E93" t="s">
        <v>492</v>
      </c>
      <c r="H93" t="s">
        <v>181</v>
      </c>
      <c r="I93" t="s">
        <v>582</v>
      </c>
      <c r="J93">
        <v>5</v>
      </c>
      <c r="K93">
        <v>143</v>
      </c>
      <c r="L93" t="s">
        <v>495</v>
      </c>
    </row>
    <row r="94" spans="1:12" hidden="1" x14ac:dyDescent="0.35">
      <c r="A94">
        <v>42620</v>
      </c>
      <c r="C94">
        <v>340</v>
      </c>
      <c r="D94" t="s">
        <v>630</v>
      </c>
      <c r="E94" t="s">
        <v>503</v>
      </c>
      <c r="G94" t="s">
        <v>590</v>
      </c>
      <c r="H94" t="s">
        <v>631</v>
      </c>
      <c r="I94" t="s">
        <v>582</v>
      </c>
      <c r="J94">
        <v>5</v>
      </c>
      <c r="K94">
        <v>145</v>
      </c>
      <c r="L94" t="s">
        <v>495</v>
      </c>
    </row>
    <row r="95" spans="1:12" hidden="1" x14ac:dyDescent="0.35">
      <c r="A95">
        <v>40780</v>
      </c>
      <c r="D95" t="s">
        <v>623</v>
      </c>
      <c r="E95" t="s">
        <v>503</v>
      </c>
      <c r="H95" t="s">
        <v>632</v>
      </c>
      <c r="I95" t="s">
        <v>582</v>
      </c>
      <c r="J95">
        <v>5</v>
      </c>
      <c r="K95">
        <v>149</v>
      </c>
      <c r="L95" t="s">
        <v>498</v>
      </c>
    </row>
    <row r="96" spans="1:12" hidden="1" x14ac:dyDescent="0.35">
      <c r="A96">
        <v>41860</v>
      </c>
      <c r="B96">
        <v>36084</v>
      </c>
      <c r="C96">
        <v>488</v>
      </c>
      <c r="D96" t="s">
        <v>633</v>
      </c>
      <c r="E96" t="s">
        <v>492</v>
      </c>
      <c r="F96" t="s">
        <v>634</v>
      </c>
      <c r="G96" t="s">
        <v>635</v>
      </c>
      <c r="H96" t="s">
        <v>431</v>
      </c>
      <c r="I96" t="s">
        <v>636</v>
      </c>
      <c r="J96">
        <v>6</v>
      </c>
      <c r="K96">
        <v>1</v>
      </c>
      <c r="L96" t="s">
        <v>495</v>
      </c>
    </row>
    <row r="97" spans="1:12" hidden="1" x14ac:dyDescent="0.35">
      <c r="A97">
        <v>17020</v>
      </c>
      <c r="D97" t="s">
        <v>94</v>
      </c>
      <c r="E97" t="s">
        <v>492</v>
      </c>
      <c r="H97" t="s">
        <v>93</v>
      </c>
      <c r="I97" t="s">
        <v>636</v>
      </c>
      <c r="J97">
        <v>6</v>
      </c>
      <c r="K97">
        <v>7</v>
      </c>
      <c r="L97" t="s">
        <v>495</v>
      </c>
    </row>
    <row r="98" spans="1:12" hidden="1" x14ac:dyDescent="0.35">
      <c r="A98">
        <v>41860</v>
      </c>
      <c r="B98">
        <v>36084</v>
      </c>
      <c r="C98">
        <v>488</v>
      </c>
      <c r="D98" t="s">
        <v>633</v>
      </c>
      <c r="E98" t="s">
        <v>492</v>
      </c>
      <c r="F98" t="s">
        <v>634</v>
      </c>
      <c r="G98" t="s">
        <v>635</v>
      </c>
      <c r="H98" t="s">
        <v>410</v>
      </c>
      <c r="I98" t="s">
        <v>636</v>
      </c>
      <c r="J98">
        <v>6</v>
      </c>
      <c r="K98">
        <v>13</v>
      </c>
      <c r="L98" t="s">
        <v>498</v>
      </c>
    </row>
    <row r="99" spans="1:12" hidden="1" x14ac:dyDescent="0.35">
      <c r="A99">
        <v>18860</v>
      </c>
      <c r="D99" t="s">
        <v>637</v>
      </c>
      <c r="E99" t="s">
        <v>503</v>
      </c>
      <c r="H99" t="s">
        <v>638</v>
      </c>
      <c r="I99" t="s">
        <v>636</v>
      </c>
      <c r="J99">
        <v>6</v>
      </c>
      <c r="K99">
        <v>15</v>
      </c>
      <c r="L99" t="s">
        <v>495</v>
      </c>
    </row>
    <row r="100" spans="1:12" hidden="1" x14ac:dyDescent="0.35">
      <c r="A100">
        <v>40900</v>
      </c>
      <c r="C100">
        <v>472</v>
      </c>
      <c r="D100" t="s">
        <v>639</v>
      </c>
      <c r="E100" t="s">
        <v>492</v>
      </c>
      <c r="G100" t="s">
        <v>640</v>
      </c>
      <c r="H100" t="s">
        <v>641</v>
      </c>
      <c r="I100" t="s">
        <v>636</v>
      </c>
      <c r="J100">
        <v>6</v>
      </c>
      <c r="K100">
        <v>17</v>
      </c>
      <c r="L100" t="s">
        <v>495</v>
      </c>
    </row>
    <row r="101" spans="1:12" hidden="1" x14ac:dyDescent="0.35">
      <c r="A101">
        <v>23420</v>
      </c>
      <c r="C101">
        <v>260</v>
      </c>
      <c r="D101" t="s">
        <v>454</v>
      </c>
      <c r="E101" t="s">
        <v>492</v>
      </c>
      <c r="G101" t="s">
        <v>642</v>
      </c>
      <c r="H101" t="s">
        <v>453</v>
      </c>
      <c r="I101" t="s">
        <v>636</v>
      </c>
      <c r="J101">
        <v>6</v>
      </c>
      <c r="K101">
        <v>19</v>
      </c>
      <c r="L101" t="s">
        <v>495</v>
      </c>
    </row>
    <row r="102" spans="1:12" hidden="1" x14ac:dyDescent="0.35">
      <c r="A102">
        <v>21700</v>
      </c>
      <c r="D102" t="s">
        <v>643</v>
      </c>
      <c r="E102" t="s">
        <v>503</v>
      </c>
      <c r="H102" t="s">
        <v>644</v>
      </c>
      <c r="I102" t="s">
        <v>636</v>
      </c>
      <c r="J102">
        <v>6</v>
      </c>
      <c r="K102">
        <v>23</v>
      </c>
      <c r="L102" t="s">
        <v>495</v>
      </c>
    </row>
    <row r="103" spans="1:12" hidden="1" x14ac:dyDescent="0.35">
      <c r="A103">
        <v>20940</v>
      </c>
      <c r="D103" t="s">
        <v>645</v>
      </c>
      <c r="E103" t="s">
        <v>492</v>
      </c>
      <c r="H103" t="s">
        <v>646</v>
      </c>
      <c r="I103" t="s">
        <v>636</v>
      </c>
      <c r="J103">
        <v>6</v>
      </c>
      <c r="K103">
        <v>25</v>
      </c>
      <c r="L103" t="s">
        <v>495</v>
      </c>
    </row>
    <row r="104" spans="1:12" hidden="1" x14ac:dyDescent="0.35">
      <c r="A104">
        <v>12540</v>
      </c>
      <c r="D104" t="s">
        <v>647</v>
      </c>
      <c r="E104" t="s">
        <v>492</v>
      </c>
      <c r="H104" t="s">
        <v>422</v>
      </c>
      <c r="I104" t="s">
        <v>636</v>
      </c>
      <c r="J104">
        <v>6</v>
      </c>
      <c r="K104">
        <v>29</v>
      </c>
      <c r="L104" t="s">
        <v>495</v>
      </c>
    </row>
    <row r="105" spans="1:12" hidden="1" x14ac:dyDescent="0.35">
      <c r="A105">
        <v>25260</v>
      </c>
      <c r="C105">
        <v>546</v>
      </c>
      <c r="D105" t="s">
        <v>648</v>
      </c>
      <c r="E105" t="s">
        <v>492</v>
      </c>
      <c r="G105" t="s">
        <v>649</v>
      </c>
      <c r="H105" t="s">
        <v>468</v>
      </c>
      <c r="I105" t="s">
        <v>636</v>
      </c>
      <c r="J105">
        <v>6</v>
      </c>
      <c r="K105">
        <v>31</v>
      </c>
      <c r="L105" t="s">
        <v>495</v>
      </c>
    </row>
    <row r="106" spans="1:12" hidden="1" x14ac:dyDescent="0.35">
      <c r="A106">
        <v>17340</v>
      </c>
      <c r="D106" t="s">
        <v>650</v>
      </c>
      <c r="E106" t="s">
        <v>503</v>
      </c>
      <c r="H106" t="s">
        <v>182</v>
      </c>
      <c r="I106" t="s">
        <v>636</v>
      </c>
      <c r="J106">
        <v>6</v>
      </c>
      <c r="K106">
        <v>33</v>
      </c>
      <c r="L106" t="s">
        <v>495</v>
      </c>
    </row>
    <row r="107" spans="1:12" hidden="1" x14ac:dyDescent="0.35">
      <c r="A107">
        <v>45000</v>
      </c>
      <c r="D107" t="s">
        <v>651</v>
      </c>
      <c r="E107" t="s">
        <v>503</v>
      </c>
      <c r="H107" t="s">
        <v>652</v>
      </c>
      <c r="I107" t="s">
        <v>636</v>
      </c>
      <c r="J107">
        <v>6</v>
      </c>
      <c r="K107">
        <v>35</v>
      </c>
      <c r="L107" t="s">
        <v>495</v>
      </c>
    </row>
    <row r="108" spans="1:12" hidden="1" x14ac:dyDescent="0.35">
      <c r="A108">
        <v>31080</v>
      </c>
      <c r="B108">
        <v>31084</v>
      </c>
      <c r="C108">
        <v>348</v>
      </c>
      <c r="D108" t="s">
        <v>653</v>
      </c>
      <c r="E108" t="s">
        <v>492</v>
      </c>
      <c r="F108" t="s">
        <v>654</v>
      </c>
      <c r="G108" t="s">
        <v>655</v>
      </c>
      <c r="H108" t="s">
        <v>455</v>
      </c>
      <c r="I108" t="s">
        <v>636</v>
      </c>
      <c r="J108">
        <v>6</v>
      </c>
      <c r="K108">
        <v>37</v>
      </c>
      <c r="L108" t="s">
        <v>495</v>
      </c>
    </row>
    <row r="109" spans="1:12" hidden="1" x14ac:dyDescent="0.35">
      <c r="A109">
        <v>31460</v>
      </c>
      <c r="C109">
        <v>260</v>
      </c>
      <c r="D109" t="s">
        <v>656</v>
      </c>
      <c r="E109" t="s">
        <v>492</v>
      </c>
      <c r="G109" t="s">
        <v>642</v>
      </c>
      <c r="H109" t="s">
        <v>657</v>
      </c>
      <c r="I109" t="s">
        <v>636</v>
      </c>
      <c r="J109">
        <v>6</v>
      </c>
      <c r="K109">
        <v>39</v>
      </c>
      <c r="L109" t="s">
        <v>495</v>
      </c>
    </row>
    <row r="110" spans="1:12" hidden="1" x14ac:dyDescent="0.35">
      <c r="A110">
        <v>41860</v>
      </c>
      <c r="B110">
        <v>42034</v>
      </c>
      <c r="C110">
        <v>488</v>
      </c>
      <c r="D110" t="s">
        <v>633</v>
      </c>
      <c r="E110" t="s">
        <v>492</v>
      </c>
      <c r="F110" t="s">
        <v>658</v>
      </c>
      <c r="G110" t="s">
        <v>635</v>
      </c>
      <c r="H110" t="s">
        <v>659</v>
      </c>
      <c r="I110" t="s">
        <v>636</v>
      </c>
      <c r="J110">
        <v>6</v>
      </c>
      <c r="K110">
        <v>41</v>
      </c>
      <c r="L110" t="s">
        <v>495</v>
      </c>
    </row>
    <row r="111" spans="1:12" hidden="1" x14ac:dyDescent="0.35">
      <c r="A111">
        <v>46380</v>
      </c>
      <c r="D111" t="s">
        <v>660</v>
      </c>
      <c r="E111" t="s">
        <v>503</v>
      </c>
      <c r="H111" t="s">
        <v>661</v>
      </c>
      <c r="I111" t="s">
        <v>636</v>
      </c>
      <c r="J111">
        <v>6</v>
      </c>
      <c r="K111">
        <v>45</v>
      </c>
      <c r="L111" t="s">
        <v>495</v>
      </c>
    </row>
    <row r="112" spans="1:12" hidden="1" x14ac:dyDescent="0.35">
      <c r="A112">
        <v>32900</v>
      </c>
      <c r="C112">
        <v>382</v>
      </c>
      <c r="D112" t="s">
        <v>85</v>
      </c>
      <c r="E112" t="s">
        <v>492</v>
      </c>
      <c r="G112" t="s">
        <v>662</v>
      </c>
      <c r="H112" t="s">
        <v>84</v>
      </c>
      <c r="I112" t="s">
        <v>636</v>
      </c>
      <c r="J112">
        <v>6</v>
      </c>
      <c r="K112">
        <v>47</v>
      </c>
      <c r="L112" t="s">
        <v>495</v>
      </c>
    </row>
    <row r="113" spans="1:12" hidden="1" x14ac:dyDescent="0.35">
      <c r="A113">
        <v>41500</v>
      </c>
      <c r="D113" t="s">
        <v>663</v>
      </c>
      <c r="E113" t="s">
        <v>492</v>
      </c>
      <c r="H113" t="s">
        <v>664</v>
      </c>
      <c r="I113" t="s">
        <v>636</v>
      </c>
      <c r="J113">
        <v>6</v>
      </c>
      <c r="K113">
        <v>53</v>
      </c>
      <c r="L113" t="s">
        <v>495</v>
      </c>
    </row>
    <row r="114" spans="1:12" hidden="1" x14ac:dyDescent="0.35">
      <c r="A114">
        <v>34900</v>
      </c>
      <c r="C114">
        <v>488</v>
      </c>
      <c r="D114" t="s">
        <v>665</v>
      </c>
      <c r="E114" t="s">
        <v>492</v>
      </c>
      <c r="G114" t="s">
        <v>635</v>
      </c>
      <c r="H114" t="s">
        <v>666</v>
      </c>
      <c r="I114" t="s">
        <v>636</v>
      </c>
      <c r="J114">
        <v>6</v>
      </c>
      <c r="K114">
        <v>55</v>
      </c>
      <c r="L114" t="s">
        <v>495</v>
      </c>
    </row>
    <row r="115" spans="1:12" hidden="1" x14ac:dyDescent="0.35">
      <c r="A115">
        <v>46020</v>
      </c>
      <c r="C115">
        <v>472</v>
      </c>
      <c r="D115" t="s">
        <v>667</v>
      </c>
      <c r="E115" t="s">
        <v>503</v>
      </c>
      <c r="G115" t="s">
        <v>640</v>
      </c>
      <c r="H115" t="s">
        <v>668</v>
      </c>
      <c r="I115" t="s">
        <v>636</v>
      </c>
      <c r="J115">
        <v>6</v>
      </c>
      <c r="K115">
        <v>57</v>
      </c>
      <c r="L115" t="s">
        <v>495</v>
      </c>
    </row>
    <row r="116" spans="1:12" hidden="1" x14ac:dyDescent="0.35">
      <c r="A116">
        <v>31080</v>
      </c>
      <c r="B116">
        <v>11244</v>
      </c>
      <c r="C116">
        <v>348</v>
      </c>
      <c r="D116" t="s">
        <v>653</v>
      </c>
      <c r="E116" t="s">
        <v>492</v>
      </c>
      <c r="F116" t="s">
        <v>669</v>
      </c>
      <c r="G116" t="s">
        <v>655</v>
      </c>
      <c r="H116" t="s">
        <v>132</v>
      </c>
      <c r="I116" t="s">
        <v>636</v>
      </c>
      <c r="J116">
        <v>6</v>
      </c>
      <c r="K116">
        <v>59</v>
      </c>
      <c r="L116" t="s">
        <v>495</v>
      </c>
    </row>
    <row r="117" spans="1:12" hidden="1" x14ac:dyDescent="0.35">
      <c r="A117">
        <v>40900</v>
      </c>
      <c r="C117">
        <v>472</v>
      </c>
      <c r="D117" t="s">
        <v>639</v>
      </c>
      <c r="E117" t="s">
        <v>492</v>
      </c>
      <c r="G117" t="s">
        <v>640</v>
      </c>
      <c r="H117" t="s">
        <v>95</v>
      </c>
      <c r="I117" t="s">
        <v>636</v>
      </c>
      <c r="J117">
        <v>6</v>
      </c>
      <c r="K117">
        <v>61</v>
      </c>
      <c r="L117" t="s">
        <v>495</v>
      </c>
    </row>
    <row r="118" spans="1:12" hidden="1" x14ac:dyDescent="0.35">
      <c r="A118">
        <v>40140</v>
      </c>
      <c r="C118">
        <v>348</v>
      </c>
      <c r="D118" t="s">
        <v>458</v>
      </c>
      <c r="E118" t="s">
        <v>492</v>
      </c>
      <c r="G118" t="s">
        <v>655</v>
      </c>
      <c r="H118" t="s">
        <v>457</v>
      </c>
      <c r="I118" t="s">
        <v>636</v>
      </c>
      <c r="J118">
        <v>6</v>
      </c>
      <c r="K118">
        <v>65</v>
      </c>
      <c r="L118" t="s">
        <v>495</v>
      </c>
    </row>
    <row r="119" spans="1:12" hidden="1" x14ac:dyDescent="0.35">
      <c r="A119">
        <v>40900</v>
      </c>
      <c r="C119">
        <v>472</v>
      </c>
      <c r="D119" t="s">
        <v>639</v>
      </c>
      <c r="E119" t="s">
        <v>492</v>
      </c>
      <c r="G119" t="s">
        <v>640</v>
      </c>
      <c r="H119" t="s">
        <v>459</v>
      </c>
      <c r="I119" t="s">
        <v>636</v>
      </c>
      <c r="J119">
        <v>6</v>
      </c>
      <c r="K119">
        <v>67</v>
      </c>
      <c r="L119" t="s">
        <v>495</v>
      </c>
    </row>
    <row r="120" spans="1:12" hidden="1" x14ac:dyDescent="0.35">
      <c r="A120">
        <v>41940</v>
      </c>
      <c r="C120">
        <v>488</v>
      </c>
      <c r="D120" t="s">
        <v>433</v>
      </c>
      <c r="E120" t="s">
        <v>492</v>
      </c>
      <c r="G120" t="s">
        <v>635</v>
      </c>
      <c r="H120" t="s">
        <v>670</v>
      </c>
      <c r="I120" t="s">
        <v>636</v>
      </c>
      <c r="J120">
        <v>6</v>
      </c>
      <c r="K120">
        <v>69</v>
      </c>
      <c r="L120" t="s">
        <v>498</v>
      </c>
    </row>
    <row r="121" spans="1:12" hidden="1" x14ac:dyDescent="0.35">
      <c r="A121">
        <v>40140</v>
      </c>
      <c r="C121">
        <v>348</v>
      </c>
      <c r="D121" t="s">
        <v>458</v>
      </c>
      <c r="E121" t="s">
        <v>492</v>
      </c>
      <c r="G121" t="s">
        <v>655</v>
      </c>
      <c r="H121" t="s">
        <v>460</v>
      </c>
      <c r="I121" t="s">
        <v>636</v>
      </c>
      <c r="J121">
        <v>6</v>
      </c>
      <c r="K121">
        <v>71</v>
      </c>
      <c r="L121" t="s">
        <v>495</v>
      </c>
    </row>
    <row r="122" spans="1:12" hidden="1" x14ac:dyDescent="0.35">
      <c r="A122">
        <v>41740</v>
      </c>
      <c r="D122" t="s">
        <v>671</v>
      </c>
      <c r="E122" t="s">
        <v>492</v>
      </c>
      <c r="H122" t="s">
        <v>461</v>
      </c>
      <c r="I122" t="s">
        <v>636</v>
      </c>
      <c r="J122">
        <v>6</v>
      </c>
      <c r="K122">
        <v>73</v>
      </c>
      <c r="L122" t="s">
        <v>495</v>
      </c>
    </row>
    <row r="123" spans="1:12" hidden="1" x14ac:dyDescent="0.35">
      <c r="A123">
        <v>41860</v>
      </c>
      <c r="B123">
        <v>41884</v>
      </c>
      <c r="C123">
        <v>488</v>
      </c>
      <c r="D123" t="s">
        <v>633</v>
      </c>
      <c r="E123" t="s">
        <v>492</v>
      </c>
      <c r="F123" t="s">
        <v>672</v>
      </c>
      <c r="G123" t="s">
        <v>635</v>
      </c>
      <c r="H123" t="s">
        <v>318</v>
      </c>
      <c r="I123" t="s">
        <v>636</v>
      </c>
      <c r="J123">
        <v>6</v>
      </c>
      <c r="K123">
        <v>75</v>
      </c>
      <c r="L123" t="s">
        <v>495</v>
      </c>
    </row>
    <row r="124" spans="1:12" hidden="1" x14ac:dyDescent="0.35">
      <c r="A124">
        <v>44700</v>
      </c>
      <c r="C124">
        <v>488</v>
      </c>
      <c r="D124" t="s">
        <v>673</v>
      </c>
      <c r="E124" t="s">
        <v>492</v>
      </c>
      <c r="G124" t="s">
        <v>635</v>
      </c>
      <c r="H124" t="s">
        <v>383</v>
      </c>
      <c r="I124" t="s">
        <v>636</v>
      </c>
      <c r="J124">
        <v>6</v>
      </c>
      <c r="K124">
        <v>77</v>
      </c>
      <c r="L124" t="s">
        <v>495</v>
      </c>
    </row>
    <row r="125" spans="1:12" hidden="1" x14ac:dyDescent="0.35">
      <c r="A125">
        <v>42020</v>
      </c>
      <c r="D125" t="s">
        <v>674</v>
      </c>
      <c r="E125" t="s">
        <v>492</v>
      </c>
      <c r="H125" t="s">
        <v>675</v>
      </c>
      <c r="I125" t="s">
        <v>636</v>
      </c>
      <c r="J125">
        <v>6</v>
      </c>
      <c r="K125">
        <v>79</v>
      </c>
      <c r="L125" t="s">
        <v>495</v>
      </c>
    </row>
    <row r="126" spans="1:12" hidden="1" x14ac:dyDescent="0.35">
      <c r="A126">
        <v>41860</v>
      </c>
      <c r="B126">
        <v>41884</v>
      </c>
      <c r="C126">
        <v>488</v>
      </c>
      <c r="D126" t="s">
        <v>633</v>
      </c>
      <c r="E126" t="s">
        <v>492</v>
      </c>
      <c r="F126" t="s">
        <v>672</v>
      </c>
      <c r="G126" t="s">
        <v>635</v>
      </c>
      <c r="H126" t="s">
        <v>278</v>
      </c>
      <c r="I126" t="s">
        <v>636</v>
      </c>
      <c r="J126">
        <v>6</v>
      </c>
      <c r="K126">
        <v>81</v>
      </c>
      <c r="L126" t="s">
        <v>495</v>
      </c>
    </row>
    <row r="127" spans="1:12" hidden="1" x14ac:dyDescent="0.35">
      <c r="A127">
        <v>42200</v>
      </c>
      <c r="D127" t="s">
        <v>676</v>
      </c>
      <c r="E127" t="s">
        <v>492</v>
      </c>
      <c r="H127" t="s">
        <v>231</v>
      </c>
      <c r="I127" t="s">
        <v>636</v>
      </c>
      <c r="J127">
        <v>6</v>
      </c>
      <c r="K127">
        <v>83</v>
      </c>
      <c r="L127" t="s">
        <v>495</v>
      </c>
    </row>
    <row r="128" spans="1:12" hidden="1" x14ac:dyDescent="0.35">
      <c r="A128">
        <v>41940</v>
      </c>
      <c r="C128">
        <v>488</v>
      </c>
      <c r="D128" t="s">
        <v>433</v>
      </c>
      <c r="E128" t="s">
        <v>492</v>
      </c>
      <c r="G128" t="s">
        <v>635</v>
      </c>
      <c r="H128" t="s">
        <v>432</v>
      </c>
      <c r="I128" t="s">
        <v>636</v>
      </c>
      <c r="J128">
        <v>6</v>
      </c>
      <c r="K128">
        <v>85</v>
      </c>
      <c r="L128" t="s">
        <v>495</v>
      </c>
    </row>
    <row r="129" spans="1:12" hidden="1" x14ac:dyDescent="0.35">
      <c r="A129">
        <v>42100</v>
      </c>
      <c r="C129">
        <v>488</v>
      </c>
      <c r="D129" t="s">
        <v>677</v>
      </c>
      <c r="E129" t="s">
        <v>492</v>
      </c>
      <c r="G129" t="s">
        <v>635</v>
      </c>
      <c r="H129" t="s">
        <v>575</v>
      </c>
      <c r="I129" t="s">
        <v>636</v>
      </c>
      <c r="J129">
        <v>6</v>
      </c>
      <c r="K129">
        <v>87</v>
      </c>
      <c r="L129" t="s">
        <v>495</v>
      </c>
    </row>
    <row r="130" spans="1:12" hidden="1" x14ac:dyDescent="0.35">
      <c r="A130">
        <v>39820</v>
      </c>
      <c r="C130">
        <v>454</v>
      </c>
      <c r="D130" t="s">
        <v>678</v>
      </c>
      <c r="E130" t="s">
        <v>492</v>
      </c>
      <c r="G130" t="s">
        <v>679</v>
      </c>
      <c r="H130" t="s">
        <v>680</v>
      </c>
      <c r="I130" t="s">
        <v>636</v>
      </c>
      <c r="J130">
        <v>6</v>
      </c>
      <c r="K130">
        <v>89</v>
      </c>
      <c r="L130" t="s">
        <v>495</v>
      </c>
    </row>
    <row r="131" spans="1:12" hidden="1" x14ac:dyDescent="0.35">
      <c r="A131">
        <v>46700</v>
      </c>
      <c r="C131">
        <v>488</v>
      </c>
      <c r="D131" t="s">
        <v>219</v>
      </c>
      <c r="E131" t="s">
        <v>492</v>
      </c>
      <c r="G131" t="s">
        <v>635</v>
      </c>
      <c r="H131" t="s">
        <v>218</v>
      </c>
      <c r="I131" t="s">
        <v>636</v>
      </c>
      <c r="J131">
        <v>6</v>
      </c>
      <c r="K131">
        <v>95</v>
      </c>
      <c r="L131" t="s">
        <v>495</v>
      </c>
    </row>
    <row r="132" spans="1:12" hidden="1" x14ac:dyDescent="0.35">
      <c r="A132">
        <v>42220</v>
      </c>
      <c r="C132">
        <v>488</v>
      </c>
      <c r="D132" t="s">
        <v>681</v>
      </c>
      <c r="E132" t="s">
        <v>492</v>
      </c>
      <c r="G132" t="s">
        <v>635</v>
      </c>
      <c r="H132" t="s">
        <v>236</v>
      </c>
      <c r="I132" t="s">
        <v>636</v>
      </c>
      <c r="J132">
        <v>6</v>
      </c>
      <c r="K132">
        <v>97</v>
      </c>
      <c r="L132" t="s">
        <v>495</v>
      </c>
    </row>
    <row r="133" spans="1:12" hidden="1" x14ac:dyDescent="0.35">
      <c r="A133">
        <v>33700</v>
      </c>
      <c r="C133">
        <v>382</v>
      </c>
      <c r="D133" t="s">
        <v>348</v>
      </c>
      <c r="E133" t="s">
        <v>492</v>
      </c>
      <c r="G133" t="s">
        <v>662</v>
      </c>
      <c r="H133" t="s">
        <v>347</v>
      </c>
      <c r="I133" t="s">
        <v>636</v>
      </c>
      <c r="J133">
        <v>6</v>
      </c>
      <c r="K133">
        <v>99</v>
      </c>
      <c r="L133" t="s">
        <v>495</v>
      </c>
    </row>
    <row r="134" spans="1:12" hidden="1" x14ac:dyDescent="0.35">
      <c r="A134">
        <v>49700</v>
      </c>
      <c r="C134">
        <v>472</v>
      </c>
      <c r="D134" t="s">
        <v>682</v>
      </c>
      <c r="E134" t="s">
        <v>492</v>
      </c>
      <c r="G134" t="s">
        <v>640</v>
      </c>
      <c r="H134" t="s">
        <v>683</v>
      </c>
      <c r="I134" t="s">
        <v>636</v>
      </c>
      <c r="J134">
        <v>6</v>
      </c>
      <c r="K134">
        <v>101</v>
      </c>
      <c r="L134" t="s">
        <v>495</v>
      </c>
    </row>
    <row r="135" spans="1:12" hidden="1" x14ac:dyDescent="0.35">
      <c r="A135">
        <v>39780</v>
      </c>
      <c r="C135">
        <v>454</v>
      </c>
      <c r="D135" t="s">
        <v>684</v>
      </c>
      <c r="E135" t="s">
        <v>503</v>
      </c>
      <c r="G135" t="s">
        <v>679</v>
      </c>
      <c r="H135" t="s">
        <v>685</v>
      </c>
      <c r="I135" t="s">
        <v>636</v>
      </c>
      <c r="J135">
        <v>6</v>
      </c>
      <c r="K135">
        <v>103</v>
      </c>
      <c r="L135" t="s">
        <v>495</v>
      </c>
    </row>
    <row r="136" spans="1:12" hidden="1" x14ac:dyDescent="0.35">
      <c r="A136">
        <v>47300</v>
      </c>
      <c r="C136">
        <v>546</v>
      </c>
      <c r="D136" t="s">
        <v>372</v>
      </c>
      <c r="E136" t="s">
        <v>492</v>
      </c>
      <c r="G136" t="s">
        <v>649</v>
      </c>
      <c r="H136" t="s">
        <v>371</v>
      </c>
      <c r="I136" t="s">
        <v>636</v>
      </c>
      <c r="J136">
        <v>6</v>
      </c>
      <c r="K136">
        <v>107</v>
      </c>
      <c r="L136" t="s">
        <v>495</v>
      </c>
    </row>
    <row r="137" spans="1:12" hidden="1" x14ac:dyDescent="0.35">
      <c r="A137">
        <v>43760</v>
      </c>
      <c r="D137" t="s">
        <v>686</v>
      </c>
      <c r="E137" t="s">
        <v>503</v>
      </c>
      <c r="H137" t="s">
        <v>687</v>
      </c>
      <c r="I137" t="s">
        <v>636</v>
      </c>
      <c r="J137">
        <v>6</v>
      </c>
      <c r="K137">
        <v>109</v>
      </c>
      <c r="L137" t="s">
        <v>495</v>
      </c>
    </row>
    <row r="138" spans="1:12" hidden="1" x14ac:dyDescent="0.35">
      <c r="A138">
        <v>37100</v>
      </c>
      <c r="C138">
        <v>348</v>
      </c>
      <c r="D138" t="s">
        <v>386</v>
      </c>
      <c r="E138" t="s">
        <v>492</v>
      </c>
      <c r="G138" t="s">
        <v>655</v>
      </c>
      <c r="H138" t="s">
        <v>385</v>
      </c>
      <c r="I138" t="s">
        <v>636</v>
      </c>
      <c r="J138">
        <v>6</v>
      </c>
      <c r="K138">
        <v>111</v>
      </c>
      <c r="L138" t="s">
        <v>495</v>
      </c>
    </row>
    <row r="139" spans="1:12" hidden="1" x14ac:dyDescent="0.35">
      <c r="A139">
        <v>40900</v>
      </c>
      <c r="C139">
        <v>472</v>
      </c>
      <c r="D139" t="s">
        <v>639</v>
      </c>
      <c r="E139" t="s">
        <v>492</v>
      </c>
      <c r="G139" t="s">
        <v>640</v>
      </c>
      <c r="H139" t="s">
        <v>688</v>
      </c>
      <c r="I139" t="s">
        <v>636</v>
      </c>
      <c r="J139">
        <v>6</v>
      </c>
      <c r="K139">
        <v>113</v>
      </c>
      <c r="L139" t="s">
        <v>498</v>
      </c>
    </row>
    <row r="140" spans="1:12" hidden="1" x14ac:dyDescent="0.35">
      <c r="A140">
        <v>49700</v>
      </c>
      <c r="C140">
        <v>472</v>
      </c>
      <c r="D140" t="s">
        <v>682</v>
      </c>
      <c r="E140" t="s">
        <v>492</v>
      </c>
      <c r="G140" t="s">
        <v>640</v>
      </c>
      <c r="H140" t="s">
        <v>689</v>
      </c>
      <c r="I140" t="s">
        <v>636</v>
      </c>
      <c r="J140">
        <v>6</v>
      </c>
      <c r="K140">
        <v>115</v>
      </c>
      <c r="L140" t="s">
        <v>495</v>
      </c>
    </row>
    <row r="141" spans="1:12" hidden="1" x14ac:dyDescent="0.35">
      <c r="A141">
        <v>19740</v>
      </c>
      <c r="C141">
        <v>216</v>
      </c>
      <c r="D141" t="s">
        <v>690</v>
      </c>
      <c r="E141" t="s">
        <v>492</v>
      </c>
      <c r="G141" t="s">
        <v>691</v>
      </c>
      <c r="H141" t="s">
        <v>196</v>
      </c>
      <c r="I141" t="s">
        <v>692</v>
      </c>
      <c r="J141">
        <v>8</v>
      </c>
      <c r="K141">
        <v>1</v>
      </c>
      <c r="L141" t="s">
        <v>495</v>
      </c>
    </row>
    <row r="142" spans="1:12" hidden="1" x14ac:dyDescent="0.35">
      <c r="A142">
        <v>19740</v>
      </c>
      <c r="C142">
        <v>216</v>
      </c>
      <c r="D142" t="s">
        <v>690</v>
      </c>
      <c r="E142" t="s">
        <v>492</v>
      </c>
      <c r="G142" t="s">
        <v>691</v>
      </c>
      <c r="H142" t="s">
        <v>198</v>
      </c>
      <c r="I142" t="s">
        <v>692</v>
      </c>
      <c r="J142">
        <v>8</v>
      </c>
      <c r="K142">
        <v>5</v>
      </c>
      <c r="L142" t="s">
        <v>495</v>
      </c>
    </row>
    <row r="143" spans="1:12" hidden="1" x14ac:dyDescent="0.35">
      <c r="A143">
        <v>14500</v>
      </c>
      <c r="C143">
        <v>216</v>
      </c>
      <c r="D143" t="s">
        <v>693</v>
      </c>
      <c r="E143" t="s">
        <v>492</v>
      </c>
      <c r="G143" t="s">
        <v>691</v>
      </c>
      <c r="H143" t="s">
        <v>694</v>
      </c>
      <c r="I143" t="s">
        <v>692</v>
      </c>
      <c r="J143">
        <v>8</v>
      </c>
      <c r="K143">
        <v>13</v>
      </c>
      <c r="L143" t="s">
        <v>495</v>
      </c>
    </row>
    <row r="144" spans="1:12" hidden="1" x14ac:dyDescent="0.35">
      <c r="A144">
        <v>19740</v>
      </c>
      <c r="C144">
        <v>216</v>
      </c>
      <c r="D144" t="s">
        <v>690</v>
      </c>
      <c r="E144" t="s">
        <v>492</v>
      </c>
      <c r="G144" t="s">
        <v>691</v>
      </c>
      <c r="H144" t="s">
        <v>695</v>
      </c>
      <c r="I144" t="s">
        <v>692</v>
      </c>
      <c r="J144">
        <v>8</v>
      </c>
      <c r="K144">
        <v>14</v>
      </c>
      <c r="L144" t="s">
        <v>495</v>
      </c>
    </row>
    <row r="145" spans="1:12" hidden="1" x14ac:dyDescent="0.35">
      <c r="A145">
        <v>19740</v>
      </c>
      <c r="C145">
        <v>216</v>
      </c>
      <c r="D145" t="s">
        <v>690</v>
      </c>
      <c r="E145" t="s">
        <v>492</v>
      </c>
      <c r="G145" t="s">
        <v>691</v>
      </c>
      <c r="H145" t="s">
        <v>696</v>
      </c>
      <c r="I145" t="s">
        <v>692</v>
      </c>
      <c r="J145">
        <v>8</v>
      </c>
      <c r="K145">
        <v>19</v>
      </c>
      <c r="L145" t="s">
        <v>498</v>
      </c>
    </row>
    <row r="146" spans="1:12" hidden="1" x14ac:dyDescent="0.35">
      <c r="A146">
        <v>19740</v>
      </c>
      <c r="C146">
        <v>216</v>
      </c>
      <c r="D146" t="s">
        <v>690</v>
      </c>
      <c r="E146" t="s">
        <v>492</v>
      </c>
      <c r="G146" t="s">
        <v>691</v>
      </c>
      <c r="H146" t="s">
        <v>296</v>
      </c>
      <c r="I146" t="s">
        <v>692</v>
      </c>
      <c r="J146">
        <v>8</v>
      </c>
      <c r="K146">
        <v>31</v>
      </c>
      <c r="L146" t="s">
        <v>495</v>
      </c>
    </row>
    <row r="147" spans="1:12" hidden="1" x14ac:dyDescent="0.35">
      <c r="A147">
        <v>19740</v>
      </c>
      <c r="C147">
        <v>216</v>
      </c>
      <c r="D147" t="s">
        <v>690</v>
      </c>
      <c r="E147" t="s">
        <v>492</v>
      </c>
      <c r="G147" t="s">
        <v>691</v>
      </c>
      <c r="H147" t="s">
        <v>274</v>
      </c>
      <c r="I147" t="s">
        <v>692</v>
      </c>
      <c r="J147">
        <v>8</v>
      </c>
      <c r="K147">
        <v>35</v>
      </c>
      <c r="L147" t="s">
        <v>495</v>
      </c>
    </row>
    <row r="148" spans="1:12" hidden="1" x14ac:dyDescent="0.35">
      <c r="A148">
        <v>20780</v>
      </c>
      <c r="C148">
        <v>233</v>
      </c>
      <c r="D148" t="s">
        <v>697</v>
      </c>
      <c r="E148" t="s">
        <v>503</v>
      </c>
      <c r="G148" t="s">
        <v>698</v>
      </c>
      <c r="H148" t="s">
        <v>699</v>
      </c>
      <c r="I148" t="s">
        <v>692</v>
      </c>
      <c r="J148">
        <v>8</v>
      </c>
      <c r="K148">
        <v>37</v>
      </c>
      <c r="L148" t="s">
        <v>495</v>
      </c>
    </row>
    <row r="149" spans="1:12" hidden="1" x14ac:dyDescent="0.35">
      <c r="A149">
        <v>19740</v>
      </c>
      <c r="C149">
        <v>216</v>
      </c>
      <c r="D149" t="s">
        <v>690</v>
      </c>
      <c r="E149" t="s">
        <v>492</v>
      </c>
      <c r="G149" t="s">
        <v>691</v>
      </c>
      <c r="H149" t="s">
        <v>700</v>
      </c>
      <c r="I149" t="s">
        <v>692</v>
      </c>
      <c r="J149">
        <v>8</v>
      </c>
      <c r="K149">
        <v>39</v>
      </c>
      <c r="L149" t="s">
        <v>498</v>
      </c>
    </row>
    <row r="150" spans="1:12" hidden="1" x14ac:dyDescent="0.35">
      <c r="A150">
        <v>17820</v>
      </c>
      <c r="D150" t="s">
        <v>148</v>
      </c>
      <c r="E150" t="s">
        <v>492</v>
      </c>
      <c r="H150" t="s">
        <v>147</v>
      </c>
      <c r="I150" t="s">
        <v>692</v>
      </c>
      <c r="J150">
        <v>8</v>
      </c>
      <c r="K150">
        <v>41</v>
      </c>
      <c r="L150" t="s">
        <v>495</v>
      </c>
    </row>
    <row r="151" spans="1:12" hidden="1" x14ac:dyDescent="0.35">
      <c r="A151">
        <v>15860</v>
      </c>
      <c r="C151">
        <v>444</v>
      </c>
      <c r="D151" t="s">
        <v>701</v>
      </c>
      <c r="E151" t="s">
        <v>503</v>
      </c>
      <c r="G151" t="s">
        <v>702</v>
      </c>
      <c r="H151" t="s">
        <v>703</v>
      </c>
      <c r="I151" t="s">
        <v>692</v>
      </c>
      <c r="J151">
        <v>8</v>
      </c>
      <c r="K151">
        <v>43</v>
      </c>
      <c r="L151" t="s">
        <v>495</v>
      </c>
    </row>
    <row r="152" spans="1:12" hidden="1" x14ac:dyDescent="0.35">
      <c r="A152">
        <v>24060</v>
      </c>
      <c r="C152">
        <v>233</v>
      </c>
      <c r="D152" t="s">
        <v>704</v>
      </c>
      <c r="E152" t="s">
        <v>503</v>
      </c>
      <c r="G152" t="s">
        <v>698</v>
      </c>
      <c r="H152" t="s">
        <v>705</v>
      </c>
      <c r="I152" t="s">
        <v>692</v>
      </c>
      <c r="J152">
        <v>8</v>
      </c>
      <c r="K152">
        <v>45</v>
      </c>
      <c r="L152" t="s">
        <v>495</v>
      </c>
    </row>
    <row r="153" spans="1:12" hidden="1" x14ac:dyDescent="0.35">
      <c r="A153">
        <v>19740</v>
      </c>
      <c r="C153">
        <v>216</v>
      </c>
      <c r="D153" t="s">
        <v>690</v>
      </c>
      <c r="E153" t="s">
        <v>492</v>
      </c>
      <c r="G153" t="s">
        <v>691</v>
      </c>
      <c r="H153" t="s">
        <v>706</v>
      </c>
      <c r="I153" t="s">
        <v>692</v>
      </c>
      <c r="J153">
        <v>8</v>
      </c>
      <c r="K153">
        <v>47</v>
      </c>
      <c r="L153" t="s">
        <v>498</v>
      </c>
    </row>
    <row r="154" spans="1:12" hidden="1" x14ac:dyDescent="0.35">
      <c r="A154">
        <v>19740</v>
      </c>
      <c r="C154">
        <v>216</v>
      </c>
      <c r="D154" t="s">
        <v>690</v>
      </c>
      <c r="E154" t="s">
        <v>492</v>
      </c>
      <c r="G154" t="s">
        <v>691</v>
      </c>
      <c r="H154" t="s">
        <v>109</v>
      </c>
      <c r="I154" t="s">
        <v>692</v>
      </c>
      <c r="J154">
        <v>8</v>
      </c>
      <c r="K154">
        <v>59</v>
      </c>
      <c r="L154" t="s">
        <v>495</v>
      </c>
    </row>
    <row r="155" spans="1:12" hidden="1" x14ac:dyDescent="0.35">
      <c r="A155">
        <v>20420</v>
      </c>
      <c r="D155" t="s">
        <v>707</v>
      </c>
      <c r="E155" t="s">
        <v>503</v>
      </c>
      <c r="H155" t="s">
        <v>708</v>
      </c>
      <c r="I155" t="s">
        <v>692</v>
      </c>
      <c r="J155">
        <v>8</v>
      </c>
      <c r="K155">
        <v>67</v>
      </c>
      <c r="L155" t="s">
        <v>495</v>
      </c>
    </row>
    <row r="156" spans="1:12" hidden="1" x14ac:dyDescent="0.35">
      <c r="A156">
        <v>22660</v>
      </c>
      <c r="D156" t="s">
        <v>709</v>
      </c>
      <c r="E156" t="s">
        <v>492</v>
      </c>
      <c r="H156" t="s">
        <v>710</v>
      </c>
      <c r="I156" t="s">
        <v>692</v>
      </c>
      <c r="J156">
        <v>8</v>
      </c>
      <c r="K156">
        <v>69</v>
      </c>
      <c r="L156" t="s">
        <v>495</v>
      </c>
    </row>
    <row r="157" spans="1:12" hidden="1" x14ac:dyDescent="0.35">
      <c r="A157">
        <v>44540</v>
      </c>
      <c r="D157" t="s">
        <v>711</v>
      </c>
      <c r="E157" t="s">
        <v>503</v>
      </c>
      <c r="H157" t="s">
        <v>712</v>
      </c>
      <c r="I157" t="s">
        <v>692</v>
      </c>
      <c r="J157">
        <v>8</v>
      </c>
      <c r="K157">
        <v>75</v>
      </c>
      <c r="L157" t="s">
        <v>495</v>
      </c>
    </row>
    <row r="158" spans="1:12" hidden="1" x14ac:dyDescent="0.35">
      <c r="A158">
        <v>24300</v>
      </c>
      <c r="D158" t="s">
        <v>713</v>
      </c>
      <c r="E158" t="s">
        <v>492</v>
      </c>
      <c r="H158" t="s">
        <v>714</v>
      </c>
      <c r="I158" t="s">
        <v>692</v>
      </c>
      <c r="J158">
        <v>8</v>
      </c>
      <c r="K158">
        <v>77</v>
      </c>
      <c r="L158" t="s">
        <v>495</v>
      </c>
    </row>
    <row r="159" spans="1:12" hidden="1" x14ac:dyDescent="0.35">
      <c r="A159">
        <v>18780</v>
      </c>
      <c r="C159">
        <v>525</v>
      </c>
      <c r="D159" t="s">
        <v>715</v>
      </c>
      <c r="E159" t="s">
        <v>503</v>
      </c>
      <c r="G159" t="s">
        <v>716</v>
      </c>
      <c r="H159" t="s">
        <v>717</v>
      </c>
      <c r="I159" t="s">
        <v>692</v>
      </c>
      <c r="J159">
        <v>8</v>
      </c>
      <c r="K159">
        <v>81</v>
      </c>
      <c r="L159" t="s">
        <v>495</v>
      </c>
    </row>
    <row r="160" spans="1:12" hidden="1" x14ac:dyDescent="0.35">
      <c r="A160">
        <v>33940</v>
      </c>
      <c r="D160" t="s">
        <v>718</v>
      </c>
      <c r="E160" t="s">
        <v>503</v>
      </c>
      <c r="H160" t="s">
        <v>719</v>
      </c>
      <c r="I160" t="s">
        <v>692</v>
      </c>
      <c r="J160">
        <v>8</v>
      </c>
      <c r="K160">
        <v>85</v>
      </c>
      <c r="L160" t="s">
        <v>495</v>
      </c>
    </row>
    <row r="161" spans="1:12" hidden="1" x14ac:dyDescent="0.35">
      <c r="A161">
        <v>22820</v>
      </c>
      <c r="D161" t="s">
        <v>720</v>
      </c>
      <c r="E161" t="s">
        <v>503</v>
      </c>
      <c r="H161" t="s">
        <v>539</v>
      </c>
      <c r="I161" t="s">
        <v>692</v>
      </c>
      <c r="J161">
        <v>8</v>
      </c>
      <c r="K161">
        <v>87</v>
      </c>
      <c r="L161" t="s">
        <v>495</v>
      </c>
    </row>
    <row r="162" spans="1:12" hidden="1" x14ac:dyDescent="0.35">
      <c r="A162">
        <v>19740</v>
      </c>
      <c r="C162">
        <v>216</v>
      </c>
      <c r="D162" t="s">
        <v>690</v>
      </c>
      <c r="E162" t="s">
        <v>492</v>
      </c>
      <c r="G162" t="s">
        <v>691</v>
      </c>
      <c r="H162" t="s">
        <v>721</v>
      </c>
      <c r="I162" t="s">
        <v>692</v>
      </c>
      <c r="J162">
        <v>8</v>
      </c>
      <c r="K162">
        <v>93</v>
      </c>
      <c r="L162" t="s">
        <v>498</v>
      </c>
    </row>
    <row r="163" spans="1:12" hidden="1" x14ac:dyDescent="0.35">
      <c r="A163">
        <v>24060</v>
      </c>
      <c r="C163">
        <v>233</v>
      </c>
      <c r="D163" t="s">
        <v>704</v>
      </c>
      <c r="E163" t="s">
        <v>503</v>
      </c>
      <c r="G163" t="s">
        <v>698</v>
      </c>
      <c r="H163" t="s">
        <v>722</v>
      </c>
      <c r="I163" t="s">
        <v>692</v>
      </c>
      <c r="J163">
        <v>8</v>
      </c>
      <c r="K163">
        <v>97</v>
      </c>
      <c r="L163" t="s">
        <v>498</v>
      </c>
    </row>
    <row r="164" spans="1:12" hidden="1" x14ac:dyDescent="0.35">
      <c r="A164">
        <v>39380</v>
      </c>
      <c r="C164">
        <v>444</v>
      </c>
      <c r="D164" t="s">
        <v>723</v>
      </c>
      <c r="E164" t="s">
        <v>492</v>
      </c>
      <c r="G164" t="s">
        <v>702</v>
      </c>
      <c r="H164" t="s">
        <v>724</v>
      </c>
      <c r="I164" t="s">
        <v>692</v>
      </c>
      <c r="J164">
        <v>8</v>
      </c>
      <c r="K164">
        <v>101</v>
      </c>
      <c r="L164" t="s">
        <v>495</v>
      </c>
    </row>
    <row r="165" spans="1:12" hidden="1" x14ac:dyDescent="0.35">
      <c r="A165">
        <v>44460</v>
      </c>
      <c r="C165">
        <v>525</v>
      </c>
      <c r="D165" t="s">
        <v>725</v>
      </c>
      <c r="E165" t="s">
        <v>503</v>
      </c>
      <c r="G165" t="s">
        <v>716</v>
      </c>
      <c r="H165" t="s">
        <v>726</v>
      </c>
      <c r="I165" t="s">
        <v>692</v>
      </c>
      <c r="J165">
        <v>8</v>
      </c>
      <c r="K165">
        <v>107</v>
      </c>
      <c r="L165" t="s">
        <v>495</v>
      </c>
    </row>
    <row r="166" spans="1:12" hidden="1" x14ac:dyDescent="0.35">
      <c r="A166">
        <v>14720</v>
      </c>
      <c r="D166" t="s">
        <v>727</v>
      </c>
      <c r="E166" t="s">
        <v>503</v>
      </c>
      <c r="H166" t="s">
        <v>406</v>
      </c>
      <c r="I166" t="s">
        <v>692</v>
      </c>
      <c r="J166">
        <v>8</v>
      </c>
      <c r="K166">
        <v>117</v>
      </c>
      <c r="L166" t="s">
        <v>495</v>
      </c>
    </row>
    <row r="167" spans="1:12" hidden="1" x14ac:dyDescent="0.35">
      <c r="A167">
        <v>17820</v>
      </c>
      <c r="D167" t="s">
        <v>148</v>
      </c>
      <c r="E167" t="s">
        <v>492</v>
      </c>
      <c r="H167" t="s">
        <v>728</v>
      </c>
      <c r="I167" t="s">
        <v>692</v>
      </c>
      <c r="J167">
        <v>8</v>
      </c>
      <c r="K167">
        <v>119</v>
      </c>
      <c r="L167" t="s">
        <v>498</v>
      </c>
    </row>
    <row r="168" spans="1:12" hidden="1" x14ac:dyDescent="0.35">
      <c r="A168">
        <v>24540</v>
      </c>
      <c r="C168">
        <v>216</v>
      </c>
      <c r="D168" t="s">
        <v>729</v>
      </c>
      <c r="E168" t="s">
        <v>492</v>
      </c>
      <c r="G168" t="s">
        <v>691</v>
      </c>
      <c r="H168" t="s">
        <v>730</v>
      </c>
      <c r="I168" t="s">
        <v>692</v>
      </c>
      <c r="J168">
        <v>8</v>
      </c>
      <c r="K168">
        <v>123</v>
      </c>
      <c r="L168" t="s">
        <v>495</v>
      </c>
    </row>
    <row r="169" spans="1:12" hidden="1" x14ac:dyDescent="0.35">
      <c r="A169">
        <v>14860</v>
      </c>
      <c r="C169">
        <v>408</v>
      </c>
      <c r="D169" t="s">
        <v>398</v>
      </c>
      <c r="E169" t="s">
        <v>492</v>
      </c>
      <c r="G169" t="s">
        <v>731</v>
      </c>
      <c r="H169" t="s">
        <v>397</v>
      </c>
      <c r="I169" t="s">
        <v>732</v>
      </c>
      <c r="J169">
        <v>9</v>
      </c>
      <c r="K169">
        <v>1</v>
      </c>
      <c r="L169" t="s">
        <v>495</v>
      </c>
    </row>
    <row r="170" spans="1:12" hidden="1" x14ac:dyDescent="0.35">
      <c r="A170">
        <v>25540</v>
      </c>
      <c r="C170">
        <v>278</v>
      </c>
      <c r="D170" t="s">
        <v>400</v>
      </c>
      <c r="E170" t="s">
        <v>492</v>
      </c>
      <c r="G170" t="s">
        <v>733</v>
      </c>
      <c r="H170" t="s">
        <v>399</v>
      </c>
      <c r="I170" t="s">
        <v>732</v>
      </c>
      <c r="J170">
        <v>9</v>
      </c>
      <c r="K170">
        <v>3</v>
      </c>
      <c r="L170" t="s">
        <v>495</v>
      </c>
    </row>
    <row r="171" spans="1:12" hidden="1" x14ac:dyDescent="0.35">
      <c r="A171">
        <v>45860</v>
      </c>
      <c r="C171">
        <v>408</v>
      </c>
      <c r="D171" t="s">
        <v>734</v>
      </c>
      <c r="E171" t="s">
        <v>503</v>
      </c>
      <c r="G171" t="s">
        <v>731</v>
      </c>
      <c r="H171" t="s">
        <v>735</v>
      </c>
      <c r="I171" t="s">
        <v>732</v>
      </c>
      <c r="J171">
        <v>9</v>
      </c>
      <c r="K171">
        <v>5</v>
      </c>
      <c r="L171" t="s">
        <v>495</v>
      </c>
    </row>
    <row r="172" spans="1:12" hidden="1" x14ac:dyDescent="0.35">
      <c r="A172">
        <v>25540</v>
      </c>
      <c r="C172">
        <v>278</v>
      </c>
      <c r="D172" t="s">
        <v>400</v>
      </c>
      <c r="E172" t="s">
        <v>492</v>
      </c>
      <c r="G172" t="s">
        <v>733</v>
      </c>
      <c r="H172" t="s">
        <v>388</v>
      </c>
      <c r="I172" t="s">
        <v>732</v>
      </c>
      <c r="J172">
        <v>9</v>
      </c>
      <c r="K172">
        <v>7</v>
      </c>
      <c r="L172" t="s">
        <v>495</v>
      </c>
    </row>
    <row r="173" spans="1:12" hidden="1" x14ac:dyDescent="0.35">
      <c r="A173">
        <v>35300</v>
      </c>
      <c r="C173">
        <v>408</v>
      </c>
      <c r="D173" t="s">
        <v>415</v>
      </c>
      <c r="E173" t="s">
        <v>492</v>
      </c>
      <c r="G173" t="s">
        <v>731</v>
      </c>
      <c r="H173" t="s">
        <v>414</v>
      </c>
      <c r="I173" t="s">
        <v>732</v>
      </c>
      <c r="J173">
        <v>9</v>
      </c>
      <c r="K173">
        <v>9</v>
      </c>
      <c r="L173" t="s">
        <v>495</v>
      </c>
    </row>
    <row r="174" spans="1:12" hidden="1" x14ac:dyDescent="0.35">
      <c r="A174">
        <v>35980</v>
      </c>
      <c r="C174">
        <v>278</v>
      </c>
      <c r="D174" t="s">
        <v>736</v>
      </c>
      <c r="E174" t="s">
        <v>492</v>
      </c>
      <c r="G174" t="s">
        <v>733</v>
      </c>
      <c r="H174" t="s">
        <v>737</v>
      </c>
      <c r="I174" t="s">
        <v>732</v>
      </c>
      <c r="J174">
        <v>9</v>
      </c>
      <c r="K174">
        <v>11</v>
      </c>
      <c r="L174" t="s">
        <v>495</v>
      </c>
    </row>
    <row r="175" spans="1:12" hidden="1" x14ac:dyDescent="0.35">
      <c r="A175">
        <v>25540</v>
      </c>
      <c r="C175">
        <v>278</v>
      </c>
      <c r="D175" t="s">
        <v>400</v>
      </c>
      <c r="E175" t="s">
        <v>492</v>
      </c>
      <c r="G175" t="s">
        <v>733</v>
      </c>
      <c r="H175" t="s">
        <v>738</v>
      </c>
      <c r="I175" t="s">
        <v>732</v>
      </c>
      <c r="J175">
        <v>9</v>
      </c>
      <c r="K175">
        <v>13</v>
      </c>
      <c r="L175" t="s">
        <v>495</v>
      </c>
    </row>
    <row r="176" spans="1:12" hidden="1" x14ac:dyDescent="0.35">
      <c r="A176">
        <v>49340</v>
      </c>
      <c r="C176">
        <v>148</v>
      </c>
      <c r="D176" t="s">
        <v>739</v>
      </c>
      <c r="E176" t="s">
        <v>492</v>
      </c>
      <c r="G176" t="s">
        <v>740</v>
      </c>
      <c r="H176" t="s">
        <v>741</v>
      </c>
      <c r="I176" t="s">
        <v>732</v>
      </c>
      <c r="J176">
        <v>9</v>
      </c>
      <c r="K176">
        <v>15</v>
      </c>
      <c r="L176" t="s">
        <v>495</v>
      </c>
    </row>
    <row r="177" spans="1:12" hidden="1" x14ac:dyDescent="0.35">
      <c r="A177">
        <v>20100</v>
      </c>
      <c r="C177">
        <v>428</v>
      </c>
      <c r="D177" t="s">
        <v>742</v>
      </c>
      <c r="E177" t="s">
        <v>492</v>
      </c>
      <c r="G177" t="s">
        <v>743</v>
      </c>
      <c r="H177" t="s">
        <v>368</v>
      </c>
      <c r="I177" t="s">
        <v>744</v>
      </c>
      <c r="J177">
        <v>10</v>
      </c>
      <c r="K177">
        <v>1</v>
      </c>
      <c r="L177" t="s">
        <v>495</v>
      </c>
    </row>
    <row r="178" spans="1:12" hidden="1" x14ac:dyDescent="0.35">
      <c r="A178">
        <v>37980</v>
      </c>
      <c r="B178">
        <v>48864</v>
      </c>
      <c r="C178">
        <v>428</v>
      </c>
      <c r="D178" t="s">
        <v>170</v>
      </c>
      <c r="E178" t="s">
        <v>492</v>
      </c>
      <c r="F178" t="s">
        <v>745</v>
      </c>
      <c r="G178" t="s">
        <v>743</v>
      </c>
      <c r="H178" t="s">
        <v>332</v>
      </c>
      <c r="I178" t="s">
        <v>744</v>
      </c>
      <c r="J178">
        <v>10</v>
      </c>
      <c r="K178">
        <v>3</v>
      </c>
      <c r="L178" t="s">
        <v>495</v>
      </c>
    </row>
    <row r="179" spans="1:12" hidden="1" x14ac:dyDescent="0.35">
      <c r="A179">
        <v>41540</v>
      </c>
      <c r="D179" t="s">
        <v>746</v>
      </c>
      <c r="E179" t="s">
        <v>492</v>
      </c>
      <c r="H179" t="s">
        <v>747</v>
      </c>
      <c r="I179" t="s">
        <v>744</v>
      </c>
      <c r="J179">
        <v>10</v>
      </c>
      <c r="K179">
        <v>5</v>
      </c>
      <c r="L179" t="s">
        <v>495</v>
      </c>
    </row>
    <row r="180" spans="1:12" hidden="1" x14ac:dyDescent="0.35">
      <c r="A180">
        <v>47900</v>
      </c>
      <c r="B180">
        <v>47894</v>
      </c>
      <c r="C180">
        <v>548</v>
      </c>
      <c r="D180" t="s">
        <v>355</v>
      </c>
      <c r="E180" t="s">
        <v>492</v>
      </c>
      <c r="F180" t="s">
        <v>355</v>
      </c>
      <c r="G180" t="s">
        <v>748</v>
      </c>
      <c r="H180" t="s">
        <v>354</v>
      </c>
      <c r="I180" t="s">
        <v>354</v>
      </c>
      <c r="J180">
        <v>11</v>
      </c>
      <c r="K180">
        <v>1</v>
      </c>
      <c r="L180" t="s">
        <v>495</v>
      </c>
    </row>
    <row r="181" spans="1:12" hidden="1" x14ac:dyDescent="0.35">
      <c r="A181">
        <v>23540</v>
      </c>
      <c r="C181">
        <v>264</v>
      </c>
      <c r="D181" t="s">
        <v>749</v>
      </c>
      <c r="E181" t="s">
        <v>492</v>
      </c>
      <c r="G181" t="s">
        <v>750</v>
      </c>
      <c r="H181" t="s">
        <v>751</v>
      </c>
      <c r="I181" t="s">
        <v>752</v>
      </c>
      <c r="J181">
        <v>12</v>
      </c>
      <c r="K181">
        <v>1</v>
      </c>
      <c r="L181" t="s">
        <v>495</v>
      </c>
    </row>
    <row r="182" spans="1:12" hidden="1" x14ac:dyDescent="0.35">
      <c r="A182">
        <v>27260</v>
      </c>
      <c r="C182">
        <v>300</v>
      </c>
      <c r="D182" t="s">
        <v>425</v>
      </c>
      <c r="E182" t="s">
        <v>492</v>
      </c>
      <c r="G182" t="s">
        <v>753</v>
      </c>
      <c r="H182" t="s">
        <v>754</v>
      </c>
      <c r="I182" t="s">
        <v>752</v>
      </c>
      <c r="J182">
        <v>12</v>
      </c>
      <c r="K182">
        <v>3</v>
      </c>
      <c r="L182" t="s">
        <v>498</v>
      </c>
    </row>
    <row r="183" spans="1:12" hidden="1" x14ac:dyDescent="0.35">
      <c r="A183">
        <v>37460</v>
      </c>
      <c r="D183" t="s">
        <v>755</v>
      </c>
      <c r="E183" t="s">
        <v>492</v>
      </c>
      <c r="H183" t="s">
        <v>756</v>
      </c>
      <c r="I183" t="s">
        <v>752</v>
      </c>
      <c r="J183">
        <v>12</v>
      </c>
      <c r="K183">
        <v>5</v>
      </c>
      <c r="L183" t="s">
        <v>495</v>
      </c>
    </row>
    <row r="184" spans="1:12" hidden="1" x14ac:dyDescent="0.35">
      <c r="A184">
        <v>37340</v>
      </c>
      <c r="D184" t="s">
        <v>343</v>
      </c>
      <c r="E184" t="s">
        <v>492</v>
      </c>
      <c r="H184" t="s">
        <v>342</v>
      </c>
      <c r="I184" t="s">
        <v>752</v>
      </c>
      <c r="J184">
        <v>12</v>
      </c>
      <c r="K184">
        <v>9</v>
      </c>
      <c r="L184" t="s">
        <v>495</v>
      </c>
    </row>
    <row r="185" spans="1:12" hidden="1" x14ac:dyDescent="0.35">
      <c r="A185">
        <v>33100</v>
      </c>
      <c r="B185">
        <v>22744</v>
      </c>
      <c r="C185">
        <v>370</v>
      </c>
      <c r="D185" t="s">
        <v>757</v>
      </c>
      <c r="E185" t="s">
        <v>492</v>
      </c>
      <c r="F185" t="s">
        <v>758</v>
      </c>
      <c r="G185" t="s">
        <v>759</v>
      </c>
      <c r="H185" t="s">
        <v>463</v>
      </c>
      <c r="I185" t="s">
        <v>752</v>
      </c>
      <c r="J185">
        <v>12</v>
      </c>
      <c r="K185">
        <v>11</v>
      </c>
      <c r="L185" t="s">
        <v>495</v>
      </c>
    </row>
    <row r="186" spans="1:12" hidden="1" x14ac:dyDescent="0.35">
      <c r="A186">
        <v>39460</v>
      </c>
      <c r="C186">
        <v>412</v>
      </c>
      <c r="D186" t="s">
        <v>760</v>
      </c>
      <c r="E186" t="s">
        <v>492</v>
      </c>
      <c r="G186" t="s">
        <v>761</v>
      </c>
      <c r="H186" t="s">
        <v>762</v>
      </c>
      <c r="I186" t="s">
        <v>752</v>
      </c>
      <c r="J186">
        <v>12</v>
      </c>
      <c r="K186">
        <v>15</v>
      </c>
      <c r="L186" t="s">
        <v>495</v>
      </c>
    </row>
    <row r="187" spans="1:12" hidden="1" x14ac:dyDescent="0.35">
      <c r="A187">
        <v>26140</v>
      </c>
      <c r="D187" t="s">
        <v>763</v>
      </c>
      <c r="E187" t="s">
        <v>492</v>
      </c>
      <c r="H187" t="s">
        <v>764</v>
      </c>
      <c r="I187" t="s">
        <v>752</v>
      </c>
      <c r="J187">
        <v>12</v>
      </c>
      <c r="K187">
        <v>17</v>
      </c>
      <c r="L187" t="s">
        <v>495</v>
      </c>
    </row>
    <row r="188" spans="1:12" hidden="1" x14ac:dyDescent="0.35">
      <c r="A188">
        <v>27260</v>
      </c>
      <c r="C188">
        <v>300</v>
      </c>
      <c r="D188" t="s">
        <v>425</v>
      </c>
      <c r="E188" t="s">
        <v>492</v>
      </c>
      <c r="G188" t="s">
        <v>753</v>
      </c>
      <c r="H188" t="s">
        <v>34</v>
      </c>
      <c r="I188" t="s">
        <v>752</v>
      </c>
      <c r="J188">
        <v>12</v>
      </c>
      <c r="K188">
        <v>19</v>
      </c>
      <c r="L188" t="s">
        <v>495</v>
      </c>
    </row>
    <row r="189" spans="1:12" hidden="1" x14ac:dyDescent="0.35">
      <c r="A189">
        <v>34940</v>
      </c>
      <c r="C189">
        <v>162</v>
      </c>
      <c r="D189" t="s">
        <v>765</v>
      </c>
      <c r="E189" t="s">
        <v>492</v>
      </c>
      <c r="G189" t="s">
        <v>766</v>
      </c>
      <c r="H189" t="s">
        <v>122</v>
      </c>
      <c r="I189" t="s">
        <v>752</v>
      </c>
      <c r="J189">
        <v>12</v>
      </c>
      <c r="K189">
        <v>21</v>
      </c>
      <c r="L189" t="s">
        <v>495</v>
      </c>
    </row>
    <row r="190" spans="1:12" hidden="1" x14ac:dyDescent="0.35">
      <c r="A190">
        <v>29380</v>
      </c>
      <c r="C190">
        <v>264</v>
      </c>
      <c r="D190" t="s">
        <v>767</v>
      </c>
      <c r="E190" t="s">
        <v>503</v>
      </c>
      <c r="G190" t="s">
        <v>750</v>
      </c>
      <c r="H190" t="s">
        <v>592</v>
      </c>
      <c r="I190" t="s">
        <v>752</v>
      </c>
      <c r="J190">
        <v>12</v>
      </c>
      <c r="K190">
        <v>23</v>
      </c>
      <c r="L190" t="s">
        <v>495</v>
      </c>
    </row>
    <row r="191" spans="1:12" hidden="1" x14ac:dyDescent="0.35">
      <c r="A191">
        <v>11580</v>
      </c>
      <c r="C191">
        <v>412</v>
      </c>
      <c r="D191" t="s">
        <v>768</v>
      </c>
      <c r="E191" t="s">
        <v>503</v>
      </c>
      <c r="G191" t="s">
        <v>761</v>
      </c>
      <c r="H191" t="s">
        <v>769</v>
      </c>
      <c r="I191" t="s">
        <v>752</v>
      </c>
      <c r="J191">
        <v>12</v>
      </c>
      <c r="K191">
        <v>27</v>
      </c>
      <c r="L191" t="s">
        <v>495</v>
      </c>
    </row>
    <row r="192" spans="1:12" hidden="1" x14ac:dyDescent="0.35">
      <c r="A192">
        <v>27260</v>
      </c>
      <c r="C192">
        <v>300</v>
      </c>
      <c r="D192" t="s">
        <v>425</v>
      </c>
      <c r="E192" t="s">
        <v>492</v>
      </c>
      <c r="G192" t="s">
        <v>753</v>
      </c>
      <c r="H192" t="s">
        <v>424</v>
      </c>
      <c r="I192" t="s">
        <v>752</v>
      </c>
      <c r="J192">
        <v>12</v>
      </c>
      <c r="K192">
        <v>31</v>
      </c>
      <c r="L192" t="s">
        <v>495</v>
      </c>
    </row>
    <row r="193" spans="1:12" hidden="1" x14ac:dyDescent="0.35">
      <c r="A193">
        <v>37860</v>
      </c>
      <c r="D193" t="s">
        <v>306</v>
      </c>
      <c r="E193" t="s">
        <v>492</v>
      </c>
      <c r="H193" t="s">
        <v>305</v>
      </c>
      <c r="I193" t="s">
        <v>752</v>
      </c>
      <c r="J193">
        <v>12</v>
      </c>
      <c r="K193">
        <v>33</v>
      </c>
      <c r="L193" t="s">
        <v>495</v>
      </c>
    </row>
    <row r="194" spans="1:12" hidden="1" x14ac:dyDescent="0.35">
      <c r="A194">
        <v>19660</v>
      </c>
      <c r="C194">
        <v>422</v>
      </c>
      <c r="D194" t="s">
        <v>345</v>
      </c>
      <c r="E194" t="s">
        <v>492</v>
      </c>
      <c r="G194" t="s">
        <v>770</v>
      </c>
      <c r="H194" t="s">
        <v>771</v>
      </c>
      <c r="I194" t="s">
        <v>752</v>
      </c>
      <c r="J194">
        <v>12</v>
      </c>
      <c r="K194">
        <v>35</v>
      </c>
      <c r="L194" t="s">
        <v>495</v>
      </c>
    </row>
    <row r="195" spans="1:12" hidden="1" x14ac:dyDescent="0.35">
      <c r="A195">
        <v>45220</v>
      </c>
      <c r="C195">
        <v>533</v>
      </c>
      <c r="D195" t="s">
        <v>154</v>
      </c>
      <c r="E195" t="s">
        <v>492</v>
      </c>
      <c r="G195" t="s">
        <v>772</v>
      </c>
      <c r="H195" t="s">
        <v>773</v>
      </c>
      <c r="I195" t="s">
        <v>752</v>
      </c>
      <c r="J195">
        <v>12</v>
      </c>
      <c r="K195">
        <v>39</v>
      </c>
      <c r="L195" t="s">
        <v>498</v>
      </c>
    </row>
    <row r="196" spans="1:12" hidden="1" x14ac:dyDescent="0.35">
      <c r="A196">
        <v>23540</v>
      </c>
      <c r="C196">
        <v>264</v>
      </c>
      <c r="D196" t="s">
        <v>749</v>
      </c>
      <c r="E196" t="s">
        <v>492</v>
      </c>
      <c r="G196" t="s">
        <v>750</v>
      </c>
      <c r="H196" t="s">
        <v>774</v>
      </c>
      <c r="I196" t="s">
        <v>752</v>
      </c>
      <c r="J196">
        <v>12</v>
      </c>
      <c r="K196">
        <v>41</v>
      </c>
      <c r="L196" t="s">
        <v>498</v>
      </c>
    </row>
    <row r="197" spans="1:12" hidden="1" x14ac:dyDescent="0.35">
      <c r="A197">
        <v>37460</v>
      </c>
      <c r="D197" t="s">
        <v>755</v>
      </c>
      <c r="E197" t="s">
        <v>492</v>
      </c>
      <c r="H197" t="s">
        <v>775</v>
      </c>
      <c r="I197" t="s">
        <v>752</v>
      </c>
      <c r="J197">
        <v>12</v>
      </c>
      <c r="K197">
        <v>45</v>
      </c>
      <c r="L197" t="s">
        <v>498</v>
      </c>
    </row>
    <row r="198" spans="1:12" hidden="1" x14ac:dyDescent="0.35">
      <c r="A198">
        <v>48100</v>
      </c>
      <c r="D198" t="s">
        <v>776</v>
      </c>
      <c r="E198" t="s">
        <v>503</v>
      </c>
      <c r="H198" t="s">
        <v>777</v>
      </c>
      <c r="I198" t="s">
        <v>752</v>
      </c>
      <c r="J198">
        <v>12</v>
      </c>
      <c r="K198">
        <v>49</v>
      </c>
      <c r="L198" t="s">
        <v>495</v>
      </c>
    </row>
    <row r="199" spans="1:12" hidden="1" x14ac:dyDescent="0.35">
      <c r="A199">
        <v>17500</v>
      </c>
      <c r="D199" t="s">
        <v>778</v>
      </c>
      <c r="E199" t="s">
        <v>503</v>
      </c>
      <c r="H199" t="s">
        <v>779</v>
      </c>
      <c r="I199" t="s">
        <v>752</v>
      </c>
      <c r="J199">
        <v>12</v>
      </c>
      <c r="K199">
        <v>51</v>
      </c>
      <c r="L199" t="s">
        <v>495</v>
      </c>
    </row>
    <row r="200" spans="1:12" hidden="1" x14ac:dyDescent="0.35">
      <c r="A200">
        <v>45300</v>
      </c>
      <c r="D200" t="s">
        <v>326</v>
      </c>
      <c r="E200" t="s">
        <v>492</v>
      </c>
      <c r="H200" t="s">
        <v>780</v>
      </c>
      <c r="I200" t="s">
        <v>752</v>
      </c>
      <c r="J200">
        <v>12</v>
      </c>
      <c r="K200">
        <v>53</v>
      </c>
      <c r="L200" t="s">
        <v>498</v>
      </c>
    </row>
    <row r="201" spans="1:12" hidden="1" x14ac:dyDescent="0.35">
      <c r="A201">
        <v>42700</v>
      </c>
      <c r="D201" t="s">
        <v>781</v>
      </c>
      <c r="E201" t="s">
        <v>492</v>
      </c>
      <c r="H201" t="s">
        <v>782</v>
      </c>
      <c r="I201" t="s">
        <v>752</v>
      </c>
      <c r="J201">
        <v>12</v>
      </c>
      <c r="K201">
        <v>55</v>
      </c>
      <c r="L201" t="s">
        <v>495</v>
      </c>
    </row>
    <row r="202" spans="1:12" hidden="1" x14ac:dyDescent="0.35">
      <c r="A202">
        <v>45300</v>
      </c>
      <c r="D202" t="s">
        <v>326</v>
      </c>
      <c r="E202" t="s">
        <v>492</v>
      </c>
      <c r="H202" t="s">
        <v>186</v>
      </c>
      <c r="I202" t="s">
        <v>752</v>
      </c>
      <c r="J202">
        <v>12</v>
      </c>
      <c r="K202">
        <v>57</v>
      </c>
      <c r="L202" t="s">
        <v>495</v>
      </c>
    </row>
    <row r="203" spans="1:12" hidden="1" x14ac:dyDescent="0.35">
      <c r="A203">
        <v>42680</v>
      </c>
      <c r="C203">
        <v>370</v>
      </c>
      <c r="D203" t="s">
        <v>783</v>
      </c>
      <c r="E203" t="s">
        <v>492</v>
      </c>
      <c r="G203" t="s">
        <v>759</v>
      </c>
      <c r="H203" t="s">
        <v>784</v>
      </c>
      <c r="I203" t="s">
        <v>752</v>
      </c>
      <c r="J203">
        <v>12</v>
      </c>
      <c r="K203">
        <v>61</v>
      </c>
      <c r="L203" t="s">
        <v>495</v>
      </c>
    </row>
    <row r="204" spans="1:12" hidden="1" x14ac:dyDescent="0.35">
      <c r="A204">
        <v>45220</v>
      </c>
      <c r="C204">
        <v>533</v>
      </c>
      <c r="D204" t="s">
        <v>154</v>
      </c>
      <c r="E204" t="s">
        <v>492</v>
      </c>
      <c r="G204" t="s">
        <v>772</v>
      </c>
      <c r="H204" t="s">
        <v>109</v>
      </c>
      <c r="I204" t="s">
        <v>752</v>
      </c>
      <c r="J204">
        <v>12</v>
      </c>
      <c r="K204">
        <v>65</v>
      </c>
      <c r="L204" t="s">
        <v>498</v>
      </c>
    </row>
    <row r="205" spans="1:12" hidden="1" x14ac:dyDescent="0.35">
      <c r="A205">
        <v>36740</v>
      </c>
      <c r="C205">
        <v>422</v>
      </c>
      <c r="D205" t="s">
        <v>179</v>
      </c>
      <c r="E205" t="s">
        <v>492</v>
      </c>
      <c r="G205" t="s">
        <v>770</v>
      </c>
      <c r="H205" t="s">
        <v>182</v>
      </c>
      <c r="I205" t="s">
        <v>752</v>
      </c>
      <c r="J205">
        <v>12</v>
      </c>
      <c r="K205">
        <v>69</v>
      </c>
      <c r="L205" t="s">
        <v>498</v>
      </c>
    </row>
    <row r="206" spans="1:12" hidden="1" x14ac:dyDescent="0.35">
      <c r="A206">
        <v>15980</v>
      </c>
      <c r="C206">
        <v>162</v>
      </c>
      <c r="D206" t="s">
        <v>378</v>
      </c>
      <c r="E206" t="s">
        <v>492</v>
      </c>
      <c r="G206" t="s">
        <v>766</v>
      </c>
      <c r="H206" t="s">
        <v>377</v>
      </c>
      <c r="I206" t="s">
        <v>752</v>
      </c>
      <c r="J206">
        <v>12</v>
      </c>
      <c r="K206">
        <v>71</v>
      </c>
      <c r="L206" t="s">
        <v>495</v>
      </c>
    </row>
    <row r="207" spans="1:12" hidden="1" x14ac:dyDescent="0.35">
      <c r="A207">
        <v>45220</v>
      </c>
      <c r="C207">
        <v>533</v>
      </c>
      <c r="D207" t="s">
        <v>154</v>
      </c>
      <c r="E207" t="s">
        <v>492</v>
      </c>
      <c r="G207" t="s">
        <v>772</v>
      </c>
      <c r="H207" t="s">
        <v>153</v>
      </c>
      <c r="I207" t="s">
        <v>752</v>
      </c>
      <c r="J207">
        <v>12</v>
      </c>
      <c r="K207">
        <v>73</v>
      </c>
      <c r="L207" t="s">
        <v>495</v>
      </c>
    </row>
    <row r="208" spans="1:12" hidden="1" x14ac:dyDescent="0.35">
      <c r="A208">
        <v>35840</v>
      </c>
      <c r="C208">
        <v>412</v>
      </c>
      <c r="D208" t="s">
        <v>785</v>
      </c>
      <c r="E208" t="s">
        <v>492</v>
      </c>
      <c r="G208" t="s">
        <v>761</v>
      </c>
      <c r="H208" t="s">
        <v>183</v>
      </c>
      <c r="I208" t="s">
        <v>752</v>
      </c>
      <c r="J208">
        <v>12</v>
      </c>
      <c r="K208">
        <v>81</v>
      </c>
      <c r="L208" t="s">
        <v>495</v>
      </c>
    </row>
    <row r="209" spans="1:12" hidden="1" x14ac:dyDescent="0.35">
      <c r="A209">
        <v>36100</v>
      </c>
      <c r="D209" t="s">
        <v>269</v>
      </c>
      <c r="E209" t="s">
        <v>492</v>
      </c>
      <c r="H209" t="s">
        <v>135</v>
      </c>
      <c r="I209" t="s">
        <v>752</v>
      </c>
      <c r="J209">
        <v>12</v>
      </c>
      <c r="K209">
        <v>83</v>
      </c>
      <c r="L209" t="s">
        <v>495</v>
      </c>
    </row>
    <row r="210" spans="1:12" hidden="1" x14ac:dyDescent="0.35">
      <c r="A210">
        <v>38940</v>
      </c>
      <c r="C210">
        <v>370</v>
      </c>
      <c r="D210" t="s">
        <v>786</v>
      </c>
      <c r="E210" t="s">
        <v>492</v>
      </c>
      <c r="G210" t="s">
        <v>759</v>
      </c>
      <c r="H210" t="s">
        <v>787</v>
      </c>
      <c r="I210" t="s">
        <v>752</v>
      </c>
      <c r="J210">
        <v>12</v>
      </c>
      <c r="K210">
        <v>85</v>
      </c>
      <c r="L210" t="s">
        <v>495</v>
      </c>
    </row>
    <row r="211" spans="1:12" hidden="1" x14ac:dyDescent="0.35">
      <c r="A211">
        <v>33100</v>
      </c>
      <c r="B211">
        <v>33124</v>
      </c>
      <c r="C211">
        <v>370</v>
      </c>
      <c r="D211" t="s">
        <v>757</v>
      </c>
      <c r="E211" t="s">
        <v>492</v>
      </c>
      <c r="F211" t="s">
        <v>788</v>
      </c>
      <c r="G211" t="s">
        <v>759</v>
      </c>
      <c r="H211" t="s">
        <v>464</v>
      </c>
      <c r="I211" t="s">
        <v>752</v>
      </c>
      <c r="J211">
        <v>12</v>
      </c>
      <c r="K211">
        <v>86</v>
      </c>
      <c r="L211" t="s">
        <v>495</v>
      </c>
    </row>
    <row r="212" spans="1:12" hidden="1" x14ac:dyDescent="0.35">
      <c r="A212">
        <v>28580</v>
      </c>
      <c r="D212" t="s">
        <v>789</v>
      </c>
      <c r="E212" t="s">
        <v>503</v>
      </c>
      <c r="H212" t="s">
        <v>379</v>
      </c>
      <c r="I212" t="s">
        <v>752</v>
      </c>
      <c r="J212">
        <v>12</v>
      </c>
      <c r="K212">
        <v>87</v>
      </c>
      <c r="L212" t="s">
        <v>495</v>
      </c>
    </row>
    <row r="213" spans="1:12" hidden="1" x14ac:dyDescent="0.35">
      <c r="A213">
        <v>27260</v>
      </c>
      <c r="C213">
        <v>300</v>
      </c>
      <c r="D213" t="s">
        <v>425</v>
      </c>
      <c r="E213" t="s">
        <v>492</v>
      </c>
      <c r="G213" t="s">
        <v>753</v>
      </c>
      <c r="H213" t="s">
        <v>440</v>
      </c>
      <c r="I213" t="s">
        <v>752</v>
      </c>
      <c r="J213">
        <v>12</v>
      </c>
      <c r="K213">
        <v>89</v>
      </c>
      <c r="L213" t="s">
        <v>498</v>
      </c>
    </row>
    <row r="214" spans="1:12" hidden="1" x14ac:dyDescent="0.35">
      <c r="A214">
        <v>18880</v>
      </c>
      <c r="D214" t="s">
        <v>790</v>
      </c>
      <c r="E214" t="s">
        <v>492</v>
      </c>
      <c r="H214" t="s">
        <v>791</v>
      </c>
      <c r="I214" t="s">
        <v>752</v>
      </c>
      <c r="J214">
        <v>12</v>
      </c>
      <c r="K214">
        <v>91</v>
      </c>
      <c r="L214" t="s">
        <v>495</v>
      </c>
    </row>
    <row r="215" spans="1:12" hidden="1" x14ac:dyDescent="0.35">
      <c r="A215">
        <v>36380</v>
      </c>
      <c r="C215">
        <v>370</v>
      </c>
      <c r="D215" t="s">
        <v>792</v>
      </c>
      <c r="E215" t="s">
        <v>503</v>
      </c>
      <c r="G215" t="s">
        <v>759</v>
      </c>
      <c r="H215" t="s">
        <v>793</v>
      </c>
      <c r="I215" t="s">
        <v>752</v>
      </c>
      <c r="J215">
        <v>12</v>
      </c>
      <c r="K215">
        <v>93</v>
      </c>
      <c r="L215" t="s">
        <v>495</v>
      </c>
    </row>
    <row r="216" spans="1:12" hidden="1" x14ac:dyDescent="0.35">
      <c r="A216">
        <v>36740</v>
      </c>
      <c r="C216">
        <v>422</v>
      </c>
      <c r="D216" t="s">
        <v>179</v>
      </c>
      <c r="E216" t="s">
        <v>492</v>
      </c>
      <c r="G216" t="s">
        <v>770</v>
      </c>
      <c r="H216" t="s">
        <v>132</v>
      </c>
      <c r="I216" t="s">
        <v>752</v>
      </c>
      <c r="J216">
        <v>12</v>
      </c>
      <c r="K216">
        <v>95</v>
      </c>
      <c r="L216" t="s">
        <v>495</v>
      </c>
    </row>
    <row r="217" spans="1:12" hidden="1" x14ac:dyDescent="0.35">
      <c r="A217">
        <v>36740</v>
      </c>
      <c r="C217">
        <v>422</v>
      </c>
      <c r="D217" t="s">
        <v>179</v>
      </c>
      <c r="E217" t="s">
        <v>492</v>
      </c>
      <c r="G217" t="s">
        <v>770</v>
      </c>
      <c r="H217" t="s">
        <v>794</v>
      </c>
      <c r="I217" t="s">
        <v>752</v>
      </c>
      <c r="J217">
        <v>12</v>
      </c>
      <c r="K217">
        <v>97</v>
      </c>
      <c r="L217" t="s">
        <v>498</v>
      </c>
    </row>
    <row r="218" spans="1:12" hidden="1" x14ac:dyDescent="0.35">
      <c r="A218">
        <v>33100</v>
      </c>
      <c r="B218">
        <v>48424</v>
      </c>
      <c r="C218">
        <v>370</v>
      </c>
      <c r="D218" t="s">
        <v>757</v>
      </c>
      <c r="E218" t="s">
        <v>492</v>
      </c>
      <c r="F218" t="s">
        <v>795</v>
      </c>
      <c r="G218" t="s">
        <v>759</v>
      </c>
      <c r="H218" t="s">
        <v>437</v>
      </c>
      <c r="I218" t="s">
        <v>752</v>
      </c>
      <c r="J218">
        <v>12</v>
      </c>
      <c r="K218">
        <v>99</v>
      </c>
      <c r="L218" t="s">
        <v>495</v>
      </c>
    </row>
    <row r="219" spans="1:12" hidden="1" x14ac:dyDescent="0.35">
      <c r="A219">
        <v>45300</v>
      </c>
      <c r="D219" t="s">
        <v>326</v>
      </c>
      <c r="E219" t="s">
        <v>492</v>
      </c>
      <c r="H219" t="s">
        <v>325</v>
      </c>
      <c r="I219" t="s">
        <v>752</v>
      </c>
      <c r="J219">
        <v>12</v>
      </c>
      <c r="K219">
        <v>101</v>
      </c>
      <c r="L219" t="s">
        <v>495</v>
      </c>
    </row>
    <row r="220" spans="1:12" hidden="1" x14ac:dyDescent="0.35">
      <c r="A220">
        <v>45300</v>
      </c>
      <c r="D220" t="s">
        <v>326</v>
      </c>
      <c r="E220" t="s">
        <v>492</v>
      </c>
      <c r="H220" t="s">
        <v>439</v>
      </c>
      <c r="I220" t="s">
        <v>752</v>
      </c>
      <c r="J220">
        <v>12</v>
      </c>
      <c r="K220">
        <v>103</v>
      </c>
      <c r="L220" t="s">
        <v>495</v>
      </c>
    </row>
    <row r="221" spans="1:12" hidden="1" x14ac:dyDescent="0.35">
      <c r="A221">
        <v>29460</v>
      </c>
      <c r="D221" t="s">
        <v>387</v>
      </c>
      <c r="E221" t="s">
        <v>492</v>
      </c>
      <c r="H221" t="s">
        <v>234</v>
      </c>
      <c r="I221" t="s">
        <v>752</v>
      </c>
      <c r="J221">
        <v>12</v>
      </c>
      <c r="K221">
        <v>105</v>
      </c>
      <c r="L221" t="s">
        <v>495</v>
      </c>
    </row>
    <row r="222" spans="1:12" hidden="1" x14ac:dyDescent="0.35">
      <c r="A222">
        <v>37260</v>
      </c>
      <c r="C222">
        <v>300</v>
      </c>
      <c r="D222" t="s">
        <v>796</v>
      </c>
      <c r="E222" t="s">
        <v>503</v>
      </c>
      <c r="G222" t="s">
        <v>753</v>
      </c>
      <c r="H222" t="s">
        <v>797</v>
      </c>
      <c r="I222" t="s">
        <v>752</v>
      </c>
      <c r="J222">
        <v>12</v>
      </c>
      <c r="K222">
        <v>107</v>
      </c>
      <c r="L222" t="s">
        <v>495</v>
      </c>
    </row>
    <row r="223" spans="1:12" hidden="1" x14ac:dyDescent="0.35">
      <c r="A223">
        <v>27260</v>
      </c>
      <c r="C223">
        <v>300</v>
      </c>
      <c r="D223" t="s">
        <v>425</v>
      </c>
      <c r="E223" t="s">
        <v>492</v>
      </c>
      <c r="G223" t="s">
        <v>753</v>
      </c>
      <c r="H223" t="s">
        <v>798</v>
      </c>
      <c r="I223" t="s">
        <v>752</v>
      </c>
      <c r="J223">
        <v>12</v>
      </c>
      <c r="K223">
        <v>109</v>
      </c>
      <c r="L223" t="s">
        <v>498</v>
      </c>
    </row>
    <row r="224" spans="1:12" hidden="1" x14ac:dyDescent="0.35">
      <c r="A224">
        <v>38940</v>
      </c>
      <c r="C224">
        <v>370</v>
      </c>
      <c r="D224" t="s">
        <v>786</v>
      </c>
      <c r="E224" t="s">
        <v>492</v>
      </c>
      <c r="G224" t="s">
        <v>759</v>
      </c>
      <c r="H224" t="s">
        <v>87</v>
      </c>
      <c r="I224" t="s">
        <v>752</v>
      </c>
      <c r="J224">
        <v>12</v>
      </c>
      <c r="K224">
        <v>111</v>
      </c>
      <c r="L224" t="s">
        <v>495</v>
      </c>
    </row>
    <row r="225" spans="1:12" hidden="1" x14ac:dyDescent="0.35">
      <c r="A225">
        <v>37860</v>
      </c>
      <c r="D225" t="s">
        <v>306</v>
      </c>
      <c r="E225" t="s">
        <v>492</v>
      </c>
      <c r="H225" t="s">
        <v>799</v>
      </c>
      <c r="I225" t="s">
        <v>752</v>
      </c>
      <c r="J225">
        <v>12</v>
      </c>
      <c r="K225">
        <v>113</v>
      </c>
      <c r="L225" t="s">
        <v>495</v>
      </c>
    </row>
    <row r="226" spans="1:12" hidden="1" x14ac:dyDescent="0.35">
      <c r="A226">
        <v>35840</v>
      </c>
      <c r="C226">
        <v>412</v>
      </c>
      <c r="D226" t="s">
        <v>785</v>
      </c>
      <c r="E226" t="s">
        <v>492</v>
      </c>
      <c r="G226" t="s">
        <v>761</v>
      </c>
      <c r="H226" t="s">
        <v>286</v>
      </c>
      <c r="I226" t="s">
        <v>752</v>
      </c>
      <c r="J226">
        <v>12</v>
      </c>
      <c r="K226">
        <v>115</v>
      </c>
      <c r="L226" t="s">
        <v>495</v>
      </c>
    </row>
    <row r="227" spans="1:12" hidden="1" x14ac:dyDescent="0.35">
      <c r="A227">
        <v>36740</v>
      </c>
      <c r="C227">
        <v>422</v>
      </c>
      <c r="D227" t="s">
        <v>179</v>
      </c>
      <c r="E227" t="s">
        <v>492</v>
      </c>
      <c r="G227" t="s">
        <v>770</v>
      </c>
      <c r="H227" t="s">
        <v>178</v>
      </c>
      <c r="I227" t="s">
        <v>752</v>
      </c>
      <c r="J227">
        <v>12</v>
      </c>
      <c r="K227">
        <v>117</v>
      </c>
      <c r="L227" t="s">
        <v>495</v>
      </c>
    </row>
    <row r="228" spans="1:12" hidden="1" x14ac:dyDescent="0.35">
      <c r="A228">
        <v>45540</v>
      </c>
      <c r="C228">
        <v>422</v>
      </c>
      <c r="D228" t="s">
        <v>800</v>
      </c>
      <c r="E228" t="s">
        <v>492</v>
      </c>
      <c r="G228" t="s">
        <v>770</v>
      </c>
      <c r="H228" t="s">
        <v>801</v>
      </c>
      <c r="I228" t="s">
        <v>752</v>
      </c>
      <c r="J228">
        <v>12</v>
      </c>
      <c r="K228">
        <v>119</v>
      </c>
      <c r="L228" t="s">
        <v>495</v>
      </c>
    </row>
    <row r="229" spans="1:12" hidden="1" x14ac:dyDescent="0.35">
      <c r="A229">
        <v>19660</v>
      </c>
      <c r="C229">
        <v>422</v>
      </c>
      <c r="D229" t="s">
        <v>345</v>
      </c>
      <c r="E229" t="s">
        <v>492</v>
      </c>
      <c r="G229" t="s">
        <v>770</v>
      </c>
      <c r="H229" t="s">
        <v>344</v>
      </c>
      <c r="I229" t="s">
        <v>752</v>
      </c>
      <c r="J229">
        <v>12</v>
      </c>
      <c r="K229">
        <v>127</v>
      </c>
      <c r="L229" t="s">
        <v>495</v>
      </c>
    </row>
    <row r="230" spans="1:12" hidden="1" x14ac:dyDescent="0.35">
      <c r="A230">
        <v>45220</v>
      </c>
      <c r="C230">
        <v>533</v>
      </c>
      <c r="D230" t="s">
        <v>154</v>
      </c>
      <c r="E230" t="s">
        <v>492</v>
      </c>
      <c r="G230" t="s">
        <v>772</v>
      </c>
      <c r="H230" t="s">
        <v>802</v>
      </c>
      <c r="I230" t="s">
        <v>752</v>
      </c>
      <c r="J230">
        <v>12</v>
      </c>
      <c r="K230">
        <v>129</v>
      </c>
      <c r="L230" t="s">
        <v>498</v>
      </c>
    </row>
    <row r="231" spans="1:12" hidden="1" x14ac:dyDescent="0.35">
      <c r="A231">
        <v>18880</v>
      </c>
      <c r="D231" t="s">
        <v>790</v>
      </c>
      <c r="E231" t="s">
        <v>492</v>
      </c>
      <c r="H231" t="s">
        <v>803</v>
      </c>
      <c r="I231" t="s">
        <v>752</v>
      </c>
      <c r="J231">
        <v>12</v>
      </c>
      <c r="K231">
        <v>131</v>
      </c>
      <c r="L231" t="s">
        <v>495</v>
      </c>
    </row>
    <row r="232" spans="1:12" hidden="1" x14ac:dyDescent="0.35">
      <c r="A232">
        <v>10500</v>
      </c>
      <c r="D232" t="s">
        <v>804</v>
      </c>
      <c r="E232" t="s">
        <v>492</v>
      </c>
      <c r="H232" t="s">
        <v>754</v>
      </c>
      <c r="I232" t="s">
        <v>805</v>
      </c>
      <c r="J232">
        <v>13</v>
      </c>
      <c r="K232">
        <v>7</v>
      </c>
      <c r="L232" t="s">
        <v>498</v>
      </c>
    </row>
    <row r="233" spans="1:12" hidden="1" x14ac:dyDescent="0.35">
      <c r="A233">
        <v>33300</v>
      </c>
      <c r="D233" t="s">
        <v>806</v>
      </c>
      <c r="E233" t="s">
        <v>503</v>
      </c>
      <c r="H233" t="s">
        <v>58</v>
      </c>
      <c r="I233" t="s">
        <v>805</v>
      </c>
      <c r="J233">
        <v>13</v>
      </c>
      <c r="K233">
        <v>9</v>
      </c>
      <c r="L233" t="s">
        <v>495</v>
      </c>
    </row>
    <row r="234" spans="1:12" hidden="1" x14ac:dyDescent="0.35">
      <c r="A234">
        <v>12060</v>
      </c>
      <c r="C234">
        <v>122</v>
      </c>
      <c r="D234" t="s">
        <v>807</v>
      </c>
      <c r="E234" t="s">
        <v>492</v>
      </c>
      <c r="G234" t="s">
        <v>808</v>
      </c>
      <c r="H234" t="s">
        <v>809</v>
      </c>
      <c r="I234" t="s">
        <v>805</v>
      </c>
      <c r="J234">
        <v>13</v>
      </c>
      <c r="K234">
        <v>13</v>
      </c>
      <c r="L234" t="s">
        <v>498</v>
      </c>
    </row>
    <row r="235" spans="1:12" hidden="1" x14ac:dyDescent="0.35">
      <c r="A235">
        <v>12060</v>
      </c>
      <c r="C235">
        <v>122</v>
      </c>
      <c r="D235" t="s">
        <v>807</v>
      </c>
      <c r="E235" t="s">
        <v>492</v>
      </c>
      <c r="G235" t="s">
        <v>808</v>
      </c>
      <c r="H235" t="s">
        <v>810</v>
      </c>
      <c r="I235" t="s">
        <v>805</v>
      </c>
      <c r="J235">
        <v>13</v>
      </c>
      <c r="K235">
        <v>15</v>
      </c>
      <c r="L235" t="s">
        <v>498</v>
      </c>
    </row>
    <row r="236" spans="1:12" hidden="1" x14ac:dyDescent="0.35">
      <c r="A236">
        <v>22340</v>
      </c>
      <c r="D236" t="s">
        <v>811</v>
      </c>
      <c r="E236" t="s">
        <v>503</v>
      </c>
      <c r="H236" t="s">
        <v>812</v>
      </c>
      <c r="I236" t="s">
        <v>805</v>
      </c>
      <c r="J236">
        <v>13</v>
      </c>
      <c r="K236">
        <v>17</v>
      </c>
      <c r="L236" t="s">
        <v>495</v>
      </c>
    </row>
    <row r="237" spans="1:12" hidden="1" x14ac:dyDescent="0.35">
      <c r="A237">
        <v>31420</v>
      </c>
      <c r="C237">
        <v>356</v>
      </c>
      <c r="D237" t="s">
        <v>99</v>
      </c>
      <c r="E237" t="s">
        <v>492</v>
      </c>
      <c r="G237" t="s">
        <v>813</v>
      </c>
      <c r="H237" t="s">
        <v>98</v>
      </c>
      <c r="I237" t="s">
        <v>805</v>
      </c>
      <c r="J237">
        <v>13</v>
      </c>
      <c r="K237">
        <v>21</v>
      </c>
      <c r="L237" t="s">
        <v>495</v>
      </c>
    </row>
    <row r="238" spans="1:12" hidden="1" x14ac:dyDescent="0.35">
      <c r="A238">
        <v>15260</v>
      </c>
      <c r="D238" t="s">
        <v>814</v>
      </c>
      <c r="E238" t="s">
        <v>492</v>
      </c>
      <c r="H238" t="s">
        <v>815</v>
      </c>
      <c r="I238" t="s">
        <v>805</v>
      </c>
      <c r="J238">
        <v>13</v>
      </c>
      <c r="K238">
        <v>25</v>
      </c>
      <c r="L238" t="s">
        <v>498</v>
      </c>
    </row>
    <row r="239" spans="1:12" hidden="1" x14ac:dyDescent="0.35">
      <c r="A239">
        <v>46660</v>
      </c>
      <c r="D239" t="s">
        <v>816</v>
      </c>
      <c r="E239" t="s">
        <v>492</v>
      </c>
      <c r="H239" t="s">
        <v>817</v>
      </c>
      <c r="I239" t="s">
        <v>805</v>
      </c>
      <c r="J239">
        <v>13</v>
      </c>
      <c r="K239">
        <v>27</v>
      </c>
      <c r="L239" t="s">
        <v>498</v>
      </c>
    </row>
    <row r="240" spans="1:12" hidden="1" x14ac:dyDescent="0.35">
      <c r="A240">
        <v>42340</v>
      </c>
      <c r="C240">
        <v>496</v>
      </c>
      <c r="D240" t="s">
        <v>205</v>
      </c>
      <c r="E240" t="s">
        <v>492</v>
      </c>
      <c r="G240" t="s">
        <v>818</v>
      </c>
      <c r="H240" t="s">
        <v>819</v>
      </c>
      <c r="I240" t="s">
        <v>805</v>
      </c>
      <c r="J240">
        <v>13</v>
      </c>
      <c r="K240">
        <v>29</v>
      </c>
      <c r="L240" t="s">
        <v>495</v>
      </c>
    </row>
    <row r="241" spans="1:12" hidden="1" x14ac:dyDescent="0.35">
      <c r="A241">
        <v>44340</v>
      </c>
      <c r="C241">
        <v>496</v>
      </c>
      <c r="D241" t="s">
        <v>820</v>
      </c>
      <c r="E241" t="s">
        <v>503</v>
      </c>
      <c r="G241" t="s">
        <v>818</v>
      </c>
      <c r="H241" t="s">
        <v>821</v>
      </c>
      <c r="I241" t="s">
        <v>805</v>
      </c>
      <c r="J241">
        <v>13</v>
      </c>
      <c r="K241">
        <v>31</v>
      </c>
      <c r="L241" t="s">
        <v>495</v>
      </c>
    </row>
    <row r="242" spans="1:12" hidden="1" x14ac:dyDescent="0.35">
      <c r="A242">
        <v>12260</v>
      </c>
      <c r="D242" t="s">
        <v>160</v>
      </c>
      <c r="E242" t="s">
        <v>492</v>
      </c>
      <c r="H242" t="s">
        <v>822</v>
      </c>
      <c r="I242" t="s">
        <v>805</v>
      </c>
      <c r="J242">
        <v>13</v>
      </c>
      <c r="K242">
        <v>33</v>
      </c>
      <c r="L242" t="s">
        <v>498</v>
      </c>
    </row>
    <row r="243" spans="1:12" hidden="1" x14ac:dyDescent="0.35">
      <c r="A243">
        <v>12060</v>
      </c>
      <c r="C243">
        <v>122</v>
      </c>
      <c r="D243" t="s">
        <v>807</v>
      </c>
      <c r="E243" t="s">
        <v>492</v>
      </c>
      <c r="G243" t="s">
        <v>808</v>
      </c>
      <c r="H243" t="s">
        <v>823</v>
      </c>
      <c r="I243" t="s">
        <v>805</v>
      </c>
      <c r="J243">
        <v>13</v>
      </c>
      <c r="K243">
        <v>35</v>
      </c>
      <c r="L243" t="s">
        <v>498</v>
      </c>
    </row>
    <row r="244" spans="1:12" hidden="1" x14ac:dyDescent="0.35">
      <c r="A244">
        <v>41220</v>
      </c>
      <c r="C244">
        <v>300</v>
      </c>
      <c r="D244" t="s">
        <v>824</v>
      </c>
      <c r="E244" t="s">
        <v>503</v>
      </c>
      <c r="G244" t="s">
        <v>753</v>
      </c>
      <c r="H244" t="s">
        <v>370</v>
      </c>
      <c r="I244" t="s">
        <v>805</v>
      </c>
      <c r="J244">
        <v>13</v>
      </c>
      <c r="K244">
        <v>39</v>
      </c>
      <c r="L244" t="s">
        <v>495</v>
      </c>
    </row>
    <row r="245" spans="1:12" hidden="1" x14ac:dyDescent="0.35">
      <c r="A245">
        <v>12060</v>
      </c>
      <c r="C245">
        <v>122</v>
      </c>
      <c r="D245" t="s">
        <v>807</v>
      </c>
      <c r="E245" t="s">
        <v>492</v>
      </c>
      <c r="G245" t="s">
        <v>808</v>
      </c>
      <c r="H245" t="s">
        <v>825</v>
      </c>
      <c r="I245" t="s">
        <v>805</v>
      </c>
      <c r="J245">
        <v>13</v>
      </c>
      <c r="K245">
        <v>45</v>
      </c>
      <c r="L245" t="s">
        <v>498</v>
      </c>
    </row>
    <row r="246" spans="1:12" hidden="1" x14ac:dyDescent="0.35">
      <c r="A246">
        <v>16860</v>
      </c>
      <c r="C246">
        <v>174</v>
      </c>
      <c r="D246" t="s">
        <v>315</v>
      </c>
      <c r="E246" t="s">
        <v>492</v>
      </c>
      <c r="G246" t="s">
        <v>529</v>
      </c>
      <c r="H246" t="s">
        <v>826</v>
      </c>
      <c r="I246" t="s">
        <v>805</v>
      </c>
      <c r="J246">
        <v>13</v>
      </c>
      <c r="K246">
        <v>47</v>
      </c>
      <c r="L246" t="s">
        <v>495</v>
      </c>
    </row>
    <row r="247" spans="1:12" hidden="1" x14ac:dyDescent="0.35">
      <c r="A247">
        <v>42340</v>
      </c>
      <c r="C247">
        <v>496</v>
      </c>
      <c r="D247" t="s">
        <v>205</v>
      </c>
      <c r="E247" t="s">
        <v>492</v>
      </c>
      <c r="G247" t="s">
        <v>818</v>
      </c>
      <c r="H247" t="s">
        <v>204</v>
      </c>
      <c r="I247" t="s">
        <v>805</v>
      </c>
      <c r="J247">
        <v>13</v>
      </c>
      <c r="K247">
        <v>51</v>
      </c>
      <c r="L247" t="s">
        <v>495</v>
      </c>
    </row>
    <row r="248" spans="1:12" hidden="1" x14ac:dyDescent="0.35">
      <c r="A248">
        <v>17980</v>
      </c>
      <c r="C248">
        <v>194</v>
      </c>
      <c r="D248" t="s">
        <v>150</v>
      </c>
      <c r="E248" t="s">
        <v>492</v>
      </c>
      <c r="G248" t="s">
        <v>504</v>
      </c>
      <c r="H248" t="s">
        <v>827</v>
      </c>
      <c r="I248" t="s">
        <v>805</v>
      </c>
      <c r="J248">
        <v>13</v>
      </c>
      <c r="K248">
        <v>53</v>
      </c>
      <c r="L248" t="s">
        <v>495</v>
      </c>
    </row>
    <row r="249" spans="1:12" hidden="1" x14ac:dyDescent="0.35">
      <c r="A249">
        <v>44900</v>
      </c>
      <c r="C249">
        <v>470</v>
      </c>
      <c r="D249" t="s">
        <v>828</v>
      </c>
      <c r="E249" t="s">
        <v>503</v>
      </c>
      <c r="G249" t="s">
        <v>829</v>
      </c>
      <c r="H249" t="s">
        <v>830</v>
      </c>
      <c r="I249" t="s">
        <v>805</v>
      </c>
      <c r="J249">
        <v>13</v>
      </c>
      <c r="K249">
        <v>55</v>
      </c>
      <c r="L249" t="s">
        <v>495</v>
      </c>
    </row>
    <row r="250" spans="1:12" hidden="1" x14ac:dyDescent="0.35">
      <c r="A250">
        <v>12060</v>
      </c>
      <c r="C250">
        <v>122</v>
      </c>
      <c r="D250" t="s">
        <v>807</v>
      </c>
      <c r="E250" t="s">
        <v>492</v>
      </c>
      <c r="G250" t="s">
        <v>808</v>
      </c>
      <c r="H250" t="s">
        <v>831</v>
      </c>
      <c r="I250" t="s">
        <v>805</v>
      </c>
      <c r="J250">
        <v>13</v>
      </c>
      <c r="K250">
        <v>57</v>
      </c>
      <c r="L250" t="s">
        <v>495</v>
      </c>
    </row>
    <row r="251" spans="1:12" hidden="1" x14ac:dyDescent="0.35">
      <c r="A251">
        <v>12020</v>
      </c>
      <c r="C251">
        <v>122</v>
      </c>
      <c r="D251" t="s">
        <v>832</v>
      </c>
      <c r="E251" t="s">
        <v>492</v>
      </c>
      <c r="G251" t="s">
        <v>808</v>
      </c>
      <c r="H251" t="s">
        <v>833</v>
      </c>
      <c r="I251" t="s">
        <v>805</v>
      </c>
      <c r="J251">
        <v>13</v>
      </c>
      <c r="K251">
        <v>59</v>
      </c>
      <c r="L251" t="s">
        <v>495</v>
      </c>
    </row>
    <row r="252" spans="1:12" hidden="1" x14ac:dyDescent="0.35">
      <c r="A252">
        <v>12060</v>
      </c>
      <c r="C252">
        <v>122</v>
      </c>
      <c r="D252" t="s">
        <v>807</v>
      </c>
      <c r="E252" t="s">
        <v>492</v>
      </c>
      <c r="G252" t="s">
        <v>808</v>
      </c>
      <c r="H252" t="s">
        <v>834</v>
      </c>
      <c r="I252" t="s">
        <v>805</v>
      </c>
      <c r="J252">
        <v>13</v>
      </c>
      <c r="K252">
        <v>63</v>
      </c>
      <c r="L252" t="s">
        <v>495</v>
      </c>
    </row>
    <row r="253" spans="1:12" hidden="1" x14ac:dyDescent="0.35">
      <c r="A253">
        <v>12060</v>
      </c>
      <c r="C253">
        <v>122</v>
      </c>
      <c r="D253" t="s">
        <v>807</v>
      </c>
      <c r="E253" t="s">
        <v>492</v>
      </c>
      <c r="G253" t="s">
        <v>808</v>
      </c>
      <c r="H253" t="s">
        <v>358</v>
      </c>
      <c r="I253" t="s">
        <v>805</v>
      </c>
      <c r="J253">
        <v>13</v>
      </c>
      <c r="K253">
        <v>67</v>
      </c>
      <c r="L253" t="s">
        <v>495</v>
      </c>
    </row>
    <row r="254" spans="1:12" hidden="1" x14ac:dyDescent="0.35">
      <c r="A254">
        <v>20060</v>
      </c>
      <c r="D254" t="s">
        <v>835</v>
      </c>
      <c r="E254" t="s">
        <v>503</v>
      </c>
      <c r="H254" t="s">
        <v>509</v>
      </c>
      <c r="I254" t="s">
        <v>805</v>
      </c>
      <c r="J254">
        <v>13</v>
      </c>
      <c r="K254">
        <v>69</v>
      </c>
      <c r="L254" t="s">
        <v>495</v>
      </c>
    </row>
    <row r="255" spans="1:12" hidden="1" x14ac:dyDescent="0.35">
      <c r="A255">
        <v>34220</v>
      </c>
      <c r="D255" t="s">
        <v>836</v>
      </c>
      <c r="E255" t="s">
        <v>503</v>
      </c>
      <c r="H255" t="s">
        <v>837</v>
      </c>
      <c r="I255" t="s">
        <v>805</v>
      </c>
      <c r="J255">
        <v>13</v>
      </c>
      <c r="K255">
        <v>71</v>
      </c>
      <c r="L255" t="s">
        <v>495</v>
      </c>
    </row>
    <row r="256" spans="1:12" hidden="1" x14ac:dyDescent="0.35">
      <c r="A256">
        <v>12260</v>
      </c>
      <c r="D256" t="s">
        <v>160</v>
      </c>
      <c r="E256" t="s">
        <v>492</v>
      </c>
      <c r="H256" t="s">
        <v>592</v>
      </c>
      <c r="I256" t="s">
        <v>805</v>
      </c>
      <c r="J256">
        <v>13</v>
      </c>
      <c r="K256">
        <v>73</v>
      </c>
      <c r="L256" t="s">
        <v>495</v>
      </c>
    </row>
    <row r="257" spans="1:12" hidden="1" x14ac:dyDescent="0.35">
      <c r="A257">
        <v>12060</v>
      </c>
      <c r="C257">
        <v>122</v>
      </c>
      <c r="D257" t="s">
        <v>807</v>
      </c>
      <c r="E257" t="s">
        <v>492</v>
      </c>
      <c r="G257" t="s">
        <v>808</v>
      </c>
      <c r="H257" t="s">
        <v>838</v>
      </c>
      <c r="I257" t="s">
        <v>805</v>
      </c>
      <c r="J257">
        <v>13</v>
      </c>
      <c r="K257">
        <v>77</v>
      </c>
      <c r="L257" t="s">
        <v>495</v>
      </c>
    </row>
    <row r="258" spans="1:12" hidden="1" x14ac:dyDescent="0.35">
      <c r="A258">
        <v>31420</v>
      </c>
      <c r="C258">
        <v>356</v>
      </c>
      <c r="D258" t="s">
        <v>99</v>
      </c>
      <c r="E258" t="s">
        <v>492</v>
      </c>
      <c r="G258" t="s">
        <v>813</v>
      </c>
      <c r="H258" t="s">
        <v>597</v>
      </c>
      <c r="I258" t="s">
        <v>805</v>
      </c>
      <c r="J258">
        <v>13</v>
      </c>
      <c r="K258">
        <v>79</v>
      </c>
      <c r="L258" t="s">
        <v>498</v>
      </c>
    </row>
    <row r="259" spans="1:12" hidden="1" x14ac:dyDescent="0.35">
      <c r="A259">
        <v>18380</v>
      </c>
      <c r="D259" t="s">
        <v>839</v>
      </c>
      <c r="E259" t="s">
        <v>503</v>
      </c>
      <c r="H259" t="s">
        <v>840</v>
      </c>
      <c r="I259" t="s">
        <v>805</v>
      </c>
      <c r="J259">
        <v>13</v>
      </c>
      <c r="K259">
        <v>81</v>
      </c>
      <c r="L259" t="s">
        <v>495</v>
      </c>
    </row>
    <row r="260" spans="1:12" hidden="1" x14ac:dyDescent="0.35">
      <c r="A260">
        <v>16860</v>
      </c>
      <c r="C260">
        <v>174</v>
      </c>
      <c r="D260" t="s">
        <v>315</v>
      </c>
      <c r="E260" t="s">
        <v>492</v>
      </c>
      <c r="G260" t="s">
        <v>529</v>
      </c>
      <c r="H260" t="s">
        <v>841</v>
      </c>
      <c r="I260" t="s">
        <v>805</v>
      </c>
      <c r="J260">
        <v>13</v>
      </c>
      <c r="K260">
        <v>83</v>
      </c>
      <c r="L260" t="s">
        <v>498</v>
      </c>
    </row>
    <row r="261" spans="1:12" hidden="1" x14ac:dyDescent="0.35">
      <c r="A261">
        <v>12060</v>
      </c>
      <c r="C261">
        <v>122</v>
      </c>
      <c r="D261" t="s">
        <v>807</v>
      </c>
      <c r="E261" t="s">
        <v>492</v>
      </c>
      <c r="G261" t="s">
        <v>808</v>
      </c>
      <c r="H261" t="s">
        <v>842</v>
      </c>
      <c r="I261" t="s">
        <v>805</v>
      </c>
      <c r="J261">
        <v>13</v>
      </c>
      <c r="K261">
        <v>85</v>
      </c>
      <c r="L261" t="s">
        <v>498</v>
      </c>
    </row>
    <row r="262" spans="1:12" hidden="1" x14ac:dyDescent="0.35">
      <c r="A262">
        <v>12460</v>
      </c>
      <c r="C262">
        <v>533</v>
      </c>
      <c r="D262" t="s">
        <v>843</v>
      </c>
      <c r="E262" t="s">
        <v>503</v>
      </c>
      <c r="G262" t="s">
        <v>772</v>
      </c>
      <c r="H262" t="s">
        <v>844</v>
      </c>
      <c r="I262" t="s">
        <v>805</v>
      </c>
      <c r="J262">
        <v>13</v>
      </c>
      <c r="K262">
        <v>87</v>
      </c>
      <c r="L262" t="s">
        <v>495</v>
      </c>
    </row>
    <row r="263" spans="1:12" hidden="1" x14ac:dyDescent="0.35">
      <c r="A263">
        <v>12060</v>
      </c>
      <c r="C263">
        <v>122</v>
      </c>
      <c r="D263" t="s">
        <v>807</v>
      </c>
      <c r="E263" t="s">
        <v>492</v>
      </c>
      <c r="G263" t="s">
        <v>808</v>
      </c>
      <c r="H263" t="s">
        <v>373</v>
      </c>
      <c r="I263" t="s">
        <v>805</v>
      </c>
      <c r="J263">
        <v>13</v>
      </c>
      <c r="K263">
        <v>89</v>
      </c>
      <c r="L263" t="s">
        <v>495</v>
      </c>
    </row>
    <row r="264" spans="1:12" hidden="1" x14ac:dyDescent="0.35">
      <c r="A264">
        <v>10500</v>
      </c>
      <c r="D264" t="s">
        <v>804</v>
      </c>
      <c r="E264" t="s">
        <v>492</v>
      </c>
      <c r="H264" t="s">
        <v>845</v>
      </c>
      <c r="I264" t="s">
        <v>805</v>
      </c>
      <c r="J264">
        <v>13</v>
      </c>
      <c r="K264">
        <v>95</v>
      </c>
      <c r="L264" t="s">
        <v>495</v>
      </c>
    </row>
    <row r="265" spans="1:12" hidden="1" x14ac:dyDescent="0.35">
      <c r="A265">
        <v>12060</v>
      </c>
      <c r="C265">
        <v>122</v>
      </c>
      <c r="D265" t="s">
        <v>807</v>
      </c>
      <c r="E265" t="s">
        <v>492</v>
      </c>
      <c r="G265" t="s">
        <v>808</v>
      </c>
      <c r="H265" t="s">
        <v>274</v>
      </c>
      <c r="I265" t="s">
        <v>805</v>
      </c>
      <c r="J265">
        <v>13</v>
      </c>
      <c r="K265">
        <v>97</v>
      </c>
      <c r="L265" t="s">
        <v>495</v>
      </c>
    </row>
    <row r="266" spans="1:12" hidden="1" x14ac:dyDescent="0.35">
      <c r="A266">
        <v>46660</v>
      </c>
      <c r="D266" t="s">
        <v>816</v>
      </c>
      <c r="E266" t="s">
        <v>492</v>
      </c>
      <c r="H266" t="s">
        <v>846</v>
      </c>
      <c r="I266" t="s">
        <v>805</v>
      </c>
      <c r="J266">
        <v>13</v>
      </c>
      <c r="K266">
        <v>101</v>
      </c>
      <c r="L266" t="s">
        <v>498</v>
      </c>
    </row>
    <row r="267" spans="1:12" hidden="1" x14ac:dyDescent="0.35">
      <c r="A267">
        <v>42340</v>
      </c>
      <c r="C267">
        <v>496</v>
      </c>
      <c r="D267" t="s">
        <v>205</v>
      </c>
      <c r="E267" t="s">
        <v>492</v>
      </c>
      <c r="G267" t="s">
        <v>818</v>
      </c>
      <c r="H267" t="s">
        <v>847</v>
      </c>
      <c r="I267" t="s">
        <v>805</v>
      </c>
      <c r="J267">
        <v>13</v>
      </c>
      <c r="K267">
        <v>103</v>
      </c>
      <c r="L267" t="s">
        <v>498</v>
      </c>
    </row>
    <row r="268" spans="1:12" hidden="1" x14ac:dyDescent="0.35">
      <c r="A268">
        <v>12060</v>
      </c>
      <c r="C268">
        <v>122</v>
      </c>
      <c r="D268" t="s">
        <v>807</v>
      </c>
      <c r="E268" t="s">
        <v>492</v>
      </c>
      <c r="G268" t="s">
        <v>808</v>
      </c>
      <c r="H268" t="s">
        <v>210</v>
      </c>
      <c r="I268" t="s">
        <v>805</v>
      </c>
      <c r="J268">
        <v>13</v>
      </c>
      <c r="K268">
        <v>113</v>
      </c>
      <c r="L268" t="s">
        <v>495</v>
      </c>
    </row>
    <row r="269" spans="1:12" hidden="1" x14ac:dyDescent="0.35">
      <c r="A269">
        <v>40660</v>
      </c>
      <c r="C269">
        <v>470</v>
      </c>
      <c r="D269" t="s">
        <v>848</v>
      </c>
      <c r="E269" t="s">
        <v>492</v>
      </c>
      <c r="G269" t="s">
        <v>829</v>
      </c>
      <c r="H269" t="s">
        <v>849</v>
      </c>
      <c r="I269" t="s">
        <v>805</v>
      </c>
      <c r="J269">
        <v>13</v>
      </c>
      <c r="K269">
        <v>115</v>
      </c>
      <c r="L269" t="s">
        <v>495</v>
      </c>
    </row>
    <row r="270" spans="1:12" hidden="1" x14ac:dyDescent="0.35">
      <c r="A270">
        <v>12060</v>
      </c>
      <c r="C270">
        <v>122</v>
      </c>
      <c r="D270" t="s">
        <v>807</v>
      </c>
      <c r="E270" t="s">
        <v>492</v>
      </c>
      <c r="G270" t="s">
        <v>808</v>
      </c>
      <c r="H270" t="s">
        <v>270</v>
      </c>
      <c r="I270" t="s">
        <v>805</v>
      </c>
      <c r="J270">
        <v>13</v>
      </c>
      <c r="K270">
        <v>117</v>
      </c>
      <c r="L270" t="s">
        <v>495</v>
      </c>
    </row>
    <row r="271" spans="1:12" hidden="1" x14ac:dyDescent="0.35">
      <c r="A271">
        <v>12060</v>
      </c>
      <c r="C271">
        <v>122</v>
      </c>
      <c r="D271" t="s">
        <v>807</v>
      </c>
      <c r="E271" t="s">
        <v>492</v>
      </c>
      <c r="G271" t="s">
        <v>808</v>
      </c>
      <c r="H271" t="s">
        <v>434</v>
      </c>
      <c r="I271" t="s">
        <v>805</v>
      </c>
      <c r="J271">
        <v>13</v>
      </c>
      <c r="K271">
        <v>121</v>
      </c>
      <c r="L271" t="s">
        <v>495</v>
      </c>
    </row>
    <row r="272" spans="1:12" hidden="1" x14ac:dyDescent="0.35">
      <c r="A272">
        <v>15260</v>
      </c>
      <c r="D272" t="s">
        <v>814</v>
      </c>
      <c r="E272" t="s">
        <v>492</v>
      </c>
      <c r="H272" t="s">
        <v>850</v>
      </c>
      <c r="I272" t="s">
        <v>805</v>
      </c>
      <c r="J272">
        <v>13</v>
      </c>
      <c r="K272">
        <v>127</v>
      </c>
      <c r="L272" t="s">
        <v>495</v>
      </c>
    </row>
    <row r="273" spans="1:12" hidden="1" x14ac:dyDescent="0.35">
      <c r="A273">
        <v>15660</v>
      </c>
      <c r="C273">
        <v>122</v>
      </c>
      <c r="D273" t="s">
        <v>851</v>
      </c>
      <c r="E273" t="s">
        <v>503</v>
      </c>
      <c r="G273" t="s">
        <v>808</v>
      </c>
      <c r="H273" t="s">
        <v>852</v>
      </c>
      <c r="I273" t="s">
        <v>805</v>
      </c>
      <c r="J273">
        <v>13</v>
      </c>
      <c r="K273">
        <v>129</v>
      </c>
      <c r="L273" t="s">
        <v>495</v>
      </c>
    </row>
    <row r="274" spans="1:12" hidden="1" x14ac:dyDescent="0.35">
      <c r="A274">
        <v>12060</v>
      </c>
      <c r="C274">
        <v>122</v>
      </c>
      <c r="D274" t="s">
        <v>807</v>
      </c>
      <c r="E274" t="s">
        <v>492</v>
      </c>
      <c r="G274" t="s">
        <v>808</v>
      </c>
      <c r="H274" t="s">
        <v>320</v>
      </c>
      <c r="I274" t="s">
        <v>805</v>
      </c>
      <c r="J274">
        <v>13</v>
      </c>
      <c r="K274">
        <v>135</v>
      </c>
      <c r="L274" t="s">
        <v>495</v>
      </c>
    </row>
    <row r="275" spans="1:12" hidden="1" x14ac:dyDescent="0.35">
      <c r="A275">
        <v>18460</v>
      </c>
      <c r="D275" t="s">
        <v>853</v>
      </c>
      <c r="E275" t="s">
        <v>503</v>
      </c>
      <c r="H275" t="s">
        <v>854</v>
      </c>
      <c r="I275" t="s">
        <v>805</v>
      </c>
      <c r="J275">
        <v>13</v>
      </c>
      <c r="K275">
        <v>137</v>
      </c>
      <c r="L275" t="s">
        <v>495</v>
      </c>
    </row>
    <row r="276" spans="1:12" hidden="1" x14ac:dyDescent="0.35">
      <c r="A276">
        <v>23580</v>
      </c>
      <c r="C276">
        <v>122</v>
      </c>
      <c r="D276" t="s">
        <v>855</v>
      </c>
      <c r="E276" t="s">
        <v>492</v>
      </c>
      <c r="G276" t="s">
        <v>808</v>
      </c>
      <c r="H276" t="s">
        <v>856</v>
      </c>
      <c r="I276" t="s">
        <v>805</v>
      </c>
      <c r="J276">
        <v>13</v>
      </c>
      <c r="K276">
        <v>139</v>
      </c>
      <c r="L276" t="s">
        <v>495</v>
      </c>
    </row>
    <row r="277" spans="1:12" hidden="1" x14ac:dyDescent="0.35">
      <c r="A277">
        <v>33300</v>
      </c>
      <c r="D277" t="s">
        <v>806</v>
      </c>
      <c r="E277" t="s">
        <v>503</v>
      </c>
      <c r="H277" t="s">
        <v>857</v>
      </c>
      <c r="I277" t="s">
        <v>805</v>
      </c>
      <c r="J277">
        <v>13</v>
      </c>
      <c r="K277">
        <v>141</v>
      </c>
      <c r="L277" t="s">
        <v>498</v>
      </c>
    </row>
    <row r="278" spans="1:12" hidden="1" x14ac:dyDescent="0.35">
      <c r="A278">
        <v>12060</v>
      </c>
      <c r="C278">
        <v>122</v>
      </c>
      <c r="D278" t="s">
        <v>807</v>
      </c>
      <c r="E278" t="s">
        <v>492</v>
      </c>
      <c r="G278" t="s">
        <v>808</v>
      </c>
      <c r="H278" t="s">
        <v>858</v>
      </c>
      <c r="I278" t="s">
        <v>805</v>
      </c>
      <c r="J278">
        <v>13</v>
      </c>
      <c r="K278">
        <v>143</v>
      </c>
      <c r="L278" t="s">
        <v>498</v>
      </c>
    </row>
    <row r="279" spans="1:12" hidden="1" x14ac:dyDescent="0.35">
      <c r="A279">
        <v>17980</v>
      </c>
      <c r="C279">
        <v>194</v>
      </c>
      <c r="D279" t="s">
        <v>150</v>
      </c>
      <c r="E279" t="s">
        <v>492</v>
      </c>
      <c r="G279" t="s">
        <v>504</v>
      </c>
      <c r="H279" t="s">
        <v>476</v>
      </c>
      <c r="I279" t="s">
        <v>805</v>
      </c>
      <c r="J279">
        <v>13</v>
      </c>
      <c r="K279">
        <v>145</v>
      </c>
      <c r="L279" t="s">
        <v>498</v>
      </c>
    </row>
    <row r="280" spans="1:12" hidden="1" x14ac:dyDescent="0.35">
      <c r="A280">
        <v>12060</v>
      </c>
      <c r="C280">
        <v>122</v>
      </c>
      <c r="D280" t="s">
        <v>807</v>
      </c>
      <c r="E280" t="s">
        <v>492</v>
      </c>
      <c r="G280" t="s">
        <v>808</v>
      </c>
      <c r="H280" t="s">
        <v>859</v>
      </c>
      <c r="I280" t="s">
        <v>805</v>
      </c>
      <c r="J280">
        <v>13</v>
      </c>
      <c r="K280">
        <v>149</v>
      </c>
      <c r="L280" t="s">
        <v>498</v>
      </c>
    </row>
    <row r="281" spans="1:12" hidden="1" x14ac:dyDescent="0.35">
      <c r="A281">
        <v>12060</v>
      </c>
      <c r="C281">
        <v>122</v>
      </c>
      <c r="D281" t="s">
        <v>807</v>
      </c>
      <c r="E281" t="s">
        <v>492</v>
      </c>
      <c r="G281" t="s">
        <v>808</v>
      </c>
      <c r="H281" t="s">
        <v>526</v>
      </c>
      <c r="I281" t="s">
        <v>805</v>
      </c>
      <c r="J281">
        <v>13</v>
      </c>
      <c r="K281">
        <v>151</v>
      </c>
      <c r="L281" t="s">
        <v>495</v>
      </c>
    </row>
    <row r="282" spans="1:12" hidden="1" x14ac:dyDescent="0.35">
      <c r="A282">
        <v>47580</v>
      </c>
      <c r="C282">
        <v>356</v>
      </c>
      <c r="D282" t="s">
        <v>860</v>
      </c>
      <c r="E282" t="s">
        <v>492</v>
      </c>
      <c r="G282" t="s">
        <v>813</v>
      </c>
      <c r="H282" t="s">
        <v>527</v>
      </c>
      <c r="I282" t="s">
        <v>805</v>
      </c>
      <c r="J282">
        <v>13</v>
      </c>
      <c r="K282">
        <v>153</v>
      </c>
      <c r="L282" t="s">
        <v>495</v>
      </c>
    </row>
    <row r="283" spans="1:12" hidden="1" x14ac:dyDescent="0.35">
      <c r="A283">
        <v>27600</v>
      </c>
      <c r="C283">
        <v>122</v>
      </c>
      <c r="D283" t="s">
        <v>861</v>
      </c>
      <c r="E283" t="s">
        <v>503</v>
      </c>
      <c r="G283" t="s">
        <v>808</v>
      </c>
      <c r="H283" t="s">
        <v>420</v>
      </c>
      <c r="I283" t="s">
        <v>805</v>
      </c>
      <c r="J283">
        <v>13</v>
      </c>
      <c r="K283">
        <v>157</v>
      </c>
      <c r="L283" t="s">
        <v>495</v>
      </c>
    </row>
    <row r="284" spans="1:12" hidden="1" x14ac:dyDescent="0.35">
      <c r="A284">
        <v>12060</v>
      </c>
      <c r="C284">
        <v>122</v>
      </c>
      <c r="D284" t="s">
        <v>807</v>
      </c>
      <c r="E284" t="s">
        <v>492</v>
      </c>
      <c r="G284" t="s">
        <v>808</v>
      </c>
      <c r="H284" t="s">
        <v>862</v>
      </c>
      <c r="I284" t="s">
        <v>805</v>
      </c>
      <c r="J284">
        <v>13</v>
      </c>
      <c r="K284">
        <v>159</v>
      </c>
      <c r="L284" t="s">
        <v>498</v>
      </c>
    </row>
    <row r="285" spans="1:12" hidden="1" x14ac:dyDescent="0.35">
      <c r="A285">
        <v>20140</v>
      </c>
      <c r="D285" t="s">
        <v>863</v>
      </c>
      <c r="E285" t="s">
        <v>503</v>
      </c>
      <c r="H285" t="s">
        <v>273</v>
      </c>
      <c r="I285" t="s">
        <v>805</v>
      </c>
      <c r="J285">
        <v>13</v>
      </c>
      <c r="K285">
        <v>167</v>
      </c>
      <c r="L285" t="s">
        <v>498</v>
      </c>
    </row>
    <row r="286" spans="1:12" hidden="1" x14ac:dyDescent="0.35">
      <c r="A286">
        <v>31420</v>
      </c>
      <c r="C286">
        <v>356</v>
      </c>
      <c r="D286" t="s">
        <v>99</v>
      </c>
      <c r="E286" t="s">
        <v>492</v>
      </c>
      <c r="G286" t="s">
        <v>813</v>
      </c>
      <c r="H286" t="s">
        <v>864</v>
      </c>
      <c r="I286" t="s">
        <v>805</v>
      </c>
      <c r="J286">
        <v>13</v>
      </c>
      <c r="K286">
        <v>169</v>
      </c>
      <c r="L286" t="s">
        <v>498</v>
      </c>
    </row>
    <row r="287" spans="1:12" hidden="1" x14ac:dyDescent="0.35">
      <c r="A287">
        <v>12060</v>
      </c>
      <c r="C287">
        <v>122</v>
      </c>
      <c r="D287" t="s">
        <v>807</v>
      </c>
      <c r="E287" t="s">
        <v>492</v>
      </c>
      <c r="G287" t="s">
        <v>808</v>
      </c>
      <c r="H287" t="s">
        <v>865</v>
      </c>
      <c r="I287" t="s">
        <v>805</v>
      </c>
      <c r="J287">
        <v>13</v>
      </c>
      <c r="K287">
        <v>171</v>
      </c>
      <c r="L287" t="s">
        <v>498</v>
      </c>
    </row>
    <row r="288" spans="1:12" hidden="1" x14ac:dyDescent="0.35">
      <c r="A288">
        <v>46660</v>
      </c>
      <c r="D288" t="s">
        <v>816</v>
      </c>
      <c r="E288" t="s">
        <v>492</v>
      </c>
      <c r="H288" t="s">
        <v>866</v>
      </c>
      <c r="I288" t="s">
        <v>805</v>
      </c>
      <c r="J288">
        <v>13</v>
      </c>
      <c r="K288">
        <v>173</v>
      </c>
      <c r="L288" t="s">
        <v>498</v>
      </c>
    </row>
    <row r="289" spans="1:12" hidden="1" x14ac:dyDescent="0.35">
      <c r="A289">
        <v>20140</v>
      </c>
      <c r="D289" t="s">
        <v>863</v>
      </c>
      <c r="E289" t="s">
        <v>503</v>
      </c>
      <c r="H289" t="s">
        <v>867</v>
      </c>
      <c r="I289" t="s">
        <v>805</v>
      </c>
      <c r="J289">
        <v>13</v>
      </c>
      <c r="K289">
        <v>175</v>
      </c>
      <c r="L289" t="s">
        <v>495</v>
      </c>
    </row>
    <row r="290" spans="1:12" hidden="1" x14ac:dyDescent="0.35">
      <c r="A290">
        <v>10500</v>
      </c>
      <c r="D290" t="s">
        <v>804</v>
      </c>
      <c r="E290" t="s">
        <v>492</v>
      </c>
      <c r="H290" t="s">
        <v>377</v>
      </c>
      <c r="I290" t="s">
        <v>805</v>
      </c>
      <c r="J290">
        <v>13</v>
      </c>
      <c r="K290">
        <v>177</v>
      </c>
      <c r="L290" t="s">
        <v>495</v>
      </c>
    </row>
    <row r="291" spans="1:12" hidden="1" x14ac:dyDescent="0.35">
      <c r="A291">
        <v>25980</v>
      </c>
      <c r="C291">
        <v>496</v>
      </c>
      <c r="D291" t="s">
        <v>868</v>
      </c>
      <c r="E291" t="s">
        <v>492</v>
      </c>
      <c r="G291" t="s">
        <v>818</v>
      </c>
      <c r="H291" t="s">
        <v>869</v>
      </c>
      <c r="I291" t="s">
        <v>805</v>
      </c>
      <c r="J291">
        <v>13</v>
      </c>
      <c r="K291">
        <v>179</v>
      </c>
      <c r="L291" t="s">
        <v>495</v>
      </c>
    </row>
    <row r="292" spans="1:12" hidden="1" x14ac:dyDescent="0.35">
      <c r="A292">
        <v>12260</v>
      </c>
      <c r="D292" t="s">
        <v>160</v>
      </c>
      <c r="E292" t="s">
        <v>492</v>
      </c>
      <c r="H292" t="s">
        <v>610</v>
      </c>
      <c r="I292" t="s">
        <v>805</v>
      </c>
      <c r="J292">
        <v>13</v>
      </c>
      <c r="K292">
        <v>181</v>
      </c>
      <c r="L292" t="s">
        <v>498</v>
      </c>
    </row>
    <row r="293" spans="1:12" hidden="1" x14ac:dyDescent="0.35">
      <c r="A293">
        <v>25980</v>
      </c>
      <c r="C293">
        <v>496</v>
      </c>
      <c r="D293" t="s">
        <v>868</v>
      </c>
      <c r="E293" t="s">
        <v>492</v>
      </c>
      <c r="G293" t="s">
        <v>818</v>
      </c>
      <c r="H293" t="s">
        <v>870</v>
      </c>
      <c r="I293" t="s">
        <v>805</v>
      </c>
      <c r="J293">
        <v>13</v>
      </c>
      <c r="K293">
        <v>183</v>
      </c>
      <c r="L293" t="s">
        <v>498</v>
      </c>
    </row>
    <row r="294" spans="1:12" hidden="1" x14ac:dyDescent="0.35">
      <c r="A294">
        <v>46660</v>
      </c>
      <c r="D294" t="s">
        <v>816</v>
      </c>
      <c r="E294" t="s">
        <v>492</v>
      </c>
      <c r="H294" t="s">
        <v>536</v>
      </c>
      <c r="I294" t="s">
        <v>805</v>
      </c>
      <c r="J294">
        <v>13</v>
      </c>
      <c r="K294">
        <v>185</v>
      </c>
      <c r="L294" t="s">
        <v>495</v>
      </c>
    </row>
    <row r="295" spans="1:12" hidden="1" x14ac:dyDescent="0.35">
      <c r="A295">
        <v>12260</v>
      </c>
      <c r="D295" t="s">
        <v>160</v>
      </c>
      <c r="E295" t="s">
        <v>492</v>
      </c>
      <c r="H295" t="s">
        <v>871</v>
      </c>
      <c r="I295" t="s">
        <v>805</v>
      </c>
      <c r="J295">
        <v>13</v>
      </c>
      <c r="K295">
        <v>189</v>
      </c>
      <c r="L295" t="s">
        <v>498</v>
      </c>
    </row>
    <row r="296" spans="1:12" hidden="1" x14ac:dyDescent="0.35">
      <c r="A296">
        <v>15260</v>
      </c>
      <c r="D296" t="s">
        <v>814</v>
      </c>
      <c r="E296" t="s">
        <v>492</v>
      </c>
      <c r="H296" t="s">
        <v>872</v>
      </c>
      <c r="I296" t="s">
        <v>805</v>
      </c>
      <c r="J296">
        <v>13</v>
      </c>
      <c r="K296">
        <v>191</v>
      </c>
      <c r="L296" t="s">
        <v>498</v>
      </c>
    </row>
    <row r="297" spans="1:12" hidden="1" x14ac:dyDescent="0.35">
      <c r="A297">
        <v>12020</v>
      </c>
      <c r="C297">
        <v>122</v>
      </c>
      <c r="D297" t="s">
        <v>832</v>
      </c>
      <c r="E297" t="s">
        <v>492</v>
      </c>
      <c r="G297" t="s">
        <v>808</v>
      </c>
      <c r="H297" t="s">
        <v>263</v>
      </c>
      <c r="I297" t="s">
        <v>805</v>
      </c>
      <c r="J297">
        <v>13</v>
      </c>
      <c r="K297">
        <v>195</v>
      </c>
      <c r="L297" t="s">
        <v>498</v>
      </c>
    </row>
    <row r="298" spans="1:12" hidden="1" x14ac:dyDescent="0.35">
      <c r="A298">
        <v>17980</v>
      </c>
      <c r="C298">
        <v>194</v>
      </c>
      <c r="D298" t="s">
        <v>150</v>
      </c>
      <c r="E298" t="s">
        <v>492</v>
      </c>
      <c r="G298" t="s">
        <v>504</v>
      </c>
      <c r="H298" t="s">
        <v>135</v>
      </c>
      <c r="I298" t="s">
        <v>805</v>
      </c>
      <c r="J298">
        <v>13</v>
      </c>
      <c r="K298">
        <v>197</v>
      </c>
      <c r="L298" t="s">
        <v>498</v>
      </c>
    </row>
    <row r="299" spans="1:12" hidden="1" x14ac:dyDescent="0.35">
      <c r="A299">
        <v>12060</v>
      </c>
      <c r="C299">
        <v>122</v>
      </c>
      <c r="D299" t="s">
        <v>807</v>
      </c>
      <c r="E299" t="s">
        <v>492</v>
      </c>
      <c r="G299" t="s">
        <v>808</v>
      </c>
      <c r="H299" t="s">
        <v>873</v>
      </c>
      <c r="I299" t="s">
        <v>805</v>
      </c>
      <c r="J299">
        <v>13</v>
      </c>
      <c r="K299">
        <v>199</v>
      </c>
      <c r="L299" t="s">
        <v>498</v>
      </c>
    </row>
    <row r="300" spans="1:12" hidden="1" x14ac:dyDescent="0.35">
      <c r="A300">
        <v>31420</v>
      </c>
      <c r="C300">
        <v>356</v>
      </c>
      <c r="D300" t="s">
        <v>99</v>
      </c>
      <c r="E300" t="s">
        <v>492</v>
      </c>
      <c r="G300" t="s">
        <v>813</v>
      </c>
      <c r="H300" t="s">
        <v>379</v>
      </c>
      <c r="I300" t="s">
        <v>805</v>
      </c>
      <c r="J300">
        <v>13</v>
      </c>
      <c r="K300">
        <v>207</v>
      </c>
      <c r="L300" t="s">
        <v>498</v>
      </c>
    </row>
    <row r="301" spans="1:12" hidden="1" x14ac:dyDescent="0.35">
      <c r="A301">
        <v>47080</v>
      </c>
      <c r="D301" t="s">
        <v>874</v>
      </c>
      <c r="E301" t="s">
        <v>503</v>
      </c>
      <c r="H301" t="s">
        <v>214</v>
      </c>
      <c r="I301" t="s">
        <v>805</v>
      </c>
      <c r="J301">
        <v>13</v>
      </c>
      <c r="K301">
        <v>209</v>
      </c>
      <c r="L301" t="s">
        <v>498</v>
      </c>
    </row>
    <row r="302" spans="1:12" hidden="1" x14ac:dyDescent="0.35">
      <c r="A302">
        <v>12060</v>
      </c>
      <c r="C302">
        <v>122</v>
      </c>
      <c r="D302" t="s">
        <v>807</v>
      </c>
      <c r="E302" t="s">
        <v>492</v>
      </c>
      <c r="G302" t="s">
        <v>808</v>
      </c>
      <c r="H302" t="s">
        <v>539</v>
      </c>
      <c r="I302" t="s">
        <v>805</v>
      </c>
      <c r="J302">
        <v>13</v>
      </c>
      <c r="K302">
        <v>211</v>
      </c>
      <c r="L302" t="s">
        <v>498</v>
      </c>
    </row>
    <row r="303" spans="1:12" hidden="1" x14ac:dyDescent="0.35">
      <c r="A303">
        <v>19140</v>
      </c>
      <c r="C303">
        <v>174</v>
      </c>
      <c r="D303" t="s">
        <v>875</v>
      </c>
      <c r="E303" t="s">
        <v>492</v>
      </c>
      <c r="G303" t="s">
        <v>529</v>
      </c>
      <c r="H303" t="s">
        <v>876</v>
      </c>
      <c r="I303" t="s">
        <v>805</v>
      </c>
      <c r="J303">
        <v>13</v>
      </c>
      <c r="K303">
        <v>213</v>
      </c>
      <c r="L303" t="s">
        <v>495</v>
      </c>
    </row>
    <row r="304" spans="1:12" hidden="1" x14ac:dyDescent="0.35">
      <c r="A304">
        <v>17980</v>
      </c>
      <c r="C304">
        <v>194</v>
      </c>
      <c r="D304" t="s">
        <v>150</v>
      </c>
      <c r="E304" t="s">
        <v>492</v>
      </c>
      <c r="G304" t="s">
        <v>504</v>
      </c>
      <c r="H304" t="s">
        <v>149</v>
      </c>
      <c r="I304" t="s">
        <v>805</v>
      </c>
      <c r="J304">
        <v>13</v>
      </c>
      <c r="K304">
        <v>215</v>
      </c>
      <c r="L304" t="s">
        <v>495</v>
      </c>
    </row>
    <row r="305" spans="1:12" hidden="1" x14ac:dyDescent="0.35">
      <c r="A305">
        <v>12060</v>
      </c>
      <c r="C305">
        <v>122</v>
      </c>
      <c r="D305" t="s">
        <v>807</v>
      </c>
      <c r="E305" t="s">
        <v>492</v>
      </c>
      <c r="G305" t="s">
        <v>808</v>
      </c>
      <c r="H305" t="s">
        <v>617</v>
      </c>
      <c r="I305" t="s">
        <v>805</v>
      </c>
      <c r="J305">
        <v>13</v>
      </c>
      <c r="K305">
        <v>217</v>
      </c>
      <c r="L305" t="s">
        <v>495</v>
      </c>
    </row>
    <row r="306" spans="1:12" hidden="1" x14ac:dyDescent="0.35">
      <c r="A306">
        <v>12020</v>
      </c>
      <c r="C306">
        <v>122</v>
      </c>
      <c r="D306" t="s">
        <v>832</v>
      </c>
      <c r="E306" t="s">
        <v>492</v>
      </c>
      <c r="G306" t="s">
        <v>808</v>
      </c>
      <c r="H306" t="s">
        <v>877</v>
      </c>
      <c r="I306" t="s">
        <v>805</v>
      </c>
      <c r="J306">
        <v>13</v>
      </c>
      <c r="K306">
        <v>219</v>
      </c>
      <c r="L306" t="s">
        <v>495</v>
      </c>
    </row>
    <row r="307" spans="1:12" hidden="1" x14ac:dyDescent="0.35">
      <c r="A307">
        <v>12020</v>
      </c>
      <c r="C307">
        <v>122</v>
      </c>
      <c r="D307" t="s">
        <v>832</v>
      </c>
      <c r="E307" t="s">
        <v>492</v>
      </c>
      <c r="G307" t="s">
        <v>808</v>
      </c>
      <c r="H307" t="s">
        <v>878</v>
      </c>
      <c r="I307" t="s">
        <v>805</v>
      </c>
      <c r="J307">
        <v>13</v>
      </c>
      <c r="K307">
        <v>221</v>
      </c>
      <c r="L307" t="s">
        <v>498</v>
      </c>
    </row>
    <row r="308" spans="1:12" hidden="1" x14ac:dyDescent="0.35">
      <c r="A308">
        <v>12060</v>
      </c>
      <c r="C308">
        <v>122</v>
      </c>
      <c r="D308" t="s">
        <v>807</v>
      </c>
      <c r="E308" t="s">
        <v>492</v>
      </c>
      <c r="G308" t="s">
        <v>808</v>
      </c>
      <c r="H308" t="s">
        <v>879</v>
      </c>
      <c r="I308" t="s">
        <v>805</v>
      </c>
      <c r="J308">
        <v>13</v>
      </c>
      <c r="K308">
        <v>223</v>
      </c>
      <c r="L308" t="s">
        <v>495</v>
      </c>
    </row>
    <row r="309" spans="1:12" hidden="1" x14ac:dyDescent="0.35">
      <c r="A309">
        <v>47580</v>
      </c>
      <c r="C309">
        <v>356</v>
      </c>
      <c r="D309" t="s">
        <v>860</v>
      </c>
      <c r="E309" t="s">
        <v>492</v>
      </c>
      <c r="G309" t="s">
        <v>813</v>
      </c>
      <c r="H309" t="s">
        <v>880</v>
      </c>
      <c r="I309" t="s">
        <v>805</v>
      </c>
      <c r="J309">
        <v>13</v>
      </c>
      <c r="K309">
        <v>225</v>
      </c>
      <c r="L309" t="s">
        <v>498</v>
      </c>
    </row>
    <row r="310" spans="1:12" hidden="1" x14ac:dyDescent="0.35">
      <c r="A310">
        <v>12060</v>
      </c>
      <c r="C310">
        <v>122</v>
      </c>
      <c r="D310" t="s">
        <v>807</v>
      </c>
      <c r="E310" t="s">
        <v>492</v>
      </c>
      <c r="G310" t="s">
        <v>808</v>
      </c>
      <c r="H310" t="s">
        <v>540</v>
      </c>
      <c r="I310" t="s">
        <v>805</v>
      </c>
      <c r="J310">
        <v>13</v>
      </c>
      <c r="K310">
        <v>227</v>
      </c>
      <c r="L310" t="s">
        <v>498</v>
      </c>
    </row>
    <row r="311" spans="1:12" hidden="1" x14ac:dyDescent="0.35">
      <c r="A311">
        <v>48180</v>
      </c>
      <c r="D311" t="s">
        <v>881</v>
      </c>
      <c r="E311" t="s">
        <v>503</v>
      </c>
      <c r="H311" t="s">
        <v>341</v>
      </c>
      <c r="I311" t="s">
        <v>805</v>
      </c>
      <c r="J311">
        <v>13</v>
      </c>
      <c r="K311">
        <v>229</v>
      </c>
      <c r="L311" t="s">
        <v>498</v>
      </c>
    </row>
    <row r="312" spans="1:12" hidden="1" x14ac:dyDescent="0.35">
      <c r="A312">
        <v>12060</v>
      </c>
      <c r="C312">
        <v>122</v>
      </c>
      <c r="D312" t="s">
        <v>807</v>
      </c>
      <c r="E312" t="s">
        <v>492</v>
      </c>
      <c r="G312" t="s">
        <v>808</v>
      </c>
      <c r="H312" t="s">
        <v>542</v>
      </c>
      <c r="I312" t="s">
        <v>805</v>
      </c>
      <c r="J312">
        <v>13</v>
      </c>
      <c r="K312">
        <v>231</v>
      </c>
      <c r="L312" t="s">
        <v>498</v>
      </c>
    </row>
    <row r="313" spans="1:12" hidden="1" x14ac:dyDescent="0.35">
      <c r="A313">
        <v>16340</v>
      </c>
      <c r="C313">
        <v>122</v>
      </c>
      <c r="D313" t="s">
        <v>882</v>
      </c>
      <c r="E313" t="s">
        <v>503</v>
      </c>
      <c r="G313" t="s">
        <v>808</v>
      </c>
      <c r="H313" t="s">
        <v>234</v>
      </c>
      <c r="I313" t="s">
        <v>805</v>
      </c>
      <c r="J313">
        <v>13</v>
      </c>
      <c r="K313">
        <v>233</v>
      </c>
      <c r="L313" t="s">
        <v>495</v>
      </c>
    </row>
    <row r="314" spans="1:12" hidden="1" x14ac:dyDescent="0.35">
      <c r="A314">
        <v>47580</v>
      </c>
      <c r="C314">
        <v>356</v>
      </c>
      <c r="D314" t="s">
        <v>860</v>
      </c>
      <c r="E314" t="s">
        <v>492</v>
      </c>
      <c r="G314" t="s">
        <v>813</v>
      </c>
      <c r="H314" t="s">
        <v>311</v>
      </c>
      <c r="I314" t="s">
        <v>805</v>
      </c>
      <c r="J314">
        <v>13</v>
      </c>
      <c r="K314">
        <v>235</v>
      </c>
      <c r="L314" t="s">
        <v>498</v>
      </c>
    </row>
    <row r="315" spans="1:12" hidden="1" x14ac:dyDescent="0.35">
      <c r="A315">
        <v>12260</v>
      </c>
      <c r="D315" t="s">
        <v>160</v>
      </c>
      <c r="E315" t="s">
        <v>492</v>
      </c>
      <c r="H315" t="s">
        <v>159</v>
      </c>
      <c r="I315" t="s">
        <v>805</v>
      </c>
      <c r="J315">
        <v>13</v>
      </c>
      <c r="K315">
        <v>245</v>
      </c>
      <c r="L315" t="s">
        <v>495</v>
      </c>
    </row>
    <row r="316" spans="1:12" hidden="1" x14ac:dyDescent="0.35">
      <c r="A316">
        <v>12060</v>
      </c>
      <c r="C316">
        <v>122</v>
      </c>
      <c r="D316" t="s">
        <v>807</v>
      </c>
      <c r="E316" t="s">
        <v>492</v>
      </c>
      <c r="G316" t="s">
        <v>808</v>
      </c>
      <c r="H316" t="s">
        <v>883</v>
      </c>
      <c r="I316" t="s">
        <v>805</v>
      </c>
      <c r="J316">
        <v>13</v>
      </c>
      <c r="K316">
        <v>247</v>
      </c>
      <c r="L316" t="s">
        <v>495</v>
      </c>
    </row>
    <row r="317" spans="1:12" hidden="1" x14ac:dyDescent="0.35">
      <c r="A317">
        <v>11140</v>
      </c>
      <c r="D317" t="s">
        <v>884</v>
      </c>
      <c r="E317" t="s">
        <v>503</v>
      </c>
      <c r="H317" t="s">
        <v>885</v>
      </c>
      <c r="I317" t="s">
        <v>805</v>
      </c>
      <c r="J317">
        <v>13</v>
      </c>
      <c r="K317">
        <v>249</v>
      </c>
      <c r="L317" t="s">
        <v>498</v>
      </c>
    </row>
    <row r="318" spans="1:12" hidden="1" x14ac:dyDescent="0.35">
      <c r="A318">
        <v>12060</v>
      </c>
      <c r="C318">
        <v>122</v>
      </c>
      <c r="D318" t="s">
        <v>807</v>
      </c>
      <c r="E318" t="s">
        <v>492</v>
      </c>
      <c r="G318" t="s">
        <v>808</v>
      </c>
      <c r="H318" t="s">
        <v>886</v>
      </c>
      <c r="I318" t="s">
        <v>805</v>
      </c>
      <c r="J318">
        <v>13</v>
      </c>
      <c r="K318">
        <v>255</v>
      </c>
      <c r="L318" t="s">
        <v>495</v>
      </c>
    </row>
    <row r="319" spans="1:12" hidden="1" x14ac:dyDescent="0.35">
      <c r="A319">
        <v>45740</v>
      </c>
      <c r="D319" t="s">
        <v>887</v>
      </c>
      <c r="E319" t="s">
        <v>503</v>
      </c>
      <c r="H319" t="s">
        <v>888</v>
      </c>
      <c r="I319" t="s">
        <v>805</v>
      </c>
      <c r="J319">
        <v>13</v>
      </c>
      <c r="K319">
        <v>257</v>
      </c>
      <c r="L319" t="s">
        <v>495</v>
      </c>
    </row>
    <row r="320" spans="1:12" hidden="1" x14ac:dyDescent="0.35">
      <c r="A320">
        <v>11140</v>
      </c>
      <c r="D320" t="s">
        <v>884</v>
      </c>
      <c r="E320" t="s">
        <v>503</v>
      </c>
      <c r="H320" t="s">
        <v>801</v>
      </c>
      <c r="I320" t="s">
        <v>805</v>
      </c>
      <c r="J320">
        <v>13</v>
      </c>
      <c r="K320">
        <v>261</v>
      </c>
      <c r="L320" t="s">
        <v>495</v>
      </c>
    </row>
    <row r="321" spans="1:12" hidden="1" x14ac:dyDescent="0.35">
      <c r="A321">
        <v>10500</v>
      </c>
      <c r="D321" t="s">
        <v>804</v>
      </c>
      <c r="E321" t="s">
        <v>492</v>
      </c>
      <c r="H321" t="s">
        <v>889</v>
      </c>
      <c r="I321" t="s">
        <v>805</v>
      </c>
      <c r="J321">
        <v>13</v>
      </c>
      <c r="K321">
        <v>273</v>
      </c>
      <c r="L321" t="s">
        <v>498</v>
      </c>
    </row>
    <row r="322" spans="1:12" hidden="1" x14ac:dyDescent="0.35">
      <c r="A322">
        <v>45620</v>
      </c>
      <c r="D322" t="s">
        <v>890</v>
      </c>
      <c r="E322" t="s">
        <v>503</v>
      </c>
      <c r="H322" t="s">
        <v>891</v>
      </c>
      <c r="I322" t="s">
        <v>805</v>
      </c>
      <c r="J322">
        <v>13</v>
      </c>
      <c r="K322">
        <v>275</v>
      </c>
      <c r="L322" t="s">
        <v>495</v>
      </c>
    </row>
    <row r="323" spans="1:12" hidden="1" x14ac:dyDescent="0.35">
      <c r="A323">
        <v>45700</v>
      </c>
      <c r="D323" t="s">
        <v>892</v>
      </c>
      <c r="E323" t="s">
        <v>503</v>
      </c>
      <c r="H323" t="s">
        <v>893</v>
      </c>
      <c r="I323" t="s">
        <v>805</v>
      </c>
      <c r="J323">
        <v>13</v>
      </c>
      <c r="K323">
        <v>277</v>
      </c>
      <c r="L323" t="s">
        <v>495</v>
      </c>
    </row>
    <row r="324" spans="1:12" hidden="1" x14ac:dyDescent="0.35">
      <c r="A324">
        <v>47080</v>
      </c>
      <c r="D324" t="s">
        <v>874</v>
      </c>
      <c r="E324" t="s">
        <v>503</v>
      </c>
      <c r="H324" t="s">
        <v>894</v>
      </c>
      <c r="I324" t="s">
        <v>805</v>
      </c>
      <c r="J324">
        <v>13</v>
      </c>
      <c r="K324">
        <v>279</v>
      </c>
      <c r="L324" t="s">
        <v>495</v>
      </c>
    </row>
    <row r="325" spans="1:12" hidden="1" x14ac:dyDescent="0.35">
      <c r="A325">
        <v>29300</v>
      </c>
      <c r="C325">
        <v>122</v>
      </c>
      <c r="D325" t="s">
        <v>895</v>
      </c>
      <c r="E325" t="s">
        <v>503</v>
      </c>
      <c r="G325" t="s">
        <v>808</v>
      </c>
      <c r="H325" t="s">
        <v>896</v>
      </c>
      <c r="I325" t="s">
        <v>805</v>
      </c>
      <c r="J325">
        <v>13</v>
      </c>
      <c r="K325">
        <v>285</v>
      </c>
      <c r="L325" t="s">
        <v>495</v>
      </c>
    </row>
    <row r="326" spans="1:12" hidden="1" x14ac:dyDescent="0.35">
      <c r="A326">
        <v>31420</v>
      </c>
      <c r="C326">
        <v>356</v>
      </c>
      <c r="D326" t="s">
        <v>99</v>
      </c>
      <c r="E326" t="s">
        <v>492</v>
      </c>
      <c r="G326" t="s">
        <v>813</v>
      </c>
      <c r="H326" t="s">
        <v>897</v>
      </c>
      <c r="I326" t="s">
        <v>805</v>
      </c>
      <c r="J326">
        <v>13</v>
      </c>
      <c r="K326">
        <v>289</v>
      </c>
      <c r="L326" t="s">
        <v>498</v>
      </c>
    </row>
    <row r="327" spans="1:12" hidden="1" x14ac:dyDescent="0.35">
      <c r="A327">
        <v>45580</v>
      </c>
      <c r="C327">
        <v>122</v>
      </c>
      <c r="D327" t="s">
        <v>898</v>
      </c>
      <c r="E327" t="s">
        <v>503</v>
      </c>
      <c r="G327" t="s">
        <v>808</v>
      </c>
      <c r="H327" t="s">
        <v>899</v>
      </c>
      <c r="I327" t="s">
        <v>805</v>
      </c>
      <c r="J327">
        <v>13</v>
      </c>
      <c r="K327">
        <v>293</v>
      </c>
      <c r="L327" t="s">
        <v>495</v>
      </c>
    </row>
    <row r="328" spans="1:12" hidden="1" x14ac:dyDescent="0.35">
      <c r="A328">
        <v>16860</v>
      </c>
      <c r="C328">
        <v>174</v>
      </c>
      <c r="D328" t="s">
        <v>315</v>
      </c>
      <c r="E328" t="s">
        <v>492</v>
      </c>
      <c r="G328" t="s">
        <v>529</v>
      </c>
      <c r="H328" t="s">
        <v>546</v>
      </c>
      <c r="I328" t="s">
        <v>805</v>
      </c>
      <c r="J328">
        <v>13</v>
      </c>
      <c r="K328">
        <v>295</v>
      </c>
      <c r="L328" t="s">
        <v>495</v>
      </c>
    </row>
    <row r="329" spans="1:12" hidden="1" x14ac:dyDescent="0.35">
      <c r="A329">
        <v>12060</v>
      </c>
      <c r="C329">
        <v>122</v>
      </c>
      <c r="D329" t="s">
        <v>807</v>
      </c>
      <c r="E329" t="s">
        <v>492</v>
      </c>
      <c r="G329" t="s">
        <v>808</v>
      </c>
      <c r="H329" t="s">
        <v>803</v>
      </c>
      <c r="I329" t="s">
        <v>805</v>
      </c>
      <c r="J329">
        <v>13</v>
      </c>
      <c r="K329">
        <v>297</v>
      </c>
      <c r="L329" t="s">
        <v>495</v>
      </c>
    </row>
    <row r="330" spans="1:12" hidden="1" x14ac:dyDescent="0.35">
      <c r="A330">
        <v>48180</v>
      </c>
      <c r="D330" t="s">
        <v>881</v>
      </c>
      <c r="E330" t="s">
        <v>503</v>
      </c>
      <c r="H330" t="s">
        <v>900</v>
      </c>
      <c r="I330" t="s">
        <v>805</v>
      </c>
      <c r="J330">
        <v>13</v>
      </c>
      <c r="K330">
        <v>299</v>
      </c>
      <c r="L330" t="s">
        <v>495</v>
      </c>
    </row>
    <row r="331" spans="1:12" hidden="1" x14ac:dyDescent="0.35">
      <c r="A331">
        <v>27700</v>
      </c>
      <c r="D331" t="s">
        <v>901</v>
      </c>
      <c r="E331" t="s">
        <v>503</v>
      </c>
      <c r="H331" t="s">
        <v>466</v>
      </c>
      <c r="I331" t="s">
        <v>805</v>
      </c>
      <c r="J331">
        <v>13</v>
      </c>
      <c r="K331">
        <v>305</v>
      </c>
      <c r="L331" t="s">
        <v>495</v>
      </c>
    </row>
    <row r="332" spans="1:12" hidden="1" x14ac:dyDescent="0.35">
      <c r="A332">
        <v>19140</v>
      </c>
      <c r="C332">
        <v>174</v>
      </c>
      <c r="D332" t="s">
        <v>875</v>
      </c>
      <c r="E332" t="s">
        <v>492</v>
      </c>
      <c r="G332" t="s">
        <v>529</v>
      </c>
      <c r="H332" t="s">
        <v>902</v>
      </c>
      <c r="I332" t="s">
        <v>805</v>
      </c>
      <c r="J332">
        <v>13</v>
      </c>
      <c r="K332">
        <v>313</v>
      </c>
      <c r="L332" t="s">
        <v>495</v>
      </c>
    </row>
    <row r="333" spans="1:12" hidden="1" x14ac:dyDescent="0.35">
      <c r="A333">
        <v>10500</v>
      </c>
      <c r="D333" t="s">
        <v>804</v>
      </c>
      <c r="E333" t="s">
        <v>492</v>
      </c>
      <c r="H333" t="s">
        <v>903</v>
      </c>
      <c r="I333" t="s">
        <v>805</v>
      </c>
      <c r="J333">
        <v>13</v>
      </c>
      <c r="K333">
        <v>321</v>
      </c>
      <c r="L333" t="s">
        <v>498</v>
      </c>
    </row>
    <row r="334" spans="1:12" hidden="1" x14ac:dyDescent="0.35">
      <c r="A334">
        <v>25900</v>
      </c>
      <c r="D334" t="s">
        <v>904</v>
      </c>
      <c r="E334" t="s">
        <v>503</v>
      </c>
      <c r="H334" t="s">
        <v>905</v>
      </c>
      <c r="I334" t="s">
        <v>906</v>
      </c>
      <c r="J334">
        <v>15</v>
      </c>
      <c r="K334">
        <v>1</v>
      </c>
      <c r="L334" t="s">
        <v>495</v>
      </c>
    </row>
    <row r="335" spans="1:12" hidden="1" x14ac:dyDescent="0.35">
      <c r="A335">
        <v>46520</v>
      </c>
      <c r="D335" t="s">
        <v>907</v>
      </c>
      <c r="E335" t="s">
        <v>492</v>
      </c>
      <c r="H335" t="s">
        <v>908</v>
      </c>
      <c r="I335" t="s">
        <v>906</v>
      </c>
      <c r="J335">
        <v>15</v>
      </c>
      <c r="K335">
        <v>3</v>
      </c>
      <c r="L335" t="s">
        <v>495</v>
      </c>
    </row>
    <row r="336" spans="1:12" hidden="1" x14ac:dyDescent="0.35">
      <c r="A336">
        <v>27980</v>
      </c>
      <c r="D336" t="s">
        <v>909</v>
      </c>
      <c r="E336" t="s">
        <v>492</v>
      </c>
      <c r="H336" t="s">
        <v>910</v>
      </c>
      <c r="I336" t="s">
        <v>906</v>
      </c>
      <c r="J336">
        <v>15</v>
      </c>
      <c r="K336">
        <v>5</v>
      </c>
      <c r="L336" t="s">
        <v>498</v>
      </c>
    </row>
    <row r="337" spans="1:12" hidden="1" x14ac:dyDescent="0.35">
      <c r="A337">
        <v>28180</v>
      </c>
      <c r="D337" t="s">
        <v>911</v>
      </c>
      <c r="E337" t="s">
        <v>503</v>
      </c>
      <c r="H337" t="s">
        <v>912</v>
      </c>
      <c r="I337" t="s">
        <v>906</v>
      </c>
      <c r="J337">
        <v>15</v>
      </c>
      <c r="K337">
        <v>7</v>
      </c>
      <c r="L337" t="s">
        <v>495</v>
      </c>
    </row>
    <row r="338" spans="1:12" hidden="1" x14ac:dyDescent="0.35">
      <c r="A338">
        <v>27980</v>
      </c>
      <c r="D338" t="s">
        <v>909</v>
      </c>
      <c r="E338" t="s">
        <v>492</v>
      </c>
      <c r="H338" t="s">
        <v>913</v>
      </c>
      <c r="I338" t="s">
        <v>906</v>
      </c>
      <c r="J338">
        <v>15</v>
      </c>
      <c r="K338">
        <v>9</v>
      </c>
      <c r="L338" t="s">
        <v>495</v>
      </c>
    </row>
    <row r="339" spans="1:12" hidden="1" x14ac:dyDescent="0.35">
      <c r="A339">
        <v>14260</v>
      </c>
      <c r="C339">
        <v>147</v>
      </c>
      <c r="D339" t="s">
        <v>914</v>
      </c>
      <c r="E339" t="s">
        <v>492</v>
      </c>
      <c r="G339" t="s">
        <v>915</v>
      </c>
      <c r="H339" t="s">
        <v>189</v>
      </c>
      <c r="I339" t="s">
        <v>916</v>
      </c>
      <c r="J339">
        <v>16</v>
      </c>
      <c r="K339">
        <v>1</v>
      </c>
      <c r="L339" t="s">
        <v>495</v>
      </c>
    </row>
    <row r="340" spans="1:12" hidden="1" x14ac:dyDescent="0.35">
      <c r="A340">
        <v>38540</v>
      </c>
      <c r="D340" t="s">
        <v>917</v>
      </c>
      <c r="E340" t="s">
        <v>492</v>
      </c>
      <c r="H340" t="s">
        <v>918</v>
      </c>
      <c r="I340" t="s">
        <v>916</v>
      </c>
      <c r="J340">
        <v>16</v>
      </c>
      <c r="K340">
        <v>5</v>
      </c>
      <c r="L340" t="s">
        <v>495</v>
      </c>
    </row>
    <row r="341" spans="1:12" hidden="1" x14ac:dyDescent="0.35">
      <c r="A341">
        <v>13940</v>
      </c>
      <c r="C341">
        <v>292</v>
      </c>
      <c r="D341" t="s">
        <v>919</v>
      </c>
      <c r="E341" t="s">
        <v>503</v>
      </c>
      <c r="G341" t="s">
        <v>920</v>
      </c>
      <c r="H341" t="s">
        <v>921</v>
      </c>
      <c r="I341" t="s">
        <v>916</v>
      </c>
      <c r="J341">
        <v>16</v>
      </c>
      <c r="K341">
        <v>11</v>
      </c>
      <c r="L341" t="s">
        <v>495</v>
      </c>
    </row>
    <row r="342" spans="1:12" hidden="1" x14ac:dyDescent="0.35">
      <c r="A342">
        <v>25200</v>
      </c>
      <c r="D342" t="s">
        <v>922</v>
      </c>
      <c r="E342" t="s">
        <v>503</v>
      </c>
      <c r="H342" t="s">
        <v>923</v>
      </c>
      <c r="I342" t="s">
        <v>916</v>
      </c>
      <c r="J342">
        <v>16</v>
      </c>
      <c r="K342">
        <v>13</v>
      </c>
      <c r="L342" t="s">
        <v>495</v>
      </c>
    </row>
    <row r="343" spans="1:12" hidden="1" x14ac:dyDescent="0.35">
      <c r="A343">
        <v>14260</v>
      </c>
      <c r="C343">
        <v>147</v>
      </c>
      <c r="D343" t="s">
        <v>914</v>
      </c>
      <c r="E343" t="s">
        <v>492</v>
      </c>
      <c r="G343" t="s">
        <v>915</v>
      </c>
      <c r="H343" t="s">
        <v>924</v>
      </c>
      <c r="I343" t="s">
        <v>916</v>
      </c>
      <c r="J343">
        <v>16</v>
      </c>
      <c r="K343">
        <v>15</v>
      </c>
      <c r="L343" t="s">
        <v>498</v>
      </c>
    </row>
    <row r="344" spans="1:12" hidden="1" x14ac:dyDescent="0.35">
      <c r="A344">
        <v>41760</v>
      </c>
      <c r="D344" t="s">
        <v>925</v>
      </c>
      <c r="E344" t="s">
        <v>503</v>
      </c>
      <c r="H344" t="s">
        <v>926</v>
      </c>
      <c r="I344" t="s">
        <v>916</v>
      </c>
      <c r="J344">
        <v>16</v>
      </c>
      <c r="K344">
        <v>17</v>
      </c>
      <c r="L344" t="s">
        <v>495</v>
      </c>
    </row>
    <row r="345" spans="1:12" hidden="1" x14ac:dyDescent="0.35">
      <c r="A345">
        <v>26820</v>
      </c>
      <c r="C345">
        <v>292</v>
      </c>
      <c r="D345" t="s">
        <v>927</v>
      </c>
      <c r="E345" t="s">
        <v>492</v>
      </c>
      <c r="G345" t="s">
        <v>920</v>
      </c>
      <c r="H345" t="s">
        <v>928</v>
      </c>
      <c r="I345" t="s">
        <v>916</v>
      </c>
      <c r="J345">
        <v>16</v>
      </c>
      <c r="K345">
        <v>19</v>
      </c>
      <c r="L345" t="s">
        <v>495</v>
      </c>
    </row>
    <row r="346" spans="1:12" hidden="1" x14ac:dyDescent="0.35">
      <c r="A346">
        <v>26820</v>
      </c>
      <c r="C346">
        <v>292</v>
      </c>
      <c r="D346" t="s">
        <v>927</v>
      </c>
      <c r="E346" t="s">
        <v>492</v>
      </c>
      <c r="G346" t="s">
        <v>920</v>
      </c>
      <c r="H346" t="s">
        <v>93</v>
      </c>
      <c r="I346" t="s">
        <v>916</v>
      </c>
      <c r="J346">
        <v>16</v>
      </c>
      <c r="K346">
        <v>23</v>
      </c>
      <c r="L346" t="s">
        <v>498</v>
      </c>
    </row>
    <row r="347" spans="1:12" hidden="1" x14ac:dyDescent="0.35">
      <c r="A347">
        <v>25200</v>
      </c>
      <c r="D347" t="s">
        <v>922</v>
      </c>
      <c r="E347" t="s">
        <v>503</v>
      </c>
      <c r="H347" t="s">
        <v>929</v>
      </c>
      <c r="I347" t="s">
        <v>916</v>
      </c>
      <c r="J347">
        <v>16</v>
      </c>
      <c r="K347">
        <v>25</v>
      </c>
      <c r="L347" t="s">
        <v>498</v>
      </c>
    </row>
    <row r="348" spans="1:12" hidden="1" x14ac:dyDescent="0.35">
      <c r="A348">
        <v>14260</v>
      </c>
      <c r="C348">
        <v>147</v>
      </c>
      <c r="D348" t="s">
        <v>914</v>
      </c>
      <c r="E348" t="s">
        <v>492</v>
      </c>
      <c r="G348" t="s">
        <v>915</v>
      </c>
      <c r="H348" t="s">
        <v>930</v>
      </c>
      <c r="I348" t="s">
        <v>916</v>
      </c>
      <c r="J348">
        <v>16</v>
      </c>
      <c r="K348">
        <v>27</v>
      </c>
      <c r="L348" t="s">
        <v>498</v>
      </c>
    </row>
    <row r="349" spans="1:12" hidden="1" x14ac:dyDescent="0.35">
      <c r="A349">
        <v>15420</v>
      </c>
      <c r="D349" t="s">
        <v>931</v>
      </c>
      <c r="E349" t="s">
        <v>503</v>
      </c>
      <c r="H349" t="s">
        <v>932</v>
      </c>
      <c r="I349" t="s">
        <v>916</v>
      </c>
      <c r="J349">
        <v>16</v>
      </c>
      <c r="K349">
        <v>31</v>
      </c>
      <c r="L349" t="s">
        <v>495</v>
      </c>
    </row>
    <row r="350" spans="1:12" hidden="1" x14ac:dyDescent="0.35">
      <c r="A350">
        <v>34300</v>
      </c>
      <c r="C350">
        <v>147</v>
      </c>
      <c r="D350" t="s">
        <v>933</v>
      </c>
      <c r="E350" t="s">
        <v>503</v>
      </c>
      <c r="G350" t="s">
        <v>915</v>
      </c>
      <c r="H350" t="s">
        <v>519</v>
      </c>
      <c r="I350" t="s">
        <v>916</v>
      </c>
      <c r="J350">
        <v>16</v>
      </c>
      <c r="K350">
        <v>39</v>
      </c>
      <c r="L350" t="s">
        <v>495</v>
      </c>
    </row>
    <row r="351" spans="1:12" hidden="1" x14ac:dyDescent="0.35">
      <c r="A351">
        <v>30860</v>
      </c>
      <c r="D351" t="s">
        <v>934</v>
      </c>
      <c r="E351" t="s">
        <v>492</v>
      </c>
      <c r="H351" t="s">
        <v>449</v>
      </c>
      <c r="I351" t="s">
        <v>916</v>
      </c>
      <c r="J351">
        <v>16</v>
      </c>
      <c r="K351">
        <v>41</v>
      </c>
      <c r="L351" t="s">
        <v>498</v>
      </c>
    </row>
    <row r="352" spans="1:12" hidden="1" x14ac:dyDescent="0.35">
      <c r="A352">
        <v>39940</v>
      </c>
      <c r="C352">
        <v>292</v>
      </c>
      <c r="D352" t="s">
        <v>935</v>
      </c>
      <c r="E352" t="s">
        <v>503</v>
      </c>
      <c r="G352" t="s">
        <v>920</v>
      </c>
      <c r="H352" t="s">
        <v>703</v>
      </c>
      <c r="I352" t="s">
        <v>916</v>
      </c>
      <c r="J352">
        <v>16</v>
      </c>
      <c r="K352">
        <v>43</v>
      </c>
      <c r="L352" t="s">
        <v>498</v>
      </c>
    </row>
    <row r="353" spans="1:12" hidden="1" x14ac:dyDescent="0.35">
      <c r="A353">
        <v>14260</v>
      </c>
      <c r="C353">
        <v>147</v>
      </c>
      <c r="D353" t="s">
        <v>914</v>
      </c>
      <c r="E353" t="s">
        <v>492</v>
      </c>
      <c r="G353" t="s">
        <v>915</v>
      </c>
      <c r="H353" t="s">
        <v>936</v>
      </c>
      <c r="I353" t="s">
        <v>916</v>
      </c>
      <c r="J353">
        <v>16</v>
      </c>
      <c r="K353">
        <v>45</v>
      </c>
      <c r="L353" t="s">
        <v>498</v>
      </c>
    </row>
    <row r="354" spans="1:12" hidden="1" x14ac:dyDescent="0.35">
      <c r="A354">
        <v>26820</v>
      </c>
      <c r="C354">
        <v>292</v>
      </c>
      <c r="D354" t="s">
        <v>927</v>
      </c>
      <c r="E354" t="s">
        <v>492</v>
      </c>
      <c r="G354" t="s">
        <v>920</v>
      </c>
      <c r="H354" t="s">
        <v>109</v>
      </c>
      <c r="I354" t="s">
        <v>916</v>
      </c>
      <c r="J354">
        <v>16</v>
      </c>
      <c r="K354">
        <v>51</v>
      </c>
      <c r="L354" t="s">
        <v>498</v>
      </c>
    </row>
    <row r="355" spans="1:12" hidden="1" x14ac:dyDescent="0.35">
      <c r="A355">
        <v>46300</v>
      </c>
      <c r="D355" t="s">
        <v>937</v>
      </c>
      <c r="E355" t="s">
        <v>503</v>
      </c>
      <c r="H355" t="s">
        <v>938</v>
      </c>
      <c r="I355" t="s">
        <v>916</v>
      </c>
      <c r="J355">
        <v>16</v>
      </c>
      <c r="K355">
        <v>53</v>
      </c>
      <c r="L355" t="s">
        <v>498</v>
      </c>
    </row>
    <row r="356" spans="1:12" hidden="1" x14ac:dyDescent="0.35">
      <c r="A356">
        <v>17660</v>
      </c>
      <c r="C356">
        <v>518</v>
      </c>
      <c r="D356" t="s">
        <v>939</v>
      </c>
      <c r="E356" t="s">
        <v>492</v>
      </c>
      <c r="G356" t="s">
        <v>940</v>
      </c>
      <c r="H356" t="s">
        <v>941</v>
      </c>
      <c r="I356" t="s">
        <v>916</v>
      </c>
      <c r="J356">
        <v>16</v>
      </c>
      <c r="K356">
        <v>55</v>
      </c>
      <c r="L356" t="s">
        <v>495</v>
      </c>
    </row>
    <row r="357" spans="1:12" hidden="1" x14ac:dyDescent="0.35">
      <c r="A357">
        <v>34140</v>
      </c>
      <c r="C357">
        <v>446</v>
      </c>
      <c r="D357" t="s">
        <v>942</v>
      </c>
      <c r="E357" t="s">
        <v>503</v>
      </c>
      <c r="G357" t="s">
        <v>943</v>
      </c>
      <c r="H357" t="s">
        <v>944</v>
      </c>
      <c r="I357" t="s">
        <v>916</v>
      </c>
      <c r="J357">
        <v>16</v>
      </c>
      <c r="K357">
        <v>57</v>
      </c>
      <c r="L357" t="s">
        <v>495</v>
      </c>
    </row>
    <row r="358" spans="1:12" hidden="1" x14ac:dyDescent="0.35">
      <c r="A358">
        <v>25200</v>
      </c>
      <c r="D358" t="s">
        <v>922</v>
      </c>
      <c r="E358" t="s">
        <v>503</v>
      </c>
      <c r="H358" t="s">
        <v>610</v>
      </c>
      <c r="I358" t="s">
        <v>916</v>
      </c>
      <c r="J358">
        <v>16</v>
      </c>
      <c r="K358">
        <v>63</v>
      </c>
      <c r="L358" t="s">
        <v>498</v>
      </c>
    </row>
    <row r="359" spans="1:12" hidden="1" x14ac:dyDescent="0.35">
      <c r="A359">
        <v>39940</v>
      </c>
      <c r="C359">
        <v>292</v>
      </c>
      <c r="D359" t="s">
        <v>935</v>
      </c>
      <c r="E359" t="s">
        <v>503</v>
      </c>
      <c r="G359" t="s">
        <v>920</v>
      </c>
      <c r="H359" t="s">
        <v>263</v>
      </c>
      <c r="I359" t="s">
        <v>916</v>
      </c>
      <c r="J359">
        <v>16</v>
      </c>
      <c r="K359">
        <v>65</v>
      </c>
      <c r="L359" t="s">
        <v>495</v>
      </c>
    </row>
    <row r="360" spans="1:12" hidden="1" x14ac:dyDescent="0.35">
      <c r="A360">
        <v>15420</v>
      </c>
      <c r="D360" t="s">
        <v>931</v>
      </c>
      <c r="E360" t="s">
        <v>503</v>
      </c>
      <c r="H360" t="s">
        <v>945</v>
      </c>
      <c r="I360" t="s">
        <v>916</v>
      </c>
      <c r="J360">
        <v>16</v>
      </c>
      <c r="K360">
        <v>67</v>
      </c>
      <c r="L360" t="s">
        <v>498</v>
      </c>
    </row>
    <row r="361" spans="1:12" hidden="1" x14ac:dyDescent="0.35">
      <c r="A361">
        <v>30300</v>
      </c>
      <c r="D361" t="s">
        <v>946</v>
      </c>
      <c r="E361" t="s">
        <v>492</v>
      </c>
      <c r="H361" t="s">
        <v>947</v>
      </c>
      <c r="I361" t="s">
        <v>916</v>
      </c>
      <c r="J361">
        <v>16</v>
      </c>
      <c r="K361">
        <v>69</v>
      </c>
      <c r="L361" t="s">
        <v>495</v>
      </c>
    </row>
    <row r="362" spans="1:12" hidden="1" x14ac:dyDescent="0.35">
      <c r="A362">
        <v>14260</v>
      </c>
      <c r="C362">
        <v>147</v>
      </c>
      <c r="D362" t="s">
        <v>914</v>
      </c>
      <c r="E362" t="s">
        <v>492</v>
      </c>
      <c r="G362" t="s">
        <v>915</v>
      </c>
      <c r="H362" t="s">
        <v>948</v>
      </c>
      <c r="I362" t="s">
        <v>916</v>
      </c>
      <c r="J362">
        <v>16</v>
      </c>
      <c r="K362">
        <v>73</v>
      </c>
      <c r="L362" t="s">
        <v>498</v>
      </c>
    </row>
    <row r="363" spans="1:12" hidden="1" x14ac:dyDescent="0.35">
      <c r="A363">
        <v>36620</v>
      </c>
      <c r="C363">
        <v>147</v>
      </c>
      <c r="D363" t="s">
        <v>949</v>
      </c>
      <c r="E363" t="s">
        <v>503</v>
      </c>
      <c r="G363" t="s">
        <v>915</v>
      </c>
      <c r="H363" t="s">
        <v>950</v>
      </c>
      <c r="I363" t="s">
        <v>916</v>
      </c>
      <c r="J363">
        <v>16</v>
      </c>
      <c r="K363">
        <v>75</v>
      </c>
      <c r="L363" t="s">
        <v>495</v>
      </c>
    </row>
    <row r="364" spans="1:12" hidden="1" x14ac:dyDescent="0.35">
      <c r="A364">
        <v>27220</v>
      </c>
      <c r="D364" t="s">
        <v>951</v>
      </c>
      <c r="E364" t="s">
        <v>503</v>
      </c>
      <c r="H364" t="s">
        <v>952</v>
      </c>
      <c r="I364" t="s">
        <v>916</v>
      </c>
      <c r="J364">
        <v>16</v>
      </c>
      <c r="K364">
        <v>81</v>
      </c>
      <c r="L364" t="s">
        <v>498</v>
      </c>
    </row>
    <row r="365" spans="1:12" hidden="1" x14ac:dyDescent="0.35">
      <c r="A365">
        <v>46300</v>
      </c>
      <c r="D365" t="s">
        <v>937</v>
      </c>
      <c r="E365" t="s">
        <v>503</v>
      </c>
      <c r="H365" t="s">
        <v>953</v>
      </c>
      <c r="I365" t="s">
        <v>916</v>
      </c>
      <c r="J365">
        <v>16</v>
      </c>
      <c r="K365">
        <v>83</v>
      </c>
      <c r="L365" t="s">
        <v>495</v>
      </c>
    </row>
    <row r="366" spans="1:12" hidden="1" x14ac:dyDescent="0.35">
      <c r="A366">
        <v>39500</v>
      </c>
      <c r="C366">
        <v>448</v>
      </c>
      <c r="D366" t="s">
        <v>954</v>
      </c>
      <c r="E366" t="s">
        <v>503</v>
      </c>
      <c r="G366" t="s">
        <v>955</v>
      </c>
      <c r="H366" t="s">
        <v>196</v>
      </c>
      <c r="I366" t="s">
        <v>956</v>
      </c>
      <c r="J366">
        <v>17</v>
      </c>
      <c r="K366">
        <v>1</v>
      </c>
      <c r="L366" t="s">
        <v>495</v>
      </c>
    </row>
    <row r="367" spans="1:12" hidden="1" x14ac:dyDescent="0.35">
      <c r="A367">
        <v>16020</v>
      </c>
      <c r="C367">
        <v>164</v>
      </c>
      <c r="D367" t="s">
        <v>957</v>
      </c>
      <c r="E367" t="s">
        <v>492</v>
      </c>
      <c r="G367" t="s">
        <v>958</v>
      </c>
      <c r="H367" t="s">
        <v>959</v>
      </c>
      <c r="I367" t="s">
        <v>956</v>
      </c>
      <c r="J367">
        <v>17</v>
      </c>
      <c r="K367">
        <v>3</v>
      </c>
      <c r="L367" t="s">
        <v>498</v>
      </c>
    </row>
    <row r="368" spans="1:12" hidden="1" x14ac:dyDescent="0.35">
      <c r="A368">
        <v>41180</v>
      </c>
      <c r="C368">
        <v>476</v>
      </c>
      <c r="D368" t="s">
        <v>110</v>
      </c>
      <c r="E368" t="s">
        <v>492</v>
      </c>
      <c r="G368" t="s">
        <v>960</v>
      </c>
      <c r="H368" t="s">
        <v>961</v>
      </c>
      <c r="I368" t="s">
        <v>956</v>
      </c>
      <c r="J368">
        <v>17</v>
      </c>
      <c r="K368">
        <v>5</v>
      </c>
      <c r="L368" t="s">
        <v>498</v>
      </c>
    </row>
    <row r="369" spans="1:12" hidden="1" x14ac:dyDescent="0.35">
      <c r="A369">
        <v>40420</v>
      </c>
      <c r="C369">
        <v>466</v>
      </c>
      <c r="D369" t="s">
        <v>230</v>
      </c>
      <c r="E369" t="s">
        <v>492</v>
      </c>
      <c r="G369" t="s">
        <v>962</v>
      </c>
      <c r="H369" t="s">
        <v>586</v>
      </c>
      <c r="I369" t="s">
        <v>956</v>
      </c>
      <c r="J369">
        <v>17</v>
      </c>
      <c r="K369">
        <v>7</v>
      </c>
      <c r="L369" t="s">
        <v>495</v>
      </c>
    </row>
    <row r="370" spans="1:12" hidden="1" x14ac:dyDescent="0.35">
      <c r="A370">
        <v>36860</v>
      </c>
      <c r="C370">
        <v>176</v>
      </c>
      <c r="D370" t="s">
        <v>963</v>
      </c>
      <c r="E370" t="s">
        <v>503</v>
      </c>
      <c r="G370" t="s">
        <v>964</v>
      </c>
      <c r="H370" t="s">
        <v>965</v>
      </c>
      <c r="I370" t="s">
        <v>956</v>
      </c>
      <c r="J370">
        <v>17</v>
      </c>
      <c r="K370">
        <v>11</v>
      </c>
      <c r="L370" t="s">
        <v>495</v>
      </c>
    </row>
    <row r="371" spans="1:12" hidden="1" x14ac:dyDescent="0.35">
      <c r="A371">
        <v>41180</v>
      </c>
      <c r="C371">
        <v>476</v>
      </c>
      <c r="D371" t="s">
        <v>110</v>
      </c>
      <c r="E371" t="s">
        <v>492</v>
      </c>
      <c r="G371" t="s">
        <v>960</v>
      </c>
      <c r="H371" t="s">
        <v>501</v>
      </c>
      <c r="I371" t="s">
        <v>956</v>
      </c>
      <c r="J371">
        <v>17</v>
      </c>
      <c r="K371">
        <v>13</v>
      </c>
      <c r="L371" t="s">
        <v>498</v>
      </c>
    </row>
    <row r="372" spans="1:12" hidden="1" x14ac:dyDescent="0.35">
      <c r="A372">
        <v>16580</v>
      </c>
      <c r="D372" t="s">
        <v>966</v>
      </c>
      <c r="E372" t="s">
        <v>492</v>
      </c>
      <c r="H372" t="s">
        <v>967</v>
      </c>
      <c r="I372" t="s">
        <v>956</v>
      </c>
      <c r="J372">
        <v>17</v>
      </c>
      <c r="K372">
        <v>19</v>
      </c>
      <c r="L372" t="s">
        <v>495</v>
      </c>
    </row>
    <row r="373" spans="1:12" hidden="1" x14ac:dyDescent="0.35">
      <c r="A373">
        <v>45380</v>
      </c>
      <c r="C373">
        <v>522</v>
      </c>
      <c r="D373" t="s">
        <v>968</v>
      </c>
      <c r="E373" t="s">
        <v>503</v>
      </c>
      <c r="G373" t="s">
        <v>969</v>
      </c>
      <c r="H373" t="s">
        <v>970</v>
      </c>
      <c r="I373" t="s">
        <v>956</v>
      </c>
      <c r="J373">
        <v>17</v>
      </c>
      <c r="K373">
        <v>21</v>
      </c>
      <c r="L373" t="s">
        <v>495</v>
      </c>
    </row>
    <row r="374" spans="1:12" hidden="1" x14ac:dyDescent="0.35">
      <c r="A374">
        <v>41180</v>
      </c>
      <c r="C374">
        <v>476</v>
      </c>
      <c r="D374" t="s">
        <v>110</v>
      </c>
      <c r="E374" t="s">
        <v>492</v>
      </c>
      <c r="G374" t="s">
        <v>960</v>
      </c>
      <c r="H374" t="s">
        <v>971</v>
      </c>
      <c r="I374" t="s">
        <v>956</v>
      </c>
      <c r="J374">
        <v>17</v>
      </c>
      <c r="K374">
        <v>27</v>
      </c>
      <c r="L374" t="s">
        <v>498</v>
      </c>
    </row>
    <row r="375" spans="1:12" hidden="1" x14ac:dyDescent="0.35">
      <c r="A375">
        <v>16660</v>
      </c>
      <c r="D375" t="s">
        <v>972</v>
      </c>
      <c r="E375" t="s">
        <v>503</v>
      </c>
      <c r="H375" t="s">
        <v>973</v>
      </c>
      <c r="I375" t="s">
        <v>956</v>
      </c>
      <c r="J375">
        <v>17</v>
      </c>
      <c r="K375">
        <v>29</v>
      </c>
      <c r="L375" t="s">
        <v>495</v>
      </c>
    </row>
    <row r="376" spans="1:12" hidden="1" x14ac:dyDescent="0.35">
      <c r="A376">
        <v>16980</v>
      </c>
      <c r="B376">
        <v>16974</v>
      </c>
      <c r="C376">
        <v>176</v>
      </c>
      <c r="D376" t="s">
        <v>974</v>
      </c>
      <c r="E376" t="s">
        <v>492</v>
      </c>
      <c r="F376" t="s">
        <v>975</v>
      </c>
      <c r="G376" t="s">
        <v>964</v>
      </c>
      <c r="H376" t="s">
        <v>465</v>
      </c>
      <c r="I376" t="s">
        <v>956</v>
      </c>
      <c r="J376">
        <v>17</v>
      </c>
      <c r="K376">
        <v>31</v>
      </c>
      <c r="L376" t="s">
        <v>495</v>
      </c>
    </row>
    <row r="377" spans="1:12" hidden="1" x14ac:dyDescent="0.35">
      <c r="A377">
        <v>16660</v>
      </c>
      <c r="D377" t="s">
        <v>972</v>
      </c>
      <c r="E377" t="s">
        <v>503</v>
      </c>
      <c r="H377" t="s">
        <v>46</v>
      </c>
      <c r="I377" t="s">
        <v>956</v>
      </c>
      <c r="J377">
        <v>17</v>
      </c>
      <c r="K377">
        <v>35</v>
      </c>
      <c r="L377" t="s">
        <v>498</v>
      </c>
    </row>
    <row r="378" spans="1:12" hidden="1" x14ac:dyDescent="0.35">
      <c r="A378">
        <v>16980</v>
      </c>
      <c r="B378">
        <v>20994</v>
      </c>
      <c r="C378">
        <v>176</v>
      </c>
      <c r="D378" t="s">
        <v>974</v>
      </c>
      <c r="E378" t="s">
        <v>492</v>
      </c>
      <c r="F378" t="s">
        <v>976</v>
      </c>
      <c r="G378" t="s">
        <v>964</v>
      </c>
      <c r="H378" t="s">
        <v>373</v>
      </c>
      <c r="I378" t="s">
        <v>956</v>
      </c>
      <c r="J378">
        <v>17</v>
      </c>
      <c r="K378">
        <v>37</v>
      </c>
      <c r="L378" t="s">
        <v>498</v>
      </c>
    </row>
    <row r="379" spans="1:12" hidden="1" x14ac:dyDescent="0.35">
      <c r="A379">
        <v>14010</v>
      </c>
      <c r="C379">
        <v>145</v>
      </c>
      <c r="D379" t="s">
        <v>977</v>
      </c>
      <c r="E379" t="s">
        <v>492</v>
      </c>
      <c r="G379" t="s">
        <v>978</v>
      </c>
      <c r="H379" t="s">
        <v>979</v>
      </c>
      <c r="I379" t="s">
        <v>956</v>
      </c>
      <c r="J379">
        <v>17</v>
      </c>
      <c r="K379">
        <v>39</v>
      </c>
      <c r="L379" t="s">
        <v>498</v>
      </c>
    </row>
    <row r="380" spans="1:12" hidden="1" x14ac:dyDescent="0.35">
      <c r="A380">
        <v>16980</v>
      </c>
      <c r="B380">
        <v>16974</v>
      </c>
      <c r="C380">
        <v>176</v>
      </c>
      <c r="D380" t="s">
        <v>974</v>
      </c>
      <c r="E380" t="s">
        <v>492</v>
      </c>
      <c r="F380" t="s">
        <v>975</v>
      </c>
      <c r="G380" t="s">
        <v>964</v>
      </c>
      <c r="H380" t="s">
        <v>411</v>
      </c>
      <c r="I380" t="s">
        <v>956</v>
      </c>
      <c r="J380">
        <v>17</v>
      </c>
      <c r="K380">
        <v>43</v>
      </c>
      <c r="L380" t="s">
        <v>495</v>
      </c>
    </row>
    <row r="381" spans="1:12" hidden="1" x14ac:dyDescent="0.35">
      <c r="A381">
        <v>20820</v>
      </c>
      <c r="D381" t="s">
        <v>980</v>
      </c>
      <c r="E381" t="s">
        <v>503</v>
      </c>
      <c r="H381" t="s">
        <v>847</v>
      </c>
      <c r="I381" t="s">
        <v>956</v>
      </c>
      <c r="J381">
        <v>17</v>
      </c>
      <c r="K381">
        <v>49</v>
      </c>
      <c r="L381" t="s">
        <v>495</v>
      </c>
    </row>
    <row r="382" spans="1:12" hidden="1" x14ac:dyDescent="0.35">
      <c r="A382">
        <v>16580</v>
      </c>
      <c r="D382" t="s">
        <v>966</v>
      </c>
      <c r="E382" t="s">
        <v>492</v>
      </c>
      <c r="H382" t="s">
        <v>981</v>
      </c>
      <c r="I382" t="s">
        <v>956</v>
      </c>
      <c r="J382">
        <v>17</v>
      </c>
      <c r="K382">
        <v>53</v>
      </c>
      <c r="L382" t="s">
        <v>498</v>
      </c>
    </row>
    <row r="383" spans="1:12" hidden="1" x14ac:dyDescent="0.35">
      <c r="A383">
        <v>15900</v>
      </c>
      <c r="C383">
        <v>426</v>
      </c>
      <c r="D383" t="s">
        <v>982</v>
      </c>
      <c r="E383" t="s">
        <v>503</v>
      </c>
      <c r="G383" t="s">
        <v>983</v>
      </c>
      <c r="H383" t="s">
        <v>434</v>
      </c>
      <c r="I383" t="s">
        <v>956</v>
      </c>
      <c r="J383">
        <v>17</v>
      </c>
      <c r="K383">
        <v>57</v>
      </c>
      <c r="L383" t="s">
        <v>495</v>
      </c>
    </row>
    <row r="384" spans="1:12" hidden="1" x14ac:dyDescent="0.35">
      <c r="A384">
        <v>16980</v>
      </c>
      <c r="B384">
        <v>16974</v>
      </c>
      <c r="C384">
        <v>176</v>
      </c>
      <c r="D384" t="s">
        <v>974</v>
      </c>
      <c r="E384" t="s">
        <v>492</v>
      </c>
      <c r="F384" t="s">
        <v>975</v>
      </c>
      <c r="G384" t="s">
        <v>964</v>
      </c>
      <c r="H384" t="s">
        <v>984</v>
      </c>
      <c r="I384" t="s">
        <v>956</v>
      </c>
      <c r="J384">
        <v>17</v>
      </c>
      <c r="K384">
        <v>63</v>
      </c>
      <c r="L384" t="s">
        <v>498</v>
      </c>
    </row>
    <row r="385" spans="1:12" hidden="1" x14ac:dyDescent="0.35">
      <c r="A385">
        <v>22800</v>
      </c>
      <c r="D385" t="s">
        <v>985</v>
      </c>
      <c r="E385" t="s">
        <v>503</v>
      </c>
      <c r="H385" t="s">
        <v>857</v>
      </c>
      <c r="I385" t="s">
        <v>956</v>
      </c>
      <c r="J385">
        <v>17</v>
      </c>
      <c r="K385">
        <v>67</v>
      </c>
      <c r="L385" t="s">
        <v>498</v>
      </c>
    </row>
    <row r="386" spans="1:12" hidden="1" x14ac:dyDescent="0.35">
      <c r="A386">
        <v>15460</v>
      </c>
      <c r="D386" t="s">
        <v>986</v>
      </c>
      <c r="E386" t="s">
        <v>503</v>
      </c>
      <c r="H386" t="s">
        <v>987</v>
      </c>
      <c r="I386" t="s">
        <v>956</v>
      </c>
      <c r="J386">
        <v>17</v>
      </c>
      <c r="K386">
        <v>71</v>
      </c>
      <c r="L386" t="s">
        <v>498</v>
      </c>
    </row>
    <row r="387" spans="1:12" hidden="1" x14ac:dyDescent="0.35">
      <c r="A387">
        <v>19340</v>
      </c>
      <c r="C387">
        <v>209</v>
      </c>
      <c r="D387" t="s">
        <v>988</v>
      </c>
      <c r="E387" t="s">
        <v>492</v>
      </c>
      <c r="G387" t="s">
        <v>989</v>
      </c>
      <c r="H387" t="s">
        <v>526</v>
      </c>
      <c r="I387" t="s">
        <v>956</v>
      </c>
      <c r="J387">
        <v>17</v>
      </c>
      <c r="K387">
        <v>73</v>
      </c>
      <c r="L387" t="s">
        <v>498</v>
      </c>
    </row>
    <row r="388" spans="1:12" hidden="1" x14ac:dyDescent="0.35">
      <c r="A388">
        <v>16060</v>
      </c>
      <c r="D388" t="s">
        <v>990</v>
      </c>
      <c r="E388" t="s">
        <v>492</v>
      </c>
      <c r="H388" t="s">
        <v>420</v>
      </c>
      <c r="I388" t="s">
        <v>956</v>
      </c>
      <c r="J388">
        <v>17</v>
      </c>
      <c r="K388">
        <v>77</v>
      </c>
      <c r="L388" t="s">
        <v>495</v>
      </c>
    </row>
    <row r="389" spans="1:12" hidden="1" x14ac:dyDescent="0.35">
      <c r="A389">
        <v>34500</v>
      </c>
      <c r="D389" t="s">
        <v>991</v>
      </c>
      <c r="E389" t="s">
        <v>503</v>
      </c>
      <c r="H389" t="s">
        <v>109</v>
      </c>
      <c r="I389" t="s">
        <v>956</v>
      </c>
      <c r="J389">
        <v>17</v>
      </c>
      <c r="K389">
        <v>81</v>
      </c>
      <c r="L389" t="s">
        <v>495</v>
      </c>
    </row>
    <row r="390" spans="1:12" hidden="1" x14ac:dyDescent="0.35">
      <c r="A390">
        <v>41180</v>
      </c>
      <c r="C390">
        <v>476</v>
      </c>
      <c r="D390" t="s">
        <v>110</v>
      </c>
      <c r="E390" t="s">
        <v>492</v>
      </c>
      <c r="G390" t="s">
        <v>960</v>
      </c>
      <c r="H390" t="s">
        <v>992</v>
      </c>
      <c r="I390" t="s">
        <v>956</v>
      </c>
      <c r="J390">
        <v>17</v>
      </c>
      <c r="K390">
        <v>83</v>
      </c>
      <c r="L390" t="s">
        <v>498</v>
      </c>
    </row>
    <row r="391" spans="1:12" hidden="1" x14ac:dyDescent="0.35">
      <c r="A391">
        <v>16980</v>
      </c>
      <c r="B391">
        <v>20994</v>
      </c>
      <c r="C391">
        <v>176</v>
      </c>
      <c r="D391" t="s">
        <v>974</v>
      </c>
      <c r="E391" t="s">
        <v>492</v>
      </c>
      <c r="F391" t="s">
        <v>976</v>
      </c>
      <c r="G391" t="s">
        <v>964</v>
      </c>
      <c r="H391" t="s">
        <v>304</v>
      </c>
      <c r="I391" t="s">
        <v>956</v>
      </c>
      <c r="J391">
        <v>17</v>
      </c>
      <c r="K391">
        <v>89</v>
      </c>
      <c r="L391" t="s">
        <v>495</v>
      </c>
    </row>
    <row r="392" spans="1:12" hidden="1" x14ac:dyDescent="0.35">
      <c r="A392">
        <v>28100</v>
      </c>
      <c r="C392">
        <v>176</v>
      </c>
      <c r="D392" t="s">
        <v>993</v>
      </c>
      <c r="E392" t="s">
        <v>492</v>
      </c>
      <c r="G392" t="s">
        <v>964</v>
      </c>
      <c r="H392" t="s">
        <v>994</v>
      </c>
      <c r="I392" t="s">
        <v>956</v>
      </c>
      <c r="J392">
        <v>17</v>
      </c>
      <c r="K392">
        <v>91</v>
      </c>
      <c r="L392" t="s">
        <v>495</v>
      </c>
    </row>
    <row r="393" spans="1:12" hidden="1" x14ac:dyDescent="0.35">
      <c r="A393">
        <v>16980</v>
      </c>
      <c r="B393">
        <v>16974</v>
      </c>
      <c r="C393">
        <v>176</v>
      </c>
      <c r="D393" t="s">
        <v>974</v>
      </c>
      <c r="E393" t="s">
        <v>492</v>
      </c>
      <c r="F393" t="s">
        <v>975</v>
      </c>
      <c r="G393" t="s">
        <v>964</v>
      </c>
      <c r="H393" t="s">
        <v>995</v>
      </c>
      <c r="I393" t="s">
        <v>956</v>
      </c>
      <c r="J393">
        <v>17</v>
      </c>
      <c r="K393">
        <v>93</v>
      </c>
      <c r="L393" t="s">
        <v>495</v>
      </c>
    </row>
    <row r="394" spans="1:12" hidden="1" x14ac:dyDescent="0.35">
      <c r="A394">
        <v>23660</v>
      </c>
      <c r="D394" t="s">
        <v>996</v>
      </c>
      <c r="E394" t="s">
        <v>503</v>
      </c>
      <c r="H394" t="s">
        <v>335</v>
      </c>
      <c r="I394" t="s">
        <v>956</v>
      </c>
      <c r="J394">
        <v>17</v>
      </c>
      <c r="K394">
        <v>95</v>
      </c>
      <c r="L394" t="s">
        <v>495</v>
      </c>
    </row>
    <row r="395" spans="1:12" hidden="1" x14ac:dyDescent="0.35">
      <c r="A395">
        <v>16980</v>
      </c>
      <c r="B395">
        <v>29404</v>
      </c>
      <c r="C395">
        <v>176</v>
      </c>
      <c r="D395" t="s">
        <v>974</v>
      </c>
      <c r="E395" t="s">
        <v>492</v>
      </c>
      <c r="F395" t="s">
        <v>997</v>
      </c>
      <c r="G395" t="s">
        <v>964</v>
      </c>
      <c r="H395" t="s">
        <v>182</v>
      </c>
      <c r="I395" t="s">
        <v>956</v>
      </c>
      <c r="J395">
        <v>17</v>
      </c>
      <c r="K395">
        <v>97</v>
      </c>
      <c r="L395" t="s">
        <v>495</v>
      </c>
    </row>
    <row r="396" spans="1:12" hidden="1" x14ac:dyDescent="0.35">
      <c r="A396">
        <v>36860</v>
      </c>
      <c r="C396">
        <v>176</v>
      </c>
      <c r="D396" t="s">
        <v>963</v>
      </c>
      <c r="E396" t="s">
        <v>503</v>
      </c>
      <c r="G396" t="s">
        <v>964</v>
      </c>
      <c r="H396" t="s">
        <v>998</v>
      </c>
      <c r="I396" t="s">
        <v>956</v>
      </c>
      <c r="J396">
        <v>17</v>
      </c>
      <c r="K396">
        <v>99</v>
      </c>
      <c r="L396" t="s">
        <v>495</v>
      </c>
    </row>
    <row r="397" spans="1:12" hidden="1" x14ac:dyDescent="0.35">
      <c r="A397">
        <v>19940</v>
      </c>
      <c r="C397">
        <v>221</v>
      </c>
      <c r="D397" t="s">
        <v>999</v>
      </c>
      <c r="E397" t="s">
        <v>503</v>
      </c>
      <c r="G397" t="s">
        <v>1000</v>
      </c>
      <c r="H397" t="s">
        <v>377</v>
      </c>
      <c r="I397" t="s">
        <v>956</v>
      </c>
      <c r="J397">
        <v>17</v>
      </c>
      <c r="K397">
        <v>103</v>
      </c>
      <c r="L397" t="s">
        <v>495</v>
      </c>
    </row>
    <row r="398" spans="1:12" hidden="1" x14ac:dyDescent="0.35">
      <c r="A398">
        <v>38700</v>
      </c>
      <c r="C398">
        <v>145</v>
      </c>
      <c r="D398" t="s">
        <v>1001</v>
      </c>
      <c r="E398" t="s">
        <v>503</v>
      </c>
      <c r="G398" t="s">
        <v>978</v>
      </c>
      <c r="H398" t="s">
        <v>1002</v>
      </c>
      <c r="I398" t="s">
        <v>956</v>
      </c>
      <c r="J398">
        <v>17</v>
      </c>
      <c r="K398">
        <v>105</v>
      </c>
      <c r="L398" t="s">
        <v>495</v>
      </c>
    </row>
    <row r="399" spans="1:12" hidden="1" x14ac:dyDescent="0.35">
      <c r="A399">
        <v>30660</v>
      </c>
      <c r="C399">
        <v>522</v>
      </c>
      <c r="D399" t="s">
        <v>1003</v>
      </c>
      <c r="E399" t="s">
        <v>503</v>
      </c>
      <c r="G399" t="s">
        <v>969</v>
      </c>
      <c r="H399" t="s">
        <v>712</v>
      </c>
      <c r="I399" t="s">
        <v>956</v>
      </c>
      <c r="J399">
        <v>17</v>
      </c>
      <c r="K399">
        <v>107</v>
      </c>
      <c r="L399" t="s">
        <v>495</v>
      </c>
    </row>
    <row r="400" spans="1:12" hidden="1" x14ac:dyDescent="0.35">
      <c r="A400">
        <v>31380</v>
      </c>
      <c r="D400" t="s">
        <v>1004</v>
      </c>
      <c r="E400" t="s">
        <v>503</v>
      </c>
      <c r="H400" t="s">
        <v>1005</v>
      </c>
      <c r="I400" t="s">
        <v>956</v>
      </c>
      <c r="J400">
        <v>17</v>
      </c>
      <c r="K400">
        <v>109</v>
      </c>
      <c r="L400" t="s">
        <v>495</v>
      </c>
    </row>
    <row r="401" spans="1:12" hidden="1" x14ac:dyDescent="0.35">
      <c r="A401">
        <v>16980</v>
      </c>
      <c r="B401">
        <v>16974</v>
      </c>
      <c r="C401">
        <v>176</v>
      </c>
      <c r="D401" t="s">
        <v>974</v>
      </c>
      <c r="E401" t="s">
        <v>492</v>
      </c>
      <c r="F401" t="s">
        <v>975</v>
      </c>
      <c r="G401" t="s">
        <v>964</v>
      </c>
      <c r="H401" t="s">
        <v>157</v>
      </c>
      <c r="I401" t="s">
        <v>956</v>
      </c>
      <c r="J401">
        <v>17</v>
      </c>
      <c r="K401">
        <v>111</v>
      </c>
      <c r="L401" t="s">
        <v>495</v>
      </c>
    </row>
    <row r="402" spans="1:12" hidden="1" x14ac:dyDescent="0.35">
      <c r="A402">
        <v>14010</v>
      </c>
      <c r="C402">
        <v>145</v>
      </c>
      <c r="D402" t="s">
        <v>977</v>
      </c>
      <c r="E402" t="s">
        <v>492</v>
      </c>
      <c r="G402" t="s">
        <v>978</v>
      </c>
      <c r="H402" t="s">
        <v>1006</v>
      </c>
      <c r="I402" t="s">
        <v>956</v>
      </c>
      <c r="J402">
        <v>17</v>
      </c>
      <c r="K402">
        <v>113</v>
      </c>
      <c r="L402" t="s">
        <v>495</v>
      </c>
    </row>
    <row r="403" spans="1:12" hidden="1" x14ac:dyDescent="0.35">
      <c r="A403">
        <v>19500</v>
      </c>
      <c r="D403" t="s">
        <v>1007</v>
      </c>
      <c r="E403" t="s">
        <v>492</v>
      </c>
      <c r="H403" t="s">
        <v>1008</v>
      </c>
      <c r="I403" t="s">
        <v>956</v>
      </c>
      <c r="J403">
        <v>17</v>
      </c>
      <c r="K403">
        <v>115</v>
      </c>
      <c r="L403" t="s">
        <v>495</v>
      </c>
    </row>
    <row r="404" spans="1:12" hidden="1" x14ac:dyDescent="0.35">
      <c r="A404">
        <v>41180</v>
      </c>
      <c r="C404">
        <v>476</v>
      </c>
      <c r="D404" t="s">
        <v>110</v>
      </c>
      <c r="E404" t="s">
        <v>492</v>
      </c>
      <c r="G404" t="s">
        <v>960</v>
      </c>
      <c r="H404" t="s">
        <v>1009</v>
      </c>
      <c r="I404" t="s">
        <v>956</v>
      </c>
      <c r="J404">
        <v>17</v>
      </c>
      <c r="K404">
        <v>117</v>
      </c>
      <c r="L404" t="s">
        <v>498</v>
      </c>
    </row>
    <row r="405" spans="1:12" hidden="1" x14ac:dyDescent="0.35">
      <c r="A405">
        <v>41180</v>
      </c>
      <c r="C405">
        <v>476</v>
      </c>
      <c r="D405" t="s">
        <v>110</v>
      </c>
      <c r="E405" t="s">
        <v>492</v>
      </c>
      <c r="G405" t="s">
        <v>960</v>
      </c>
      <c r="H405" t="s">
        <v>263</v>
      </c>
      <c r="I405" t="s">
        <v>956</v>
      </c>
      <c r="J405">
        <v>17</v>
      </c>
      <c r="K405">
        <v>119</v>
      </c>
      <c r="L405" t="s">
        <v>495</v>
      </c>
    </row>
    <row r="406" spans="1:12" hidden="1" x14ac:dyDescent="0.35">
      <c r="A406">
        <v>16460</v>
      </c>
      <c r="C406">
        <v>476</v>
      </c>
      <c r="D406" t="s">
        <v>1010</v>
      </c>
      <c r="E406" t="s">
        <v>503</v>
      </c>
      <c r="G406" t="s">
        <v>960</v>
      </c>
      <c r="H406" t="s">
        <v>135</v>
      </c>
      <c r="I406" t="s">
        <v>956</v>
      </c>
      <c r="J406">
        <v>17</v>
      </c>
      <c r="K406">
        <v>121</v>
      </c>
      <c r="L406" t="s">
        <v>495</v>
      </c>
    </row>
    <row r="407" spans="1:12" hidden="1" x14ac:dyDescent="0.35">
      <c r="A407">
        <v>37900</v>
      </c>
      <c r="C407">
        <v>426</v>
      </c>
      <c r="D407" t="s">
        <v>1011</v>
      </c>
      <c r="E407" t="s">
        <v>492</v>
      </c>
      <c r="G407" t="s">
        <v>983</v>
      </c>
      <c r="H407" t="s">
        <v>538</v>
      </c>
      <c r="I407" t="s">
        <v>956</v>
      </c>
      <c r="J407">
        <v>17</v>
      </c>
      <c r="K407">
        <v>123</v>
      </c>
      <c r="L407" t="s">
        <v>498</v>
      </c>
    </row>
    <row r="408" spans="1:12" hidden="1" x14ac:dyDescent="0.35">
      <c r="A408">
        <v>37140</v>
      </c>
      <c r="C408">
        <v>424</v>
      </c>
      <c r="D408" t="s">
        <v>1012</v>
      </c>
      <c r="E408" t="s">
        <v>503</v>
      </c>
      <c r="G408" t="s">
        <v>1013</v>
      </c>
      <c r="H408" t="s">
        <v>1014</v>
      </c>
      <c r="I408" t="s">
        <v>956</v>
      </c>
      <c r="J408">
        <v>17</v>
      </c>
      <c r="K408">
        <v>127</v>
      </c>
      <c r="L408" t="s">
        <v>498</v>
      </c>
    </row>
    <row r="409" spans="1:12" hidden="1" x14ac:dyDescent="0.35">
      <c r="A409">
        <v>44100</v>
      </c>
      <c r="C409">
        <v>522</v>
      </c>
      <c r="D409" t="s">
        <v>1015</v>
      </c>
      <c r="E409" t="s">
        <v>492</v>
      </c>
      <c r="G409" t="s">
        <v>969</v>
      </c>
      <c r="H409" t="s">
        <v>1016</v>
      </c>
      <c r="I409" t="s">
        <v>956</v>
      </c>
      <c r="J409">
        <v>17</v>
      </c>
      <c r="K409">
        <v>129</v>
      </c>
      <c r="L409" t="s">
        <v>498</v>
      </c>
    </row>
    <row r="410" spans="1:12" hidden="1" x14ac:dyDescent="0.35">
      <c r="A410">
        <v>19340</v>
      </c>
      <c r="C410">
        <v>209</v>
      </c>
      <c r="D410" t="s">
        <v>988</v>
      </c>
      <c r="E410" t="s">
        <v>492</v>
      </c>
      <c r="G410" t="s">
        <v>989</v>
      </c>
      <c r="H410" t="s">
        <v>238</v>
      </c>
      <c r="I410" t="s">
        <v>956</v>
      </c>
      <c r="J410">
        <v>17</v>
      </c>
      <c r="K410">
        <v>131</v>
      </c>
      <c r="L410" t="s">
        <v>498</v>
      </c>
    </row>
    <row r="411" spans="1:12" hidden="1" x14ac:dyDescent="0.35">
      <c r="A411">
        <v>41180</v>
      </c>
      <c r="C411">
        <v>476</v>
      </c>
      <c r="D411" t="s">
        <v>110</v>
      </c>
      <c r="E411" t="s">
        <v>492</v>
      </c>
      <c r="G411" t="s">
        <v>960</v>
      </c>
      <c r="H411" t="s">
        <v>379</v>
      </c>
      <c r="I411" t="s">
        <v>956</v>
      </c>
      <c r="J411">
        <v>17</v>
      </c>
      <c r="K411">
        <v>133</v>
      </c>
      <c r="L411" t="s">
        <v>495</v>
      </c>
    </row>
    <row r="412" spans="1:12" hidden="1" x14ac:dyDescent="0.35">
      <c r="A412">
        <v>27300</v>
      </c>
      <c r="C412">
        <v>522</v>
      </c>
      <c r="D412" t="s">
        <v>1017</v>
      </c>
      <c r="E412" t="s">
        <v>503</v>
      </c>
      <c r="G412" t="s">
        <v>969</v>
      </c>
      <c r="H412" t="s">
        <v>539</v>
      </c>
      <c r="I412" t="s">
        <v>956</v>
      </c>
      <c r="J412">
        <v>17</v>
      </c>
      <c r="K412">
        <v>137</v>
      </c>
      <c r="L412" t="s">
        <v>495</v>
      </c>
    </row>
    <row r="413" spans="1:12" hidden="1" x14ac:dyDescent="0.35">
      <c r="A413">
        <v>40300</v>
      </c>
      <c r="C413">
        <v>466</v>
      </c>
      <c r="D413" t="s">
        <v>1018</v>
      </c>
      <c r="E413" t="s">
        <v>503</v>
      </c>
      <c r="G413" t="s">
        <v>962</v>
      </c>
      <c r="H413" t="s">
        <v>1019</v>
      </c>
      <c r="I413" t="s">
        <v>956</v>
      </c>
      <c r="J413">
        <v>17</v>
      </c>
      <c r="K413">
        <v>141</v>
      </c>
      <c r="L413" t="s">
        <v>495</v>
      </c>
    </row>
    <row r="414" spans="1:12" hidden="1" x14ac:dyDescent="0.35">
      <c r="A414">
        <v>37900</v>
      </c>
      <c r="C414">
        <v>426</v>
      </c>
      <c r="D414" t="s">
        <v>1011</v>
      </c>
      <c r="E414" t="s">
        <v>492</v>
      </c>
      <c r="G414" t="s">
        <v>983</v>
      </c>
      <c r="H414" t="s">
        <v>1020</v>
      </c>
      <c r="I414" t="s">
        <v>956</v>
      </c>
      <c r="J414">
        <v>17</v>
      </c>
      <c r="K414">
        <v>143</v>
      </c>
      <c r="L414" t="s">
        <v>495</v>
      </c>
    </row>
    <row r="415" spans="1:12" hidden="1" x14ac:dyDescent="0.35">
      <c r="A415">
        <v>16580</v>
      </c>
      <c r="D415" t="s">
        <v>966</v>
      </c>
      <c r="E415" t="s">
        <v>492</v>
      </c>
      <c r="H415" t="s">
        <v>1021</v>
      </c>
      <c r="I415" t="s">
        <v>956</v>
      </c>
      <c r="J415">
        <v>17</v>
      </c>
      <c r="K415">
        <v>147</v>
      </c>
      <c r="L415" t="s">
        <v>498</v>
      </c>
    </row>
    <row r="416" spans="1:12" hidden="1" x14ac:dyDescent="0.35">
      <c r="A416">
        <v>36860</v>
      </c>
      <c r="C416">
        <v>176</v>
      </c>
      <c r="D416" t="s">
        <v>963</v>
      </c>
      <c r="E416" t="s">
        <v>503</v>
      </c>
      <c r="G416" t="s">
        <v>964</v>
      </c>
      <c r="H416" t="s">
        <v>797</v>
      </c>
      <c r="I416" t="s">
        <v>956</v>
      </c>
      <c r="J416">
        <v>17</v>
      </c>
      <c r="K416">
        <v>155</v>
      </c>
      <c r="L416" t="s">
        <v>498</v>
      </c>
    </row>
    <row r="417" spans="1:12" hidden="1" x14ac:dyDescent="0.35">
      <c r="A417">
        <v>19340</v>
      </c>
      <c r="C417">
        <v>209</v>
      </c>
      <c r="D417" t="s">
        <v>988</v>
      </c>
      <c r="E417" t="s">
        <v>492</v>
      </c>
      <c r="G417" t="s">
        <v>989</v>
      </c>
      <c r="H417" t="s">
        <v>1022</v>
      </c>
      <c r="I417" t="s">
        <v>956</v>
      </c>
      <c r="J417">
        <v>17</v>
      </c>
      <c r="K417">
        <v>161</v>
      </c>
      <c r="L417" t="s">
        <v>495</v>
      </c>
    </row>
    <row r="418" spans="1:12" hidden="1" x14ac:dyDescent="0.35">
      <c r="A418">
        <v>41180</v>
      </c>
      <c r="C418">
        <v>476</v>
      </c>
      <c r="D418" t="s">
        <v>110</v>
      </c>
      <c r="E418" t="s">
        <v>492</v>
      </c>
      <c r="G418" t="s">
        <v>960</v>
      </c>
      <c r="H418" t="s">
        <v>260</v>
      </c>
      <c r="I418" t="s">
        <v>956</v>
      </c>
      <c r="J418">
        <v>17</v>
      </c>
      <c r="K418">
        <v>163</v>
      </c>
      <c r="L418" t="s">
        <v>495</v>
      </c>
    </row>
    <row r="419" spans="1:12" hidden="1" x14ac:dyDescent="0.35">
      <c r="A419">
        <v>44100</v>
      </c>
      <c r="C419">
        <v>522</v>
      </c>
      <c r="D419" t="s">
        <v>1015</v>
      </c>
      <c r="E419" t="s">
        <v>492</v>
      </c>
      <c r="G419" t="s">
        <v>969</v>
      </c>
      <c r="H419" t="s">
        <v>1023</v>
      </c>
      <c r="I419" t="s">
        <v>956</v>
      </c>
      <c r="J419">
        <v>17</v>
      </c>
      <c r="K419">
        <v>167</v>
      </c>
      <c r="L419" t="s">
        <v>495</v>
      </c>
    </row>
    <row r="420" spans="1:12" hidden="1" x14ac:dyDescent="0.35">
      <c r="A420">
        <v>27300</v>
      </c>
      <c r="C420">
        <v>522</v>
      </c>
      <c r="D420" t="s">
        <v>1017</v>
      </c>
      <c r="E420" t="s">
        <v>503</v>
      </c>
      <c r="G420" t="s">
        <v>969</v>
      </c>
      <c r="H420" t="s">
        <v>1024</v>
      </c>
      <c r="I420" t="s">
        <v>956</v>
      </c>
      <c r="J420">
        <v>17</v>
      </c>
      <c r="K420">
        <v>171</v>
      </c>
      <c r="L420" t="s">
        <v>498</v>
      </c>
    </row>
    <row r="421" spans="1:12" hidden="1" x14ac:dyDescent="0.35">
      <c r="A421">
        <v>37900</v>
      </c>
      <c r="C421">
        <v>426</v>
      </c>
      <c r="D421" t="s">
        <v>1011</v>
      </c>
      <c r="E421" t="s">
        <v>492</v>
      </c>
      <c r="G421" t="s">
        <v>983</v>
      </c>
      <c r="H421" t="s">
        <v>361</v>
      </c>
      <c r="I421" t="s">
        <v>956</v>
      </c>
      <c r="J421">
        <v>17</v>
      </c>
      <c r="K421">
        <v>175</v>
      </c>
      <c r="L421" t="s">
        <v>498</v>
      </c>
    </row>
    <row r="422" spans="1:12" hidden="1" x14ac:dyDescent="0.35">
      <c r="A422">
        <v>23300</v>
      </c>
      <c r="C422">
        <v>466</v>
      </c>
      <c r="D422" t="s">
        <v>1025</v>
      </c>
      <c r="E422" t="s">
        <v>503</v>
      </c>
      <c r="G422" t="s">
        <v>962</v>
      </c>
      <c r="H422" t="s">
        <v>1026</v>
      </c>
      <c r="I422" t="s">
        <v>956</v>
      </c>
      <c r="J422">
        <v>17</v>
      </c>
      <c r="K422">
        <v>177</v>
      </c>
      <c r="L422" t="s">
        <v>495</v>
      </c>
    </row>
    <row r="423" spans="1:12" hidden="1" x14ac:dyDescent="0.35">
      <c r="A423">
        <v>37900</v>
      </c>
      <c r="C423">
        <v>426</v>
      </c>
      <c r="D423" t="s">
        <v>1011</v>
      </c>
      <c r="E423" t="s">
        <v>492</v>
      </c>
      <c r="G423" t="s">
        <v>983</v>
      </c>
      <c r="H423" t="s">
        <v>1027</v>
      </c>
      <c r="I423" t="s">
        <v>956</v>
      </c>
      <c r="J423">
        <v>17</v>
      </c>
      <c r="K423">
        <v>179</v>
      </c>
      <c r="L423" t="s">
        <v>495</v>
      </c>
    </row>
    <row r="424" spans="1:12" hidden="1" x14ac:dyDescent="0.35">
      <c r="A424">
        <v>19180</v>
      </c>
      <c r="D424" t="s">
        <v>1028</v>
      </c>
      <c r="E424" t="s">
        <v>492</v>
      </c>
      <c r="H424" t="s">
        <v>1029</v>
      </c>
      <c r="I424" t="s">
        <v>956</v>
      </c>
      <c r="J424">
        <v>17</v>
      </c>
      <c r="K424">
        <v>183</v>
      </c>
      <c r="L424" t="s">
        <v>495</v>
      </c>
    </row>
    <row r="425" spans="1:12" hidden="1" x14ac:dyDescent="0.35">
      <c r="A425">
        <v>44580</v>
      </c>
      <c r="C425">
        <v>221</v>
      </c>
      <c r="D425" t="s">
        <v>1030</v>
      </c>
      <c r="E425" t="s">
        <v>503</v>
      </c>
      <c r="G425" t="s">
        <v>1000</v>
      </c>
      <c r="H425" t="s">
        <v>1031</v>
      </c>
      <c r="I425" t="s">
        <v>956</v>
      </c>
      <c r="J425">
        <v>17</v>
      </c>
      <c r="K425">
        <v>195</v>
      </c>
      <c r="L425" t="s">
        <v>495</v>
      </c>
    </row>
    <row r="426" spans="1:12" hidden="1" x14ac:dyDescent="0.35">
      <c r="A426">
        <v>16980</v>
      </c>
      <c r="B426">
        <v>16974</v>
      </c>
      <c r="C426">
        <v>176</v>
      </c>
      <c r="D426" t="s">
        <v>974</v>
      </c>
      <c r="E426" t="s">
        <v>492</v>
      </c>
      <c r="F426" t="s">
        <v>975</v>
      </c>
      <c r="G426" t="s">
        <v>964</v>
      </c>
      <c r="H426" t="s">
        <v>367</v>
      </c>
      <c r="I426" t="s">
        <v>956</v>
      </c>
      <c r="J426">
        <v>17</v>
      </c>
      <c r="K426">
        <v>197</v>
      </c>
      <c r="L426" t="s">
        <v>495</v>
      </c>
    </row>
    <row r="427" spans="1:12" hidden="1" x14ac:dyDescent="0.35">
      <c r="A427">
        <v>16060</v>
      </c>
      <c r="D427" t="s">
        <v>990</v>
      </c>
      <c r="E427" t="s">
        <v>492</v>
      </c>
      <c r="H427" t="s">
        <v>76</v>
      </c>
      <c r="I427" t="s">
        <v>956</v>
      </c>
      <c r="J427">
        <v>17</v>
      </c>
      <c r="K427">
        <v>199</v>
      </c>
      <c r="L427" t="s">
        <v>495</v>
      </c>
    </row>
    <row r="428" spans="1:12" hidden="1" x14ac:dyDescent="0.35">
      <c r="A428">
        <v>40420</v>
      </c>
      <c r="C428">
        <v>466</v>
      </c>
      <c r="D428" t="s">
        <v>230</v>
      </c>
      <c r="E428" t="s">
        <v>492</v>
      </c>
      <c r="G428" t="s">
        <v>962</v>
      </c>
      <c r="H428" t="s">
        <v>229</v>
      </c>
      <c r="I428" t="s">
        <v>956</v>
      </c>
      <c r="J428">
        <v>17</v>
      </c>
      <c r="K428">
        <v>201</v>
      </c>
      <c r="L428" t="s">
        <v>495</v>
      </c>
    </row>
    <row r="429" spans="1:12" hidden="1" x14ac:dyDescent="0.35">
      <c r="A429">
        <v>37900</v>
      </c>
      <c r="C429">
        <v>426</v>
      </c>
      <c r="D429" t="s">
        <v>1011</v>
      </c>
      <c r="E429" t="s">
        <v>492</v>
      </c>
      <c r="G429" t="s">
        <v>983</v>
      </c>
      <c r="H429" t="s">
        <v>1032</v>
      </c>
      <c r="I429" t="s">
        <v>956</v>
      </c>
      <c r="J429">
        <v>17</v>
      </c>
      <c r="K429">
        <v>203</v>
      </c>
      <c r="L429" t="s">
        <v>495</v>
      </c>
    </row>
    <row r="430" spans="1:12" hidden="1" x14ac:dyDescent="0.35">
      <c r="A430">
        <v>19540</v>
      </c>
      <c r="C430">
        <v>258</v>
      </c>
      <c r="D430" t="s">
        <v>1033</v>
      </c>
      <c r="E430" t="s">
        <v>503</v>
      </c>
      <c r="G430" t="s">
        <v>1034</v>
      </c>
      <c r="H430" t="s">
        <v>196</v>
      </c>
      <c r="I430" t="s">
        <v>1035</v>
      </c>
      <c r="J430">
        <v>18</v>
      </c>
      <c r="K430">
        <v>1</v>
      </c>
      <c r="L430" t="s">
        <v>495</v>
      </c>
    </row>
    <row r="431" spans="1:12" hidden="1" x14ac:dyDescent="0.35">
      <c r="A431">
        <v>23060</v>
      </c>
      <c r="C431">
        <v>258</v>
      </c>
      <c r="D431" t="s">
        <v>303</v>
      </c>
      <c r="E431" t="s">
        <v>492</v>
      </c>
      <c r="G431" t="s">
        <v>1034</v>
      </c>
      <c r="H431" t="s">
        <v>302</v>
      </c>
      <c r="I431" t="s">
        <v>1035</v>
      </c>
      <c r="J431">
        <v>18</v>
      </c>
      <c r="K431">
        <v>3</v>
      </c>
      <c r="L431" t="s">
        <v>495</v>
      </c>
    </row>
    <row r="432" spans="1:12" hidden="1" x14ac:dyDescent="0.35">
      <c r="A432">
        <v>18020</v>
      </c>
      <c r="C432">
        <v>294</v>
      </c>
      <c r="D432" t="s">
        <v>1036</v>
      </c>
      <c r="E432" t="s">
        <v>492</v>
      </c>
      <c r="G432" t="s">
        <v>1037</v>
      </c>
      <c r="H432" t="s">
        <v>1038</v>
      </c>
      <c r="I432" t="s">
        <v>1035</v>
      </c>
      <c r="J432">
        <v>18</v>
      </c>
      <c r="K432">
        <v>5</v>
      </c>
      <c r="L432" t="s">
        <v>495</v>
      </c>
    </row>
    <row r="433" spans="1:12" hidden="1" x14ac:dyDescent="0.35">
      <c r="A433">
        <v>29200</v>
      </c>
      <c r="C433">
        <v>320</v>
      </c>
      <c r="D433" t="s">
        <v>1039</v>
      </c>
      <c r="E433" t="s">
        <v>492</v>
      </c>
      <c r="G433" t="s">
        <v>1040</v>
      </c>
      <c r="H433" t="s">
        <v>584</v>
      </c>
      <c r="I433" t="s">
        <v>1035</v>
      </c>
      <c r="J433">
        <v>18</v>
      </c>
      <c r="K433">
        <v>7</v>
      </c>
      <c r="L433" t="s">
        <v>498</v>
      </c>
    </row>
    <row r="434" spans="1:12" hidden="1" x14ac:dyDescent="0.35">
      <c r="A434">
        <v>26900</v>
      </c>
      <c r="C434">
        <v>294</v>
      </c>
      <c r="D434" t="s">
        <v>1041</v>
      </c>
      <c r="E434" t="s">
        <v>492</v>
      </c>
      <c r="G434" t="s">
        <v>1037</v>
      </c>
      <c r="H434" t="s">
        <v>586</v>
      </c>
      <c r="I434" t="s">
        <v>1035</v>
      </c>
      <c r="J434">
        <v>18</v>
      </c>
      <c r="K434">
        <v>11</v>
      </c>
      <c r="L434" t="s">
        <v>495</v>
      </c>
    </row>
    <row r="435" spans="1:12" hidden="1" x14ac:dyDescent="0.35">
      <c r="A435">
        <v>26900</v>
      </c>
      <c r="C435">
        <v>294</v>
      </c>
      <c r="D435" t="s">
        <v>1041</v>
      </c>
      <c r="E435" t="s">
        <v>492</v>
      </c>
      <c r="G435" t="s">
        <v>1037</v>
      </c>
      <c r="H435" t="s">
        <v>1042</v>
      </c>
      <c r="I435" t="s">
        <v>1035</v>
      </c>
      <c r="J435">
        <v>18</v>
      </c>
      <c r="K435">
        <v>13</v>
      </c>
      <c r="L435" t="s">
        <v>498</v>
      </c>
    </row>
    <row r="436" spans="1:12" hidden="1" x14ac:dyDescent="0.35">
      <c r="A436">
        <v>29200</v>
      </c>
      <c r="C436">
        <v>320</v>
      </c>
      <c r="D436" t="s">
        <v>1039</v>
      </c>
      <c r="E436" t="s">
        <v>492</v>
      </c>
      <c r="G436" t="s">
        <v>1040</v>
      </c>
      <c r="H436" t="s">
        <v>825</v>
      </c>
      <c r="I436" t="s">
        <v>1035</v>
      </c>
      <c r="J436">
        <v>18</v>
      </c>
      <c r="K436">
        <v>15</v>
      </c>
      <c r="L436" t="s">
        <v>498</v>
      </c>
    </row>
    <row r="437" spans="1:12" hidden="1" x14ac:dyDescent="0.35">
      <c r="A437">
        <v>30900</v>
      </c>
      <c r="D437" t="s">
        <v>1043</v>
      </c>
      <c r="E437" t="s">
        <v>503</v>
      </c>
      <c r="H437" t="s">
        <v>1044</v>
      </c>
      <c r="I437" t="s">
        <v>1035</v>
      </c>
      <c r="J437">
        <v>18</v>
      </c>
      <c r="K437">
        <v>17</v>
      </c>
      <c r="L437" t="s">
        <v>495</v>
      </c>
    </row>
    <row r="438" spans="1:12" hidden="1" x14ac:dyDescent="0.35">
      <c r="A438">
        <v>31140</v>
      </c>
      <c r="C438">
        <v>350</v>
      </c>
      <c r="D438" t="s">
        <v>1045</v>
      </c>
      <c r="E438" t="s">
        <v>492</v>
      </c>
      <c r="G438" t="s">
        <v>1046</v>
      </c>
      <c r="H438" t="s">
        <v>142</v>
      </c>
      <c r="I438" t="s">
        <v>1035</v>
      </c>
      <c r="J438">
        <v>18</v>
      </c>
      <c r="K438">
        <v>19</v>
      </c>
      <c r="L438" t="s">
        <v>495</v>
      </c>
    </row>
    <row r="439" spans="1:12" hidden="1" x14ac:dyDescent="0.35">
      <c r="A439">
        <v>45460</v>
      </c>
      <c r="D439" t="s">
        <v>1047</v>
      </c>
      <c r="E439" t="s">
        <v>492</v>
      </c>
      <c r="H439" t="s">
        <v>34</v>
      </c>
      <c r="I439" t="s">
        <v>1035</v>
      </c>
      <c r="J439">
        <v>18</v>
      </c>
      <c r="K439">
        <v>21</v>
      </c>
      <c r="L439" t="s">
        <v>495</v>
      </c>
    </row>
    <row r="440" spans="1:12" hidden="1" x14ac:dyDescent="0.35">
      <c r="A440">
        <v>23140</v>
      </c>
      <c r="C440">
        <v>320</v>
      </c>
      <c r="D440" t="s">
        <v>1048</v>
      </c>
      <c r="E440" t="s">
        <v>503</v>
      </c>
      <c r="G440" t="s">
        <v>1040</v>
      </c>
      <c r="H440" t="s">
        <v>971</v>
      </c>
      <c r="I440" t="s">
        <v>1035</v>
      </c>
      <c r="J440">
        <v>18</v>
      </c>
      <c r="K440">
        <v>23</v>
      </c>
      <c r="L440" t="s">
        <v>495</v>
      </c>
    </row>
    <row r="441" spans="1:12" hidden="1" x14ac:dyDescent="0.35">
      <c r="A441">
        <v>47780</v>
      </c>
      <c r="D441" t="s">
        <v>1049</v>
      </c>
      <c r="E441" t="s">
        <v>503</v>
      </c>
      <c r="H441" t="s">
        <v>1050</v>
      </c>
      <c r="I441" t="s">
        <v>1035</v>
      </c>
      <c r="J441">
        <v>18</v>
      </c>
      <c r="K441">
        <v>27</v>
      </c>
      <c r="L441" t="s">
        <v>495</v>
      </c>
    </row>
    <row r="442" spans="1:12" hidden="1" x14ac:dyDescent="0.35">
      <c r="A442">
        <v>17140</v>
      </c>
      <c r="C442">
        <v>178</v>
      </c>
      <c r="D442" t="s">
        <v>1051</v>
      </c>
      <c r="E442" t="s">
        <v>492</v>
      </c>
      <c r="G442" t="s">
        <v>1052</v>
      </c>
      <c r="H442" t="s">
        <v>1053</v>
      </c>
      <c r="I442" t="s">
        <v>1035</v>
      </c>
      <c r="J442">
        <v>18</v>
      </c>
      <c r="K442">
        <v>29</v>
      </c>
      <c r="L442" t="s">
        <v>498</v>
      </c>
    </row>
    <row r="443" spans="1:12" hidden="1" x14ac:dyDescent="0.35">
      <c r="A443">
        <v>24700</v>
      </c>
      <c r="C443">
        <v>294</v>
      </c>
      <c r="D443" t="s">
        <v>1054</v>
      </c>
      <c r="E443" t="s">
        <v>503</v>
      </c>
      <c r="G443" t="s">
        <v>1037</v>
      </c>
      <c r="H443" t="s">
        <v>844</v>
      </c>
      <c r="I443" t="s">
        <v>1035</v>
      </c>
      <c r="J443">
        <v>18</v>
      </c>
      <c r="K443">
        <v>31</v>
      </c>
      <c r="L443" t="s">
        <v>495</v>
      </c>
    </row>
    <row r="444" spans="1:12" hidden="1" x14ac:dyDescent="0.35">
      <c r="A444">
        <v>12140</v>
      </c>
      <c r="C444">
        <v>258</v>
      </c>
      <c r="D444" t="s">
        <v>1055</v>
      </c>
      <c r="E444" t="s">
        <v>503</v>
      </c>
      <c r="G444" t="s">
        <v>1034</v>
      </c>
      <c r="H444" t="s">
        <v>373</v>
      </c>
      <c r="I444" t="s">
        <v>1035</v>
      </c>
      <c r="J444">
        <v>18</v>
      </c>
      <c r="K444">
        <v>33</v>
      </c>
      <c r="L444" t="s">
        <v>495</v>
      </c>
    </row>
    <row r="445" spans="1:12" hidden="1" x14ac:dyDescent="0.35">
      <c r="A445">
        <v>34620</v>
      </c>
      <c r="C445">
        <v>294</v>
      </c>
      <c r="D445" t="s">
        <v>1056</v>
      </c>
      <c r="E445" t="s">
        <v>492</v>
      </c>
      <c r="G445" t="s">
        <v>1037</v>
      </c>
      <c r="H445" t="s">
        <v>382</v>
      </c>
      <c r="I445" t="s">
        <v>1035</v>
      </c>
      <c r="J445">
        <v>18</v>
      </c>
      <c r="K445">
        <v>35</v>
      </c>
      <c r="L445" t="s">
        <v>495</v>
      </c>
    </row>
    <row r="446" spans="1:12" hidden="1" x14ac:dyDescent="0.35">
      <c r="A446">
        <v>27540</v>
      </c>
      <c r="D446" t="s">
        <v>1057</v>
      </c>
      <c r="E446" t="s">
        <v>503</v>
      </c>
      <c r="H446" t="s">
        <v>1058</v>
      </c>
      <c r="I446" t="s">
        <v>1035</v>
      </c>
      <c r="J446">
        <v>18</v>
      </c>
      <c r="K446">
        <v>37</v>
      </c>
      <c r="L446" t="s">
        <v>495</v>
      </c>
    </row>
    <row r="447" spans="1:12" hidden="1" x14ac:dyDescent="0.35">
      <c r="A447">
        <v>21140</v>
      </c>
      <c r="C447">
        <v>515</v>
      </c>
      <c r="D447" t="s">
        <v>1059</v>
      </c>
      <c r="E447" t="s">
        <v>492</v>
      </c>
      <c r="G447" t="s">
        <v>1060</v>
      </c>
      <c r="H447" t="s">
        <v>1061</v>
      </c>
      <c r="I447" t="s">
        <v>1035</v>
      </c>
      <c r="J447">
        <v>18</v>
      </c>
      <c r="K447">
        <v>39</v>
      </c>
      <c r="L447" t="s">
        <v>495</v>
      </c>
    </row>
    <row r="448" spans="1:12" hidden="1" x14ac:dyDescent="0.35">
      <c r="A448">
        <v>18220</v>
      </c>
      <c r="C448">
        <v>458</v>
      </c>
      <c r="D448" t="s">
        <v>1062</v>
      </c>
      <c r="E448" t="s">
        <v>503</v>
      </c>
      <c r="G448" t="s">
        <v>1063</v>
      </c>
      <c r="H448" t="s">
        <v>210</v>
      </c>
      <c r="I448" t="s">
        <v>1035</v>
      </c>
      <c r="J448">
        <v>18</v>
      </c>
      <c r="K448">
        <v>41</v>
      </c>
      <c r="L448" t="s">
        <v>495</v>
      </c>
    </row>
    <row r="449" spans="1:12" hidden="1" x14ac:dyDescent="0.35">
      <c r="A449">
        <v>31140</v>
      </c>
      <c r="C449">
        <v>350</v>
      </c>
      <c r="D449" t="s">
        <v>1045</v>
      </c>
      <c r="E449" t="s">
        <v>492</v>
      </c>
      <c r="G449" t="s">
        <v>1046</v>
      </c>
      <c r="H449" t="s">
        <v>849</v>
      </c>
      <c r="I449" t="s">
        <v>1035</v>
      </c>
      <c r="J449">
        <v>18</v>
      </c>
      <c r="K449">
        <v>43</v>
      </c>
      <c r="L449" t="s">
        <v>495</v>
      </c>
    </row>
    <row r="450" spans="1:12" hidden="1" x14ac:dyDescent="0.35">
      <c r="A450">
        <v>31980</v>
      </c>
      <c r="D450" t="s">
        <v>1064</v>
      </c>
      <c r="E450" t="s">
        <v>503</v>
      </c>
      <c r="H450" t="s">
        <v>604</v>
      </c>
      <c r="I450" t="s">
        <v>1035</v>
      </c>
      <c r="J450">
        <v>18</v>
      </c>
      <c r="K450">
        <v>53</v>
      </c>
      <c r="L450" t="s">
        <v>495</v>
      </c>
    </row>
    <row r="451" spans="1:12" hidden="1" x14ac:dyDescent="0.35">
      <c r="A451">
        <v>26900</v>
      </c>
      <c r="C451">
        <v>294</v>
      </c>
      <c r="D451" t="s">
        <v>1041</v>
      </c>
      <c r="E451" t="s">
        <v>492</v>
      </c>
      <c r="G451" t="s">
        <v>1037</v>
      </c>
      <c r="H451" t="s">
        <v>314</v>
      </c>
      <c r="I451" t="s">
        <v>1035</v>
      </c>
      <c r="J451">
        <v>18</v>
      </c>
      <c r="K451">
        <v>57</v>
      </c>
      <c r="L451" t="s">
        <v>495</v>
      </c>
    </row>
    <row r="452" spans="1:12" hidden="1" x14ac:dyDescent="0.35">
      <c r="A452">
        <v>26900</v>
      </c>
      <c r="C452">
        <v>294</v>
      </c>
      <c r="D452" t="s">
        <v>1041</v>
      </c>
      <c r="E452" t="s">
        <v>492</v>
      </c>
      <c r="G452" t="s">
        <v>1037</v>
      </c>
      <c r="H452" t="s">
        <v>857</v>
      </c>
      <c r="I452" t="s">
        <v>1035</v>
      </c>
      <c r="J452">
        <v>18</v>
      </c>
      <c r="K452">
        <v>59</v>
      </c>
      <c r="L452" t="s">
        <v>495</v>
      </c>
    </row>
    <row r="453" spans="1:12" hidden="1" x14ac:dyDescent="0.35">
      <c r="A453">
        <v>31140</v>
      </c>
      <c r="C453">
        <v>350</v>
      </c>
      <c r="D453" t="s">
        <v>1045</v>
      </c>
      <c r="E453" t="s">
        <v>492</v>
      </c>
      <c r="G453" t="s">
        <v>1046</v>
      </c>
      <c r="H453" t="s">
        <v>54</v>
      </c>
      <c r="I453" t="s">
        <v>1035</v>
      </c>
      <c r="J453">
        <v>18</v>
      </c>
      <c r="K453">
        <v>61</v>
      </c>
      <c r="L453" t="s">
        <v>498</v>
      </c>
    </row>
    <row r="454" spans="1:12" hidden="1" x14ac:dyDescent="0.35">
      <c r="A454">
        <v>26900</v>
      </c>
      <c r="C454">
        <v>294</v>
      </c>
      <c r="D454" t="s">
        <v>1041</v>
      </c>
      <c r="E454" t="s">
        <v>492</v>
      </c>
      <c r="G454" t="s">
        <v>1037</v>
      </c>
      <c r="H454" t="s">
        <v>1065</v>
      </c>
      <c r="I454" t="s">
        <v>1035</v>
      </c>
      <c r="J454">
        <v>18</v>
      </c>
      <c r="K454">
        <v>63</v>
      </c>
      <c r="L454" t="s">
        <v>495</v>
      </c>
    </row>
    <row r="455" spans="1:12" hidden="1" x14ac:dyDescent="0.35">
      <c r="A455">
        <v>35220</v>
      </c>
      <c r="C455">
        <v>294</v>
      </c>
      <c r="D455" t="s">
        <v>1066</v>
      </c>
      <c r="E455" t="s">
        <v>503</v>
      </c>
      <c r="G455" t="s">
        <v>1037</v>
      </c>
      <c r="H455" t="s">
        <v>526</v>
      </c>
      <c r="I455" t="s">
        <v>1035</v>
      </c>
      <c r="J455">
        <v>18</v>
      </c>
      <c r="K455">
        <v>65</v>
      </c>
      <c r="L455" t="s">
        <v>495</v>
      </c>
    </row>
    <row r="456" spans="1:12" hidden="1" x14ac:dyDescent="0.35">
      <c r="A456">
        <v>29020</v>
      </c>
      <c r="C456">
        <v>316</v>
      </c>
      <c r="D456" t="s">
        <v>1067</v>
      </c>
      <c r="E456" t="s">
        <v>492</v>
      </c>
      <c r="G456" t="s">
        <v>1068</v>
      </c>
      <c r="H456" t="s">
        <v>1069</v>
      </c>
      <c r="I456" t="s">
        <v>1035</v>
      </c>
      <c r="J456">
        <v>18</v>
      </c>
      <c r="K456">
        <v>67</v>
      </c>
      <c r="L456" t="s">
        <v>495</v>
      </c>
    </row>
    <row r="457" spans="1:12" hidden="1" x14ac:dyDescent="0.35">
      <c r="A457">
        <v>26540</v>
      </c>
      <c r="C457">
        <v>258</v>
      </c>
      <c r="D457" t="s">
        <v>1070</v>
      </c>
      <c r="E457" t="s">
        <v>503</v>
      </c>
      <c r="G457" t="s">
        <v>1034</v>
      </c>
      <c r="H457" t="s">
        <v>1071</v>
      </c>
      <c r="I457" t="s">
        <v>1035</v>
      </c>
      <c r="J457">
        <v>18</v>
      </c>
      <c r="K457">
        <v>69</v>
      </c>
      <c r="L457" t="s">
        <v>495</v>
      </c>
    </row>
    <row r="458" spans="1:12" hidden="1" x14ac:dyDescent="0.35">
      <c r="A458">
        <v>42980</v>
      </c>
      <c r="C458">
        <v>294</v>
      </c>
      <c r="D458" t="s">
        <v>1072</v>
      </c>
      <c r="E458" t="s">
        <v>503</v>
      </c>
      <c r="G458" t="s">
        <v>1037</v>
      </c>
      <c r="H458" t="s">
        <v>420</v>
      </c>
      <c r="I458" t="s">
        <v>1035</v>
      </c>
      <c r="J458">
        <v>18</v>
      </c>
      <c r="K458">
        <v>71</v>
      </c>
      <c r="L458" t="s">
        <v>495</v>
      </c>
    </row>
    <row r="459" spans="1:12" hidden="1" x14ac:dyDescent="0.35">
      <c r="A459">
        <v>16980</v>
      </c>
      <c r="B459">
        <v>23844</v>
      </c>
      <c r="C459">
        <v>176</v>
      </c>
      <c r="D459" t="s">
        <v>974</v>
      </c>
      <c r="E459" t="s">
        <v>492</v>
      </c>
      <c r="F459" t="s">
        <v>1073</v>
      </c>
      <c r="G459" t="s">
        <v>964</v>
      </c>
      <c r="H459" t="s">
        <v>862</v>
      </c>
      <c r="I459" t="s">
        <v>1035</v>
      </c>
      <c r="J459">
        <v>18</v>
      </c>
      <c r="K459">
        <v>73</v>
      </c>
      <c r="L459" t="s">
        <v>498</v>
      </c>
    </row>
    <row r="460" spans="1:12" hidden="1" x14ac:dyDescent="0.35">
      <c r="A460">
        <v>31500</v>
      </c>
      <c r="C460">
        <v>350</v>
      </c>
      <c r="D460" t="s">
        <v>1074</v>
      </c>
      <c r="E460" t="s">
        <v>503</v>
      </c>
      <c r="G460" t="s">
        <v>1046</v>
      </c>
      <c r="H460" t="s">
        <v>109</v>
      </c>
      <c r="I460" t="s">
        <v>1035</v>
      </c>
      <c r="J460">
        <v>18</v>
      </c>
      <c r="K460">
        <v>77</v>
      </c>
      <c r="L460" t="s">
        <v>495</v>
      </c>
    </row>
    <row r="461" spans="1:12" hidden="1" x14ac:dyDescent="0.35">
      <c r="A461">
        <v>35860</v>
      </c>
      <c r="C461">
        <v>294</v>
      </c>
      <c r="D461" t="s">
        <v>1075</v>
      </c>
      <c r="E461" t="s">
        <v>503</v>
      </c>
      <c r="G461" t="s">
        <v>1037</v>
      </c>
      <c r="H461" t="s">
        <v>1076</v>
      </c>
      <c r="I461" t="s">
        <v>1035</v>
      </c>
      <c r="J461">
        <v>18</v>
      </c>
      <c r="K461">
        <v>79</v>
      </c>
      <c r="L461" t="s">
        <v>495</v>
      </c>
    </row>
    <row r="462" spans="1:12" hidden="1" x14ac:dyDescent="0.35">
      <c r="A462">
        <v>26900</v>
      </c>
      <c r="C462">
        <v>294</v>
      </c>
      <c r="D462" t="s">
        <v>1041</v>
      </c>
      <c r="E462" t="s">
        <v>492</v>
      </c>
      <c r="G462" t="s">
        <v>1037</v>
      </c>
      <c r="H462" t="s">
        <v>273</v>
      </c>
      <c r="I462" t="s">
        <v>1035</v>
      </c>
      <c r="J462">
        <v>18</v>
      </c>
      <c r="K462">
        <v>81</v>
      </c>
      <c r="L462" t="s">
        <v>495</v>
      </c>
    </row>
    <row r="463" spans="1:12" hidden="1" x14ac:dyDescent="0.35">
      <c r="A463">
        <v>47180</v>
      </c>
      <c r="D463" t="s">
        <v>1077</v>
      </c>
      <c r="E463" t="s">
        <v>503</v>
      </c>
      <c r="H463" t="s">
        <v>335</v>
      </c>
      <c r="I463" t="s">
        <v>1035</v>
      </c>
      <c r="J463">
        <v>18</v>
      </c>
      <c r="K463">
        <v>83</v>
      </c>
      <c r="L463" t="s">
        <v>495</v>
      </c>
    </row>
    <row r="464" spans="1:12" hidden="1" x14ac:dyDescent="0.35">
      <c r="A464">
        <v>47700</v>
      </c>
      <c r="D464" t="s">
        <v>1078</v>
      </c>
      <c r="E464" t="s">
        <v>503</v>
      </c>
      <c r="H464" t="s">
        <v>1079</v>
      </c>
      <c r="I464" t="s">
        <v>1035</v>
      </c>
      <c r="J464">
        <v>18</v>
      </c>
      <c r="K464">
        <v>85</v>
      </c>
      <c r="L464" t="s">
        <v>495</v>
      </c>
    </row>
    <row r="465" spans="1:12" hidden="1" x14ac:dyDescent="0.35">
      <c r="A465">
        <v>16980</v>
      </c>
      <c r="B465">
        <v>23844</v>
      </c>
      <c r="C465">
        <v>176</v>
      </c>
      <c r="D465" t="s">
        <v>974</v>
      </c>
      <c r="E465" t="s">
        <v>492</v>
      </c>
      <c r="F465" t="s">
        <v>1073</v>
      </c>
      <c r="G465" t="s">
        <v>964</v>
      </c>
      <c r="H465" t="s">
        <v>182</v>
      </c>
      <c r="I465" t="s">
        <v>1035</v>
      </c>
      <c r="J465">
        <v>18</v>
      </c>
      <c r="K465">
        <v>89</v>
      </c>
      <c r="L465" t="s">
        <v>495</v>
      </c>
    </row>
    <row r="466" spans="1:12" hidden="1" x14ac:dyDescent="0.35">
      <c r="A466">
        <v>33140</v>
      </c>
      <c r="C466">
        <v>176</v>
      </c>
      <c r="D466" t="s">
        <v>1080</v>
      </c>
      <c r="E466" t="s">
        <v>492</v>
      </c>
      <c r="G466" t="s">
        <v>964</v>
      </c>
      <c r="H466" t="s">
        <v>1081</v>
      </c>
      <c r="I466" t="s">
        <v>1035</v>
      </c>
      <c r="J466">
        <v>18</v>
      </c>
      <c r="K466">
        <v>91</v>
      </c>
      <c r="L466" t="s">
        <v>495</v>
      </c>
    </row>
    <row r="467" spans="1:12" hidden="1" x14ac:dyDescent="0.35">
      <c r="A467">
        <v>13260</v>
      </c>
      <c r="C467">
        <v>144</v>
      </c>
      <c r="D467" t="s">
        <v>1082</v>
      </c>
      <c r="E467" t="s">
        <v>503</v>
      </c>
      <c r="G467" t="s">
        <v>1083</v>
      </c>
      <c r="H467" t="s">
        <v>533</v>
      </c>
      <c r="I467" t="s">
        <v>1035</v>
      </c>
      <c r="J467">
        <v>18</v>
      </c>
      <c r="K467">
        <v>93</v>
      </c>
      <c r="L467" t="s">
        <v>495</v>
      </c>
    </row>
    <row r="468" spans="1:12" hidden="1" x14ac:dyDescent="0.35">
      <c r="A468">
        <v>26900</v>
      </c>
      <c r="C468">
        <v>294</v>
      </c>
      <c r="D468" t="s">
        <v>1041</v>
      </c>
      <c r="E468" t="s">
        <v>492</v>
      </c>
      <c r="G468" t="s">
        <v>1037</v>
      </c>
      <c r="H468" t="s">
        <v>263</v>
      </c>
      <c r="I468" t="s">
        <v>1035</v>
      </c>
      <c r="J468">
        <v>18</v>
      </c>
      <c r="K468">
        <v>95</v>
      </c>
      <c r="L468" t="s">
        <v>498</v>
      </c>
    </row>
    <row r="469" spans="1:12" hidden="1" x14ac:dyDescent="0.35">
      <c r="A469">
        <v>26900</v>
      </c>
      <c r="C469">
        <v>294</v>
      </c>
      <c r="D469" t="s">
        <v>1041</v>
      </c>
      <c r="E469" t="s">
        <v>492</v>
      </c>
      <c r="G469" t="s">
        <v>1037</v>
      </c>
      <c r="H469" t="s">
        <v>135</v>
      </c>
      <c r="I469" t="s">
        <v>1035</v>
      </c>
      <c r="J469">
        <v>18</v>
      </c>
      <c r="K469">
        <v>97</v>
      </c>
      <c r="L469" t="s">
        <v>495</v>
      </c>
    </row>
    <row r="470" spans="1:12" hidden="1" x14ac:dyDescent="0.35">
      <c r="A470">
        <v>38500</v>
      </c>
      <c r="C470">
        <v>515</v>
      </c>
      <c r="D470" t="s">
        <v>1084</v>
      </c>
      <c r="E470" t="s">
        <v>503</v>
      </c>
      <c r="G470" t="s">
        <v>1060</v>
      </c>
      <c r="H470" t="s">
        <v>538</v>
      </c>
      <c r="I470" t="s">
        <v>1035</v>
      </c>
      <c r="J470">
        <v>18</v>
      </c>
      <c r="K470">
        <v>99</v>
      </c>
      <c r="L470" t="s">
        <v>495</v>
      </c>
    </row>
    <row r="471" spans="1:12" hidden="1" x14ac:dyDescent="0.35">
      <c r="A471">
        <v>37940</v>
      </c>
      <c r="C471">
        <v>316</v>
      </c>
      <c r="D471" t="s">
        <v>1085</v>
      </c>
      <c r="E471" t="s">
        <v>503</v>
      </c>
      <c r="G471" t="s">
        <v>1068</v>
      </c>
      <c r="H471" t="s">
        <v>1086</v>
      </c>
      <c r="I471" t="s">
        <v>1035</v>
      </c>
      <c r="J471">
        <v>18</v>
      </c>
      <c r="K471">
        <v>103</v>
      </c>
      <c r="L471" t="s">
        <v>495</v>
      </c>
    </row>
    <row r="472" spans="1:12" hidden="1" x14ac:dyDescent="0.35">
      <c r="A472">
        <v>14020</v>
      </c>
      <c r="C472">
        <v>144</v>
      </c>
      <c r="D472" t="s">
        <v>1087</v>
      </c>
      <c r="E472" t="s">
        <v>492</v>
      </c>
      <c r="G472" t="s">
        <v>1083</v>
      </c>
      <c r="H472" t="s">
        <v>379</v>
      </c>
      <c r="I472" t="s">
        <v>1035</v>
      </c>
      <c r="J472">
        <v>18</v>
      </c>
      <c r="K472">
        <v>105</v>
      </c>
      <c r="L472" t="s">
        <v>495</v>
      </c>
    </row>
    <row r="473" spans="1:12" hidden="1" x14ac:dyDescent="0.35">
      <c r="A473">
        <v>18820</v>
      </c>
      <c r="C473">
        <v>294</v>
      </c>
      <c r="D473" t="s">
        <v>1088</v>
      </c>
      <c r="E473" t="s">
        <v>503</v>
      </c>
      <c r="G473" t="s">
        <v>1037</v>
      </c>
      <c r="H473" t="s">
        <v>214</v>
      </c>
      <c r="I473" t="s">
        <v>1035</v>
      </c>
      <c r="J473">
        <v>18</v>
      </c>
      <c r="K473">
        <v>107</v>
      </c>
      <c r="L473" t="s">
        <v>495</v>
      </c>
    </row>
    <row r="474" spans="1:12" hidden="1" x14ac:dyDescent="0.35">
      <c r="A474">
        <v>26900</v>
      </c>
      <c r="C474">
        <v>294</v>
      </c>
      <c r="D474" t="s">
        <v>1041</v>
      </c>
      <c r="E474" t="s">
        <v>492</v>
      </c>
      <c r="G474" t="s">
        <v>1037</v>
      </c>
      <c r="H474" t="s">
        <v>539</v>
      </c>
      <c r="I474" t="s">
        <v>1035</v>
      </c>
      <c r="J474">
        <v>18</v>
      </c>
      <c r="K474">
        <v>109</v>
      </c>
      <c r="L474" t="s">
        <v>495</v>
      </c>
    </row>
    <row r="475" spans="1:12" hidden="1" x14ac:dyDescent="0.35">
      <c r="A475">
        <v>16980</v>
      </c>
      <c r="B475">
        <v>23844</v>
      </c>
      <c r="C475">
        <v>176</v>
      </c>
      <c r="D475" t="s">
        <v>974</v>
      </c>
      <c r="E475" t="s">
        <v>492</v>
      </c>
      <c r="F475" t="s">
        <v>1073</v>
      </c>
      <c r="G475" t="s">
        <v>964</v>
      </c>
      <c r="H475" t="s">
        <v>617</v>
      </c>
      <c r="I475" t="s">
        <v>1035</v>
      </c>
      <c r="J475">
        <v>18</v>
      </c>
      <c r="K475">
        <v>111</v>
      </c>
      <c r="L475" t="s">
        <v>498</v>
      </c>
    </row>
    <row r="476" spans="1:12" hidden="1" x14ac:dyDescent="0.35">
      <c r="A476">
        <v>28340</v>
      </c>
      <c r="C476">
        <v>258</v>
      </c>
      <c r="D476" t="s">
        <v>1089</v>
      </c>
      <c r="E476" t="s">
        <v>503</v>
      </c>
      <c r="G476" t="s">
        <v>1034</v>
      </c>
      <c r="H476" t="s">
        <v>1090</v>
      </c>
      <c r="I476" t="s">
        <v>1035</v>
      </c>
      <c r="J476">
        <v>18</v>
      </c>
      <c r="K476">
        <v>113</v>
      </c>
      <c r="L476" t="s">
        <v>495</v>
      </c>
    </row>
    <row r="477" spans="1:12" hidden="1" x14ac:dyDescent="0.35">
      <c r="A477">
        <v>17140</v>
      </c>
      <c r="C477">
        <v>178</v>
      </c>
      <c r="D477" t="s">
        <v>1051</v>
      </c>
      <c r="E477" t="s">
        <v>492</v>
      </c>
      <c r="G477" t="s">
        <v>1052</v>
      </c>
      <c r="H477" t="s">
        <v>1091</v>
      </c>
      <c r="I477" t="s">
        <v>1035</v>
      </c>
      <c r="J477">
        <v>18</v>
      </c>
      <c r="K477">
        <v>115</v>
      </c>
      <c r="L477" t="s">
        <v>498</v>
      </c>
    </row>
    <row r="478" spans="1:12" hidden="1" x14ac:dyDescent="0.35">
      <c r="A478">
        <v>14020</v>
      </c>
      <c r="C478">
        <v>144</v>
      </c>
      <c r="D478" t="s">
        <v>1087</v>
      </c>
      <c r="E478" t="s">
        <v>492</v>
      </c>
      <c r="G478" t="s">
        <v>1083</v>
      </c>
      <c r="H478" t="s">
        <v>1092</v>
      </c>
      <c r="I478" t="s">
        <v>1035</v>
      </c>
      <c r="J478">
        <v>18</v>
      </c>
      <c r="K478">
        <v>119</v>
      </c>
      <c r="L478" t="s">
        <v>498</v>
      </c>
    </row>
    <row r="479" spans="1:12" hidden="1" x14ac:dyDescent="0.35">
      <c r="A479">
        <v>27540</v>
      </c>
      <c r="D479" t="s">
        <v>1057</v>
      </c>
      <c r="E479" t="s">
        <v>503</v>
      </c>
      <c r="H479" t="s">
        <v>542</v>
      </c>
      <c r="I479" t="s">
        <v>1035</v>
      </c>
      <c r="J479">
        <v>18</v>
      </c>
      <c r="K479">
        <v>125</v>
      </c>
      <c r="L479" t="s">
        <v>498</v>
      </c>
    </row>
    <row r="480" spans="1:12" hidden="1" x14ac:dyDescent="0.35">
      <c r="A480">
        <v>16980</v>
      </c>
      <c r="B480">
        <v>23844</v>
      </c>
      <c r="C480">
        <v>176</v>
      </c>
      <c r="D480" t="s">
        <v>974</v>
      </c>
      <c r="E480" t="s">
        <v>492</v>
      </c>
      <c r="F480" t="s">
        <v>1073</v>
      </c>
      <c r="G480" t="s">
        <v>964</v>
      </c>
      <c r="H480" t="s">
        <v>1093</v>
      </c>
      <c r="I480" t="s">
        <v>1035</v>
      </c>
      <c r="J480">
        <v>18</v>
      </c>
      <c r="K480">
        <v>127</v>
      </c>
      <c r="L480" t="s">
        <v>495</v>
      </c>
    </row>
    <row r="481" spans="1:12" hidden="1" x14ac:dyDescent="0.35">
      <c r="A481">
        <v>21780</v>
      </c>
      <c r="D481" t="s">
        <v>1094</v>
      </c>
      <c r="E481" t="s">
        <v>492</v>
      </c>
      <c r="H481" t="s">
        <v>1095</v>
      </c>
      <c r="I481" t="s">
        <v>1035</v>
      </c>
      <c r="J481">
        <v>18</v>
      </c>
      <c r="K481">
        <v>129</v>
      </c>
      <c r="L481" t="s">
        <v>498</v>
      </c>
    </row>
    <row r="482" spans="1:12" hidden="1" x14ac:dyDescent="0.35">
      <c r="A482">
        <v>26900</v>
      </c>
      <c r="C482">
        <v>294</v>
      </c>
      <c r="D482" t="s">
        <v>1041</v>
      </c>
      <c r="E482" t="s">
        <v>492</v>
      </c>
      <c r="G482" t="s">
        <v>1037</v>
      </c>
      <c r="H482" t="s">
        <v>797</v>
      </c>
      <c r="I482" t="s">
        <v>1035</v>
      </c>
      <c r="J482">
        <v>18</v>
      </c>
      <c r="K482">
        <v>133</v>
      </c>
      <c r="L482" t="s">
        <v>498</v>
      </c>
    </row>
    <row r="483" spans="1:12" hidden="1" x14ac:dyDescent="0.35">
      <c r="A483">
        <v>43780</v>
      </c>
      <c r="C483">
        <v>515</v>
      </c>
      <c r="D483" t="s">
        <v>256</v>
      </c>
      <c r="E483" t="s">
        <v>492</v>
      </c>
      <c r="G483" t="s">
        <v>1060</v>
      </c>
      <c r="H483" t="s">
        <v>255</v>
      </c>
      <c r="I483" t="s">
        <v>1035</v>
      </c>
      <c r="J483">
        <v>18</v>
      </c>
      <c r="K483">
        <v>141</v>
      </c>
      <c r="L483" t="s">
        <v>495</v>
      </c>
    </row>
    <row r="484" spans="1:12" hidden="1" x14ac:dyDescent="0.35">
      <c r="A484">
        <v>31140</v>
      </c>
      <c r="C484">
        <v>350</v>
      </c>
      <c r="D484" t="s">
        <v>1045</v>
      </c>
      <c r="E484" t="s">
        <v>492</v>
      </c>
      <c r="G484" t="s">
        <v>1046</v>
      </c>
      <c r="H484" t="s">
        <v>1024</v>
      </c>
      <c r="I484" t="s">
        <v>1035</v>
      </c>
      <c r="J484">
        <v>18</v>
      </c>
      <c r="K484">
        <v>143</v>
      </c>
      <c r="L484" t="s">
        <v>498</v>
      </c>
    </row>
    <row r="485" spans="1:12" hidden="1" x14ac:dyDescent="0.35">
      <c r="A485">
        <v>26900</v>
      </c>
      <c r="C485">
        <v>294</v>
      </c>
      <c r="D485" t="s">
        <v>1041</v>
      </c>
      <c r="E485" t="s">
        <v>492</v>
      </c>
      <c r="G485" t="s">
        <v>1037</v>
      </c>
      <c r="H485" t="s">
        <v>429</v>
      </c>
      <c r="I485" t="s">
        <v>1035</v>
      </c>
      <c r="J485">
        <v>18</v>
      </c>
      <c r="K485">
        <v>145</v>
      </c>
      <c r="L485" t="s">
        <v>498</v>
      </c>
    </row>
    <row r="486" spans="1:12" hidden="1" x14ac:dyDescent="0.35">
      <c r="A486">
        <v>11420</v>
      </c>
      <c r="C486">
        <v>258</v>
      </c>
      <c r="D486" t="s">
        <v>1096</v>
      </c>
      <c r="E486" t="s">
        <v>503</v>
      </c>
      <c r="G486" t="s">
        <v>1034</v>
      </c>
      <c r="H486" t="s">
        <v>1097</v>
      </c>
      <c r="I486" t="s">
        <v>1035</v>
      </c>
      <c r="J486">
        <v>18</v>
      </c>
      <c r="K486">
        <v>151</v>
      </c>
      <c r="L486" t="s">
        <v>495</v>
      </c>
    </row>
    <row r="487" spans="1:12" hidden="1" x14ac:dyDescent="0.35">
      <c r="A487">
        <v>45460</v>
      </c>
      <c r="D487" t="s">
        <v>1047</v>
      </c>
      <c r="E487" t="s">
        <v>492</v>
      </c>
      <c r="H487" t="s">
        <v>1098</v>
      </c>
      <c r="I487" t="s">
        <v>1035</v>
      </c>
      <c r="J487">
        <v>18</v>
      </c>
      <c r="K487">
        <v>153</v>
      </c>
      <c r="L487" t="s">
        <v>498</v>
      </c>
    </row>
    <row r="488" spans="1:12" hidden="1" x14ac:dyDescent="0.35">
      <c r="A488">
        <v>29200</v>
      </c>
      <c r="C488">
        <v>320</v>
      </c>
      <c r="D488" t="s">
        <v>1039</v>
      </c>
      <c r="E488" t="s">
        <v>492</v>
      </c>
      <c r="G488" t="s">
        <v>1040</v>
      </c>
      <c r="H488" t="s">
        <v>1099</v>
      </c>
      <c r="I488" t="s">
        <v>1035</v>
      </c>
      <c r="J488">
        <v>18</v>
      </c>
      <c r="K488">
        <v>157</v>
      </c>
      <c r="L488" t="s">
        <v>495</v>
      </c>
    </row>
    <row r="489" spans="1:12" hidden="1" x14ac:dyDescent="0.35">
      <c r="A489">
        <v>17140</v>
      </c>
      <c r="C489">
        <v>178</v>
      </c>
      <c r="D489" t="s">
        <v>1051</v>
      </c>
      <c r="E489" t="s">
        <v>492</v>
      </c>
      <c r="G489" t="s">
        <v>1052</v>
      </c>
      <c r="H489" t="s">
        <v>291</v>
      </c>
      <c r="I489" t="s">
        <v>1035</v>
      </c>
      <c r="J489">
        <v>18</v>
      </c>
      <c r="K489">
        <v>161</v>
      </c>
      <c r="L489" t="s">
        <v>498</v>
      </c>
    </row>
    <row r="490" spans="1:12" hidden="1" x14ac:dyDescent="0.35">
      <c r="A490">
        <v>21780</v>
      </c>
      <c r="D490" t="s">
        <v>1094</v>
      </c>
      <c r="E490" t="s">
        <v>492</v>
      </c>
      <c r="H490" t="s">
        <v>1100</v>
      </c>
      <c r="I490" t="s">
        <v>1035</v>
      </c>
      <c r="J490">
        <v>18</v>
      </c>
      <c r="K490">
        <v>163</v>
      </c>
      <c r="L490" t="s">
        <v>495</v>
      </c>
    </row>
    <row r="491" spans="1:12" hidden="1" x14ac:dyDescent="0.35">
      <c r="A491">
        <v>45460</v>
      </c>
      <c r="D491" t="s">
        <v>1047</v>
      </c>
      <c r="E491" t="s">
        <v>492</v>
      </c>
      <c r="H491" t="s">
        <v>1101</v>
      </c>
      <c r="I491" t="s">
        <v>1035</v>
      </c>
      <c r="J491">
        <v>18</v>
      </c>
      <c r="K491">
        <v>165</v>
      </c>
      <c r="L491" t="s">
        <v>498</v>
      </c>
    </row>
    <row r="492" spans="1:12" hidden="1" x14ac:dyDescent="0.35">
      <c r="A492">
        <v>45460</v>
      </c>
      <c r="D492" t="s">
        <v>1047</v>
      </c>
      <c r="E492" t="s">
        <v>492</v>
      </c>
      <c r="H492" t="s">
        <v>1102</v>
      </c>
      <c r="I492" t="s">
        <v>1035</v>
      </c>
      <c r="J492">
        <v>18</v>
      </c>
      <c r="K492">
        <v>167</v>
      </c>
      <c r="L492" t="s">
        <v>495</v>
      </c>
    </row>
    <row r="493" spans="1:12" hidden="1" x14ac:dyDescent="0.35">
      <c r="A493">
        <v>47340</v>
      </c>
      <c r="D493" t="s">
        <v>1103</v>
      </c>
      <c r="E493" t="s">
        <v>503</v>
      </c>
      <c r="H493" t="s">
        <v>1104</v>
      </c>
      <c r="I493" t="s">
        <v>1035</v>
      </c>
      <c r="J493">
        <v>18</v>
      </c>
      <c r="K493">
        <v>169</v>
      </c>
      <c r="L493" t="s">
        <v>495</v>
      </c>
    </row>
    <row r="494" spans="1:12" hidden="1" x14ac:dyDescent="0.35">
      <c r="A494">
        <v>21780</v>
      </c>
      <c r="D494" t="s">
        <v>1094</v>
      </c>
      <c r="E494" t="s">
        <v>492</v>
      </c>
      <c r="H494" t="s">
        <v>1105</v>
      </c>
      <c r="I494" t="s">
        <v>1035</v>
      </c>
      <c r="J494">
        <v>18</v>
      </c>
      <c r="K494">
        <v>173</v>
      </c>
      <c r="L494" t="s">
        <v>495</v>
      </c>
    </row>
    <row r="495" spans="1:12" hidden="1" x14ac:dyDescent="0.35">
      <c r="A495">
        <v>31140</v>
      </c>
      <c r="C495">
        <v>350</v>
      </c>
      <c r="D495" t="s">
        <v>1045</v>
      </c>
      <c r="E495" t="s">
        <v>492</v>
      </c>
      <c r="G495" t="s">
        <v>1046</v>
      </c>
      <c r="H495" t="s">
        <v>181</v>
      </c>
      <c r="I495" t="s">
        <v>1035</v>
      </c>
      <c r="J495">
        <v>18</v>
      </c>
      <c r="K495">
        <v>175</v>
      </c>
      <c r="L495" t="s">
        <v>498</v>
      </c>
    </row>
    <row r="496" spans="1:12" hidden="1" x14ac:dyDescent="0.35">
      <c r="A496">
        <v>39980</v>
      </c>
      <c r="C496">
        <v>458</v>
      </c>
      <c r="D496" t="s">
        <v>1106</v>
      </c>
      <c r="E496" t="s">
        <v>503</v>
      </c>
      <c r="G496" t="s">
        <v>1063</v>
      </c>
      <c r="H496" t="s">
        <v>466</v>
      </c>
      <c r="I496" t="s">
        <v>1035</v>
      </c>
      <c r="J496">
        <v>18</v>
      </c>
      <c r="K496">
        <v>177</v>
      </c>
      <c r="L496" t="s">
        <v>495</v>
      </c>
    </row>
    <row r="497" spans="1:12" hidden="1" x14ac:dyDescent="0.35">
      <c r="A497">
        <v>23060</v>
      </c>
      <c r="C497">
        <v>258</v>
      </c>
      <c r="D497" t="s">
        <v>303</v>
      </c>
      <c r="E497" t="s">
        <v>492</v>
      </c>
      <c r="G497" t="s">
        <v>1034</v>
      </c>
      <c r="H497" t="s">
        <v>1107</v>
      </c>
      <c r="I497" t="s">
        <v>1035</v>
      </c>
      <c r="J497">
        <v>18</v>
      </c>
      <c r="K497">
        <v>179</v>
      </c>
      <c r="L497" t="s">
        <v>498</v>
      </c>
    </row>
    <row r="498" spans="1:12" hidden="1" x14ac:dyDescent="0.35">
      <c r="A498">
        <v>23060</v>
      </c>
      <c r="C498">
        <v>258</v>
      </c>
      <c r="D498" t="s">
        <v>303</v>
      </c>
      <c r="E498" t="s">
        <v>492</v>
      </c>
      <c r="G498" t="s">
        <v>1034</v>
      </c>
      <c r="H498" t="s">
        <v>1108</v>
      </c>
      <c r="I498" t="s">
        <v>1035</v>
      </c>
      <c r="J498">
        <v>18</v>
      </c>
      <c r="K498">
        <v>183</v>
      </c>
      <c r="L498" t="s">
        <v>498</v>
      </c>
    </row>
    <row r="499" spans="1:12" hidden="1" x14ac:dyDescent="0.35">
      <c r="A499">
        <v>16300</v>
      </c>
      <c r="C499">
        <v>168</v>
      </c>
      <c r="D499" t="s">
        <v>1109</v>
      </c>
      <c r="E499" t="s">
        <v>492</v>
      </c>
      <c r="G499" t="s">
        <v>1110</v>
      </c>
      <c r="H499" t="s">
        <v>584</v>
      </c>
      <c r="I499" t="s">
        <v>1111</v>
      </c>
      <c r="J499">
        <v>19</v>
      </c>
      <c r="K499">
        <v>11</v>
      </c>
      <c r="L499" t="s">
        <v>498</v>
      </c>
    </row>
    <row r="500" spans="1:12" hidden="1" x14ac:dyDescent="0.35">
      <c r="A500">
        <v>47940</v>
      </c>
      <c r="D500" t="s">
        <v>1112</v>
      </c>
      <c r="E500" t="s">
        <v>492</v>
      </c>
      <c r="H500" t="s">
        <v>1113</v>
      </c>
      <c r="I500" t="s">
        <v>1111</v>
      </c>
      <c r="J500">
        <v>19</v>
      </c>
      <c r="K500">
        <v>13</v>
      </c>
      <c r="L500" t="s">
        <v>495</v>
      </c>
    </row>
    <row r="501" spans="1:12" hidden="1" x14ac:dyDescent="0.35">
      <c r="A501">
        <v>14340</v>
      </c>
      <c r="C501">
        <v>218</v>
      </c>
      <c r="D501" t="s">
        <v>1114</v>
      </c>
      <c r="E501" t="s">
        <v>503</v>
      </c>
      <c r="G501" t="s">
        <v>1115</v>
      </c>
      <c r="H501" t="s">
        <v>586</v>
      </c>
      <c r="I501" t="s">
        <v>1111</v>
      </c>
      <c r="J501">
        <v>19</v>
      </c>
      <c r="K501">
        <v>15</v>
      </c>
      <c r="L501" t="s">
        <v>495</v>
      </c>
    </row>
    <row r="502" spans="1:12" hidden="1" x14ac:dyDescent="0.35">
      <c r="A502">
        <v>47940</v>
      </c>
      <c r="D502" t="s">
        <v>1112</v>
      </c>
      <c r="E502" t="s">
        <v>492</v>
      </c>
      <c r="H502" t="s">
        <v>1116</v>
      </c>
      <c r="I502" t="s">
        <v>1111</v>
      </c>
      <c r="J502">
        <v>19</v>
      </c>
      <c r="K502">
        <v>17</v>
      </c>
      <c r="L502" t="s">
        <v>498</v>
      </c>
    </row>
    <row r="503" spans="1:12" hidden="1" x14ac:dyDescent="0.35">
      <c r="A503">
        <v>44740</v>
      </c>
      <c r="D503" t="s">
        <v>1117</v>
      </c>
      <c r="E503" t="s">
        <v>503</v>
      </c>
      <c r="H503" t="s">
        <v>1118</v>
      </c>
      <c r="I503" t="s">
        <v>1111</v>
      </c>
      <c r="J503">
        <v>19</v>
      </c>
      <c r="K503">
        <v>21</v>
      </c>
      <c r="L503" t="s">
        <v>495</v>
      </c>
    </row>
    <row r="504" spans="1:12" hidden="1" x14ac:dyDescent="0.35">
      <c r="A504">
        <v>32380</v>
      </c>
      <c r="D504" t="s">
        <v>1119</v>
      </c>
      <c r="E504" t="s">
        <v>503</v>
      </c>
      <c r="H504" t="s">
        <v>1120</v>
      </c>
      <c r="I504" t="s">
        <v>1111</v>
      </c>
      <c r="J504">
        <v>19</v>
      </c>
      <c r="K504">
        <v>33</v>
      </c>
      <c r="L504" t="s">
        <v>495</v>
      </c>
    </row>
    <row r="505" spans="1:12" hidden="1" x14ac:dyDescent="0.35">
      <c r="A505">
        <v>43980</v>
      </c>
      <c r="D505" t="s">
        <v>1121</v>
      </c>
      <c r="E505" t="s">
        <v>503</v>
      </c>
      <c r="H505" t="s">
        <v>34</v>
      </c>
      <c r="I505" t="s">
        <v>1111</v>
      </c>
      <c r="J505">
        <v>19</v>
      </c>
      <c r="K505">
        <v>41</v>
      </c>
      <c r="L505" t="s">
        <v>495</v>
      </c>
    </row>
    <row r="506" spans="1:12" hidden="1" x14ac:dyDescent="0.35">
      <c r="A506">
        <v>17540</v>
      </c>
      <c r="C506">
        <v>209</v>
      </c>
      <c r="D506" t="s">
        <v>1122</v>
      </c>
      <c r="E506" t="s">
        <v>503</v>
      </c>
      <c r="G506" t="s">
        <v>989</v>
      </c>
      <c r="H506" t="s">
        <v>971</v>
      </c>
      <c r="I506" t="s">
        <v>1111</v>
      </c>
      <c r="J506">
        <v>19</v>
      </c>
      <c r="K506">
        <v>45</v>
      </c>
      <c r="L506" t="s">
        <v>495</v>
      </c>
    </row>
    <row r="507" spans="1:12" hidden="1" x14ac:dyDescent="0.35">
      <c r="A507">
        <v>19780</v>
      </c>
      <c r="C507">
        <v>218</v>
      </c>
      <c r="D507" t="s">
        <v>235</v>
      </c>
      <c r="E507" t="s">
        <v>492</v>
      </c>
      <c r="G507" t="s">
        <v>1115</v>
      </c>
      <c r="H507" t="s">
        <v>475</v>
      </c>
      <c r="I507" t="s">
        <v>1111</v>
      </c>
      <c r="J507">
        <v>19</v>
      </c>
      <c r="K507">
        <v>49</v>
      </c>
      <c r="L507" t="s">
        <v>495</v>
      </c>
    </row>
    <row r="508" spans="1:12" hidden="1" x14ac:dyDescent="0.35">
      <c r="A508">
        <v>36900</v>
      </c>
      <c r="D508" t="s">
        <v>1123</v>
      </c>
      <c r="E508" t="s">
        <v>503</v>
      </c>
      <c r="H508" t="s">
        <v>1124</v>
      </c>
      <c r="I508" t="s">
        <v>1111</v>
      </c>
      <c r="J508">
        <v>19</v>
      </c>
      <c r="K508">
        <v>51</v>
      </c>
      <c r="L508" t="s">
        <v>498</v>
      </c>
    </row>
    <row r="509" spans="1:12" hidden="1" x14ac:dyDescent="0.35">
      <c r="A509">
        <v>15460</v>
      </c>
      <c r="D509" t="s">
        <v>986</v>
      </c>
      <c r="E509" t="s">
        <v>503</v>
      </c>
      <c r="H509" t="s">
        <v>1125</v>
      </c>
      <c r="I509" t="s">
        <v>1111</v>
      </c>
      <c r="J509">
        <v>19</v>
      </c>
      <c r="K509">
        <v>57</v>
      </c>
      <c r="L509" t="s">
        <v>495</v>
      </c>
    </row>
    <row r="510" spans="1:12" hidden="1" x14ac:dyDescent="0.35">
      <c r="A510">
        <v>44020</v>
      </c>
      <c r="D510" t="s">
        <v>1126</v>
      </c>
      <c r="E510" t="s">
        <v>503</v>
      </c>
      <c r="H510" t="s">
        <v>1127</v>
      </c>
      <c r="I510" t="s">
        <v>1111</v>
      </c>
      <c r="J510">
        <v>19</v>
      </c>
      <c r="K510">
        <v>59</v>
      </c>
      <c r="L510" t="s">
        <v>495</v>
      </c>
    </row>
    <row r="511" spans="1:12" hidden="1" x14ac:dyDescent="0.35">
      <c r="A511">
        <v>20220</v>
      </c>
      <c r="D511" t="s">
        <v>1128</v>
      </c>
      <c r="E511" t="s">
        <v>492</v>
      </c>
      <c r="H511" t="s">
        <v>1129</v>
      </c>
      <c r="I511" t="s">
        <v>1111</v>
      </c>
      <c r="J511">
        <v>19</v>
      </c>
      <c r="K511">
        <v>61</v>
      </c>
      <c r="L511" t="s">
        <v>495</v>
      </c>
    </row>
    <row r="512" spans="1:12" hidden="1" x14ac:dyDescent="0.35">
      <c r="A512">
        <v>47940</v>
      </c>
      <c r="D512" t="s">
        <v>1112</v>
      </c>
      <c r="E512" t="s">
        <v>492</v>
      </c>
      <c r="H512" t="s">
        <v>984</v>
      </c>
      <c r="I512" t="s">
        <v>1111</v>
      </c>
      <c r="J512">
        <v>19</v>
      </c>
      <c r="K512">
        <v>75</v>
      </c>
      <c r="L512" t="s">
        <v>498</v>
      </c>
    </row>
    <row r="513" spans="1:12" hidden="1" x14ac:dyDescent="0.35">
      <c r="A513">
        <v>19780</v>
      </c>
      <c r="C513">
        <v>218</v>
      </c>
      <c r="D513" t="s">
        <v>235</v>
      </c>
      <c r="E513" t="s">
        <v>492</v>
      </c>
      <c r="G513" t="s">
        <v>1115</v>
      </c>
      <c r="H513" t="s">
        <v>1130</v>
      </c>
      <c r="I513" t="s">
        <v>1111</v>
      </c>
      <c r="J513">
        <v>19</v>
      </c>
      <c r="K513">
        <v>77</v>
      </c>
      <c r="L513" t="s">
        <v>498</v>
      </c>
    </row>
    <row r="514" spans="1:12" hidden="1" x14ac:dyDescent="0.35">
      <c r="A514">
        <v>36540</v>
      </c>
      <c r="C514">
        <v>420</v>
      </c>
      <c r="D514" t="s">
        <v>275</v>
      </c>
      <c r="E514" t="s">
        <v>492</v>
      </c>
      <c r="G514" t="s">
        <v>1131</v>
      </c>
      <c r="H514" t="s">
        <v>54</v>
      </c>
      <c r="I514" t="s">
        <v>1111</v>
      </c>
      <c r="J514">
        <v>19</v>
      </c>
      <c r="K514">
        <v>85</v>
      </c>
      <c r="L514" t="s">
        <v>498</v>
      </c>
    </row>
    <row r="515" spans="1:12" hidden="1" x14ac:dyDescent="0.35">
      <c r="A515">
        <v>35500</v>
      </c>
      <c r="C515">
        <v>218</v>
      </c>
      <c r="D515" t="s">
        <v>1132</v>
      </c>
      <c r="E515" t="s">
        <v>503</v>
      </c>
      <c r="G515" t="s">
        <v>1115</v>
      </c>
      <c r="H515" t="s">
        <v>862</v>
      </c>
      <c r="I515" t="s">
        <v>1111</v>
      </c>
      <c r="J515">
        <v>19</v>
      </c>
      <c r="K515">
        <v>99</v>
      </c>
      <c r="L515" t="s">
        <v>495</v>
      </c>
    </row>
    <row r="516" spans="1:12" hidden="1" x14ac:dyDescent="0.35">
      <c r="A516">
        <v>21840</v>
      </c>
      <c r="D516" t="s">
        <v>1133</v>
      </c>
      <c r="E516" t="s">
        <v>503</v>
      </c>
      <c r="H516" t="s">
        <v>109</v>
      </c>
      <c r="I516" t="s">
        <v>1111</v>
      </c>
      <c r="J516">
        <v>19</v>
      </c>
      <c r="K516">
        <v>101</v>
      </c>
      <c r="L516" t="s">
        <v>495</v>
      </c>
    </row>
    <row r="517" spans="1:12" hidden="1" x14ac:dyDescent="0.35">
      <c r="A517">
        <v>26980</v>
      </c>
      <c r="C517">
        <v>168</v>
      </c>
      <c r="D517" t="s">
        <v>1134</v>
      </c>
      <c r="E517" t="s">
        <v>492</v>
      </c>
      <c r="G517" t="s">
        <v>1110</v>
      </c>
      <c r="H517" t="s">
        <v>273</v>
      </c>
      <c r="I517" t="s">
        <v>1111</v>
      </c>
      <c r="J517">
        <v>19</v>
      </c>
      <c r="K517">
        <v>103</v>
      </c>
      <c r="L517" t="s">
        <v>495</v>
      </c>
    </row>
    <row r="518" spans="1:12" hidden="1" x14ac:dyDescent="0.35">
      <c r="A518">
        <v>16300</v>
      </c>
      <c r="C518">
        <v>168</v>
      </c>
      <c r="D518" t="s">
        <v>1109</v>
      </c>
      <c r="E518" t="s">
        <v>492</v>
      </c>
      <c r="G518" t="s">
        <v>1110</v>
      </c>
      <c r="H518" t="s">
        <v>864</v>
      </c>
      <c r="I518" t="s">
        <v>1111</v>
      </c>
      <c r="J518">
        <v>19</v>
      </c>
      <c r="K518">
        <v>105</v>
      </c>
      <c r="L518" t="s">
        <v>498</v>
      </c>
    </row>
    <row r="519" spans="1:12" hidden="1" x14ac:dyDescent="0.35">
      <c r="A519">
        <v>22800</v>
      </c>
      <c r="D519" t="s">
        <v>985</v>
      </c>
      <c r="E519" t="s">
        <v>503</v>
      </c>
      <c r="H519" t="s">
        <v>377</v>
      </c>
      <c r="I519" t="s">
        <v>1111</v>
      </c>
      <c r="J519">
        <v>19</v>
      </c>
      <c r="K519">
        <v>111</v>
      </c>
      <c r="L519" t="s">
        <v>495</v>
      </c>
    </row>
    <row r="520" spans="1:12" hidden="1" x14ac:dyDescent="0.35">
      <c r="A520">
        <v>16300</v>
      </c>
      <c r="C520">
        <v>168</v>
      </c>
      <c r="D520" t="s">
        <v>1109</v>
      </c>
      <c r="E520" t="s">
        <v>492</v>
      </c>
      <c r="G520" t="s">
        <v>1110</v>
      </c>
      <c r="H520" t="s">
        <v>1135</v>
      </c>
      <c r="I520" t="s">
        <v>1111</v>
      </c>
      <c r="J520">
        <v>19</v>
      </c>
      <c r="K520">
        <v>113</v>
      </c>
      <c r="L520" t="s">
        <v>495</v>
      </c>
    </row>
    <row r="521" spans="1:12" hidden="1" x14ac:dyDescent="0.35">
      <c r="A521">
        <v>19780</v>
      </c>
      <c r="C521">
        <v>218</v>
      </c>
      <c r="D521" t="s">
        <v>235</v>
      </c>
      <c r="E521" t="s">
        <v>492</v>
      </c>
      <c r="G521" t="s">
        <v>1115</v>
      </c>
      <c r="H521" t="s">
        <v>263</v>
      </c>
      <c r="I521" t="s">
        <v>1111</v>
      </c>
      <c r="J521">
        <v>19</v>
      </c>
      <c r="K521">
        <v>121</v>
      </c>
      <c r="L521" t="s">
        <v>498</v>
      </c>
    </row>
    <row r="522" spans="1:12" hidden="1" x14ac:dyDescent="0.35">
      <c r="A522">
        <v>36820</v>
      </c>
      <c r="D522" t="s">
        <v>1136</v>
      </c>
      <c r="E522" t="s">
        <v>503</v>
      </c>
      <c r="H522" t="s">
        <v>1137</v>
      </c>
      <c r="I522" t="s">
        <v>1111</v>
      </c>
      <c r="J522">
        <v>19</v>
      </c>
      <c r="K522">
        <v>123</v>
      </c>
      <c r="L522" t="s">
        <v>495</v>
      </c>
    </row>
    <row r="523" spans="1:12" hidden="1" x14ac:dyDescent="0.35">
      <c r="A523">
        <v>32260</v>
      </c>
      <c r="D523" t="s">
        <v>1138</v>
      </c>
      <c r="E523" t="s">
        <v>503</v>
      </c>
      <c r="H523" t="s">
        <v>538</v>
      </c>
      <c r="I523" t="s">
        <v>1111</v>
      </c>
      <c r="J523">
        <v>19</v>
      </c>
      <c r="K523">
        <v>127</v>
      </c>
      <c r="L523" t="s">
        <v>495</v>
      </c>
    </row>
    <row r="524" spans="1:12" hidden="1" x14ac:dyDescent="0.35">
      <c r="A524">
        <v>36540</v>
      </c>
      <c r="C524">
        <v>420</v>
      </c>
      <c r="D524" t="s">
        <v>275</v>
      </c>
      <c r="E524" t="s">
        <v>492</v>
      </c>
      <c r="G524" t="s">
        <v>1131</v>
      </c>
      <c r="H524" t="s">
        <v>1139</v>
      </c>
      <c r="I524" t="s">
        <v>1111</v>
      </c>
      <c r="J524">
        <v>19</v>
      </c>
      <c r="K524">
        <v>129</v>
      </c>
      <c r="L524" t="s">
        <v>498</v>
      </c>
    </row>
    <row r="525" spans="1:12" hidden="1" x14ac:dyDescent="0.35">
      <c r="A525">
        <v>34700</v>
      </c>
      <c r="C525">
        <v>209</v>
      </c>
      <c r="D525" t="s">
        <v>1140</v>
      </c>
      <c r="E525" t="s">
        <v>503</v>
      </c>
      <c r="G525" t="s">
        <v>989</v>
      </c>
      <c r="H525" t="s">
        <v>1141</v>
      </c>
      <c r="I525" t="s">
        <v>1111</v>
      </c>
      <c r="J525">
        <v>19</v>
      </c>
      <c r="K525">
        <v>139</v>
      </c>
      <c r="L525" t="s">
        <v>495</v>
      </c>
    </row>
    <row r="526" spans="1:12" hidden="1" x14ac:dyDescent="0.35">
      <c r="A526">
        <v>43580</v>
      </c>
      <c r="C526">
        <v>512</v>
      </c>
      <c r="D526" t="s">
        <v>1142</v>
      </c>
      <c r="E526" t="s">
        <v>492</v>
      </c>
      <c r="G526" t="s">
        <v>1143</v>
      </c>
      <c r="H526" t="s">
        <v>194</v>
      </c>
      <c r="I526" t="s">
        <v>1111</v>
      </c>
      <c r="J526">
        <v>19</v>
      </c>
      <c r="K526">
        <v>149</v>
      </c>
      <c r="L526" t="s">
        <v>498</v>
      </c>
    </row>
    <row r="527" spans="1:12" hidden="1" x14ac:dyDescent="0.35">
      <c r="A527">
        <v>19780</v>
      </c>
      <c r="C527">
        <v>218</v>
      </c>
      <c r="D527" t="s">
        <v>235</v>
      </c>
      <c r="E527" t="s">
        <v>492</v>
      </c>
      <c r="G527" t="s">
        <v>1115</v>
      </c>
      <c r="H527" t="s">
        <v>234</v>
      </c>
      <c r="I527" t="s">
        <v>1111</v>
      </c>
      <c r="J527">
        <v>19</v>
      </c>
      <c r="K527">
        <v>153</v>
      </c>
      <c r="L527" t="s">
        <v>495</v>
      </c>
    </row>
    <row r="528" spans="1:12" hidden="1" x14ac:dyDescent="0.35">
      <c r="A528">
        <v>36540</v>
      </c>
      <c r="C528">
        <v>420</v>
      </c>
      <c r="D528" t="s">
        <v>275</v>
      </c>
      <c r="E528" t="s">
        <v>492</v>
      </c>
      <c r="G528" t="s">
        <v>1131</v>
      </c>
      <c r="H528" t="s">
        <v>1144</v>
      </c>
      <c r="I528" t="s">
        <v>1111</v>
      </c>
      <c r="J528">
        <v>19</v>
      </c>
      <c r="K528">
        <v>155</v>
      </c>
      <c r="L528" t="s">
        <v>495</v>
      </c>
    </row>
    <row r="529" spans="1:12" hidden="1" x14ac:dyDescent="0.35">
      <c r="A529">
        <v>19340</v>
      </c>
      <c r="C529">
        <v>209</v>
      </c>
      <c r="D529" t="s">
        <v>988</v>
      </c>
      <c r="E529" t="s">
        <v>492</v>
      </c>
      <c r="G529" t="s">
        <v>989</v>
      </c>
      <c r="H529" t="s">
        <v>1024</v>
      </c>
      <c r="I529" t="s">
        <v>1111</v>
      </c>
      <c r="J529">
        <v>19</v>
      </c>
      <c r="K529">
        <v>163</v>
      </c>
      <c r="L529" t="s">
        <v>495</v>
      </c>
    </row>
    <row r="530" spans="1:12" hidden="1" x14ac:dyDescent="0.35">
      <c r="A530">
        <v>11180</v>
      </c>
      <c r="C530">
        <v>218</v>
      </c>
      <c r="D530" t="s">
        <v>1145</v>
      </c>
      <c r="E530" t="s">
        <v>492</v>
      </c>
      <c r="G530" t="s">
        <v>1115</v>
      </c>
      <c r="H530" t="s">
        <v>1146</v>
      </c>
      <c r="I530" t="s">
        <v>1111</v>
      </c>
      <c r="J530">
        <v>19</v>
      </c>
      <c r="K530">
        <v>169</v>
      </c>
      <c r="L530" t="s">
        <v>495</v>
      </c>
    </row>
    <row r="531" spans="1:12" hidden="1" x14ac:dyDescent="0.35">
      <c r="A531">
        <v>36900</v>
      </c>
      <c r="D531" t="s">
        <v>1123</v>
      </c>
      <c r="E531" t="s">
        <v>503</v>
      </c>
      <c r="H531" t="s">
        <v>1147</v>
      </c>
      <c r="I531" t="s">
        <v>1111</v>
      </c>
      <c r="J531">
        <v>19</v>
      </c>
      <c r="K531">
        <v>179</v>
      </c>
      <c r="L531" t="s">
        <v>495</v>
      </c>
    </row>
    <row r="532" spans="1:12" hidden="1" x14ac:dyDescent="0.35">
      <c r="A532">
        <v>19780</v>
      </c>
      <c r="C532">
        <v>218</v>
      </c>
      <c r="D532" t="s">
        <v>235</v>
      </c>
      <c r="E532" t="s">
        <v>492</v>
      </c>
      <c r="G532" t="s">
        <v>1115</v>
      </c>
      <c r="H532" t="s">
        <v>1148</v>
      </c>
      <c r="I532" t="s">
        <v>1111</v>
      </c>
      <c r="J532">
        <v>19</v>
      </c>
      <c r="K532">
        <v>181</v>
      </c>
      <c r="L532" t="s">
        <v>498</v>
      </c>
    </row>
    <row r="533" spans="1:12" hidden="1" x14ac:dyDescent="0.35">
      <c r="A533">
        <v>26980</v>
      </c>
      <c r="C533">
        <v>168</v>
      </c>
      <c r="D533" t="s">
        <v>1134</v>
      </c>
      <c r="E533" t="s">
        <v>492</v>
      </c>
      <c r="G533" t="s">
        <v>1110</v>
      </c>
      <c r="H533" t="s">
        <v>181</v>
      </c>
      <c r="I533" t="s">
        <v>1111</v>
      </c>
      <c r="J533">
        <v>19</v>
      </c>
      <c r="K533">
        <v>183</v>
      </c>
      <c r="L533" t="s">
        <v>498</v>
      </c>
    </row>
    <row r="534" spans="1:12" hidden="1" x14ac:dyDescent="0.35">
      <c r="A534">
        <v>22700</v>
      </c>
      <c r="D534" t="s">
        <v>1149</v>
      </c>
      <c r="E534" t="s">
        <v>503</v>
      </c>
      <c r="H534" t="s">
        <v>1150</v>
      </c>
      <c r="I534" t="s">
        <v>1111</v>
      </c>
      <c r="J534">
        <v>19</v>
      </c>
      <c r="K534">
        <v>187</v>
      </c>
      <c r="L534" t="s">
        <v>495</v>
      </c>
    </row>
    <row r="535" spans="1:12" hidden="1" x14ac:dyDescent="0.35">
      <c r="A535">
        <v>43580</v>
      </c>
      <c r="C535">
        <v>512</v>
      </c>
      <c r="D535" t="s">
        <v>1142</v>
      </c>
      <c r="E535" t="s">
        <v>492</v>
      </c>
      <c r="G535" t="s">
        <v>1143</v>
      </c>
      <c r="H535" t="s">
        <v>1151</v>
      </c>
      <c r="I535" t="s">
        <v>1111</v>
      </c>
      <c r="J535">
        <v>19</v>
      </c>
      <c r="K535">
        <v>193</v>
      </c>
      <c r="L535" t="s">
        <v>495</v>
      </c>
    </row>
    <row r="536" spans="1:12" hidden="1" x14ac:dyDescent="0.35">
      <c r="A536">
        <v>32380</v>
      </c>
      <c r="D536" t="s">
        <v>1119</v>
      </c>
      <c r="E536" t="s">
        <v>503</v>
      </c>
      <c r="H536" t="s">
        <v>903</v>
      </c>
      <c r="I536" t="s">
        <v>1111</v>
      </c>
      <c r="J536">
        <v>19</v>
      </c>
      <c r="K536">
        <v>195</v>
      </c>
      <c r="L536" t="s">
        <v>498</v>
      </c>
    </row>
    <row r="537" spans="1:12" hidden="1" x14ac:dyDescent="0.35">
      <c r="A537">
        <v>11860</v>
      </c>
      <c r="C537">
        <v>312</v>
      </c>
      <c r="D537" t="s">
        <v>1152</v>
      </c>
      <c r="E537" t="s">
        <v>503</v>
      </c>
      <c r="G537" t="s">
        <v>1153</v>
      </c>
      <c r="H537" t="s">
        <v>1154</v>
      </c>
      <c r="I537" t="s">
        <v>1155</v>
      </c>
      <c r="J537">
        <v>20</v>
      </c>
      <c r="K537">
        <v>5</v>
      </c>
      <c r="L537" t="s">
        <v>495</v>
      </c>
    </row>
    <row r="538" spans="1:12" hidden="1" x14ac:dyDescent="0.35">
      <c r="A538">
        <v>24460</v>
      </c>
      <c r="D538" t="s">
        <v>1156</v>
      </c>
      <c r="E538" t="s">
        <v>503</v>
      </c>
      <c r="H538" t="s">
        <v>1157</v>
      </c>
      <c r="I538" t="s">
        <v>1155</v>
      </c>
      <c r="J538">
        <v>20</v>
      </c>
      <c r="K538">
        <v>9</v>
      </c>
      <c r="L538" t="s">
        <v>495</v>
      </c>
    </row>
    <row r="539" spans="1:12" hidden="1" x14ac:dyDescent="0.35">
      <c r="A539">
        <v>48620</v>
      </c>
      <c r="C539">
        <v>556</v>
      </c>
      <c r="D539" t="s">
        <v>328</v>
      </c>
      <c r="E539" t="s">
        <v>492</v>
      </c>
      <c r="G539" t="s">
        <v>1158</v>
      </c>
      <c r="H539" t="s">
        <v>308</v>
      </c>
      <c r="I539" t="s">
        <v>1155</v>
      </c>
      <c r="J539">
        <v>20</v>
      </c>
      <c r="K539">
        <v>15</v>
      </c>
      <c r="L539" t="s">
        <v>498</v>
      </c>
    </row>
    <row r="540" spans="1:12" hidden="1" x14ac:dyDescent="0.35">
      <c r="A540">
        <v>11680</v>
      </c>
      <c r="C540">
        <v>556</v>
      </c>
      <c r="D540" t="s">
        <v>1159</v>
      </c>
      <c r="E540" t="s">
        <v>503</v>
      </c>
      <c r="G540" t="s">
        <v>1158</v>
      </c>
      <c r="H540" t="s">
        <v>1160</v>
      </c>
      <c r="I540" t="s">
        <v>1155</v>
      </c>
      <c r="J540">
        <v>20</v>
      </c>
      <c r="K540">
        <v>35</v>
      </c>
      <c r="L540" t="s">
        <v>495</v>
      </c>
    </row>
    <row r="541" spans="1:12" hidden="1" x14ac:dyDescent="0.35">
      <c r="A541">
        <v>38260</v>
      </c>
      <c r="D541" t="s">
        <v>1161</v>
      </c>
      <c r="E541" t="s">
        <v>503</v>
      </c>
      <c r="H541" t="s">
        <v>597</v>
      </c>
      <c r="I541" t="s">
        <v>1155</v>
      </c>
      <c r="J541">
        <v>20</v>
      </c>
      <c r="K541">
        <v>37</v>
      </c>
      <c r="L541" t="s">
        <v>495</v>
      </c>
    </row>
    <row r="542" spans="1:12" hidden="1" x14ac:dyDescent="0.35">
      <c r="A542">
        <v>41140</v>
      </c>
      <c r="C542">
        <v>312</v>
      </c>
      <c r="D542" t="s">
        <v>1162</v>
      </c>
      <c r="E542" t="s">
        <v>492</v>
      </c>
      <c r="G542" t="s">
        <v>1153</v>
      </c>
      <c r="H542" t="s">
        <v>1163</v>
      </c>
      <c r="I542" t="s">
        <v>1155</v>
      </c>
      <c r="J542">
        <v>20</v>
      </c>
      <c r="K542">
        <v>43</v>
      </c>
      <c r="L542" t="s">
        <v>498</v>
      </c>
    </row>
    <row r="543" spans="1:12" hidden="1" x14ac:dyDescent="0.35">
      <c r="A543">
        <v>29940</v>
      </c>
      <c r="C543">
        <v>312</v>
      </c>
      <c r="D543" t="s">
        <v>1164</v>
      </c>
      <c r="E543" t="s">
        <v>492</v>
      </c>
      <c r="G543" t="s">
        <v>1153</v>
      </c>
      <c r="H543" t="s">
        <v>274</v>
      </c>
      <c r="I543" t="s">
        <v>1155</v>
      </c>
      <c r="J543">
        <v>20</v>
      </c>
      <c r="K543">
        <v>45</v>
      </c>
      <c r="L543" t="s">
        <v>495</v>
      </c>
    </row>
    <row r="544" spans="1:12" hidden="1" x14ac:dyDescent="0.35">
      <c r="A544">
        <v>25700</v>
      </c>
      <c r="D544" t="s">
        <v>1165</v>
      </c>
      <c r="E544" t="s">
        <v>503</v>
      </c>
      <c r="H544" t="s">
        <v>1166</v>
      </c>
      <c r="I544" t="s">
        <v>1155</v>
      </c>
      <c r="J544">
        <v>20</v>
      </c>
      <c r="K544">
        <v>51</v>
      </c>
      <c r="L544" t="s">
        <v>495</v>
      </c>
    </row>
    <row r="545" spans="1:12" hidden="1" x14ac:dyDescent="0.35">
      <c r="A545">
        <v>23780</v>
      </c>
      <c r="D545" t="s">
        <v>1167</v>
      </c>
      <c r="E545" t="s">
        <v>503</v>
      </c>
      <c r="H545" t="s">
        <v>1168</v>
      </c>
      <c r="I545" t="s">
        <v>1155</v>
      </c>
      <c r="J545">
        <v>20</v>
      </c>
      <c r="K545">
        <v>55</v>
      </c>
      <c r="L545" t="s">
        <v>495</v>
      </c>
    </row>
    <row r="546" spans="1:12" hidden="1" x14ac:dyDescent="0.35">
      <c r="A546">
        <v>19980</v>
      </c>
      <c r="D546" t="s">
        <v>1169</v>
      </c>
      <c r="E546" t="s">
        <v>503</v>
      </c>
      <c r="H546" t="s">
        <v>981</v>
      </c>
      <c r="I546" t="s">
        <v>1155</v>
      </c>
      <c r="J546">
        <v>20</v>
      </c>
      <c r="K546">
        <v>57</v>
      </c>
      <c r="L546" t="s">
        <v>495</v>
      </c>
    </row>
    <row r="547" spans="1:12" hidden="1" x14ac:dyDescent="0.35">
      <c r="A547">
        <v>36840</v>
      </c>
      <c r="C547">
        <v>312</v>
      </c>
      <c r="D547" t="s">
        <v>1170</v>
      </c>
      <c r="E547" t="s">
        <v>503</v>
      </c>
      <c r="G547" t="s">
        <v>1153</v>
      </c>
      <c r="H547" t="s">
        <v>449</v>
      </c>
      <c r="I547" t="s">
        <v>1155</v>
      </c>
      <c r="J547">
        <v>20</v>
      </c>
      <c r="K547">
        <v>59</v>
      </c>
      <c r="L547" t="s">
        <v>495</v>
      </c>
    </row>
    <row r="548" spans="1:12" hidden="1" x14ac:dyDescent="0.35">
      <c r="A548">
        <v>27920</v>
      </c>
      <c r="C548">
        <v>358</v>
      </c>
      <c r="D548" t="s">
        <v>1171</v>
      </c>
      <c r="E548" t="s">
        <v>503</v>
      </c>
      <c r="G548" t="s">
        <v>1172</v>
      </c>
      <c r="H548" t="s">
        <v>1173</v>
      </c>
      <c r="I548" t="s">
        <v>1155</v>
      </c>
      <c r="J548">
        <v>20</v>
      </c>
      <c r="K548">
        <v>61</v>
      </c>
      <c r="L548" t="s">
        <v>495</v>
      </c>
    </row>
    <row r="549" spans="1:12" hidden="1" x14ac:dyDescent="0.35">
      <c r="A549">
        <v>48620</v>
      </c>
      <c r="C549">
        <v>556</v>
      </c>
      <c r="D549" t="s">
        <v>328</v>
      </c>
      <c r="E549" t="s">
        <v>492</v>
      </c>
      <c r="G549" t="s">
        <v>1158</v>
      </c>
      <c r="H549" t="s">
        <v>1174</v>
      </c>
      <c r="I549" t="s">
        <v>1155</v>
      </c>
      <c r="J549">
        <v>20</v>
      </c>
      <c r="K549">
        <v>79</v>
      </c>
      <c r="L549" t="s">
        <v>498</v>
      </c>
    </row>
    <row r="550" spans="1:12" hidden="1" x14ac:dyDescent="0.35">
      <c r="A550">
        <v>45820</v>
      </c>
      <c r="D550" t="s">
        <v>1175</v>
      </c>
      <c r="E550" t="s">
        <v>492</v>
      </c>
      <c r="H550" t="s">
        <v>420</v>
      </c>
      <c r="I550" t="s">
        <v>1155</v>
      </c>
      <c r="J550">
        <v>20</v>
      </c>
      <c r="K550">
        <v>85</v>
      </c>
      <c r="L550" t="s">
        <v>498</v>
      </c>
    </row>
    <row r="551" spans="1:12" hidden="1" x14ac:dyDescent="0.35">
      <c r="A551">
        <v>45820</v>
      </c>
      <c r="D551" t="s">
        <v>1175</v>
      </c>
      <c r="E551" t="s">
        <v>492</v>
      </c>
      <c r="H551" t="s">
        <v>109</v>
      </c>
      <c r="I551" t="s">
        <v>1155</v>
      </c>
      <c r="J551">
        <v>20</v>
      </c>
      <c r="K551">
        <v>87</v>
      </c>
      <c r="L551" t="s">
        <v>498</v>
      </c>
    </row>
    <row r="552" spans="1:12" hidden="1" x14ac:dyDescent="0.35">
      <c r="A552">
        <v>28140</v>
      </c>
      <c r="C552">
        <v>312</v>
      </c>
      <c r="D552" t="s">
        <v>35</v>
      </c>
      <c r="E552" t="s">
        <v>492</v>
      </c>
      <c r="G552" t="s">
        <v>1153</v>
      </c>
      <c r="H552" t="s">
        <v>273</v>
      </c>
      <c r="I552" t="s">
        <v>1155</v>
      </c>
      <c r="J552">
        <v>20</v>
      </c>
      <c r="K552">
        <v>91</v>
      </c>
      <c r="L552" t="s">
        <v>495</v>
      </c>
    </row>
    <row r="553" spans="1:12" hidden="1" x14ac:dyDescent="0.35">
      <c r="A553">
        <v>23780</v>
      </c>
      <c r="D553" t="s">
        <v>1167</v>
      </c>
      <c r="E553" t="s">
        <v>503</v>
      </c>
      <c r="H553" t="s">
        <v>1176</v>
      </c>
      <c r="I553" t="s">
        <v>1155</v>
      </c>
      <c r="J553">
        <v>20</v>
      </c>
      <c r="K553">
        <v>93</v>
      </c>
      <c r="L553" t="s">
        <v>498</v>
      </c>
    </row>
    <row r="554" spans="1:12" hidden="1" x14ac:dyDescent="0.35">
      <c r="A554">
        <v>48620</v>
      </c>
      <c r="C554">
        <v>556</v>
      </c>
      <c r="D554" t="s">
        <v>328</v>
      </c>
      <c r="E554" t="s">
        <v>492</v>
      </c>
      <c r="G554" t="s">
        <v>1158</v>
      </c>
      <c r="H554" t="s">
        <v>1177</v>
      </c>
      <c r="I554" t="s">
        <v>1155</v>
      </c>
      <c r="J554">
        <v>20</v>
      </c>
      <c r="K554">
        <v>95</v>
      </c>
      <c r="L554" t="s">
        <v>498</v>
      </c>
    </row>
    <row r="555" spans="1:12" hidden="1" x14ac:dyDescent="0.35">
      <c r="A555">
        <v>37660</v>
      </c>
      <c r="D555" t="s">
        <v>1178</v>
      </c>
      <c r="E555" t="s">
        <v>503</v>
      </c>
      <c r="H555" t="s">
        <v>1179</v>
      </c>
      <c r="I555" t="s">
        <v>1155</v>
      </c>
      <c r="J555">
        <v>20</v>
      </c>
      <c r="K555">
        <v>99</v>
      </c>
      <c r="L555" t="s">
        <v>495</v>
      </c>
    </row>
    <row r="556" spans="1:12" hidden="1" x14ac:dyDescent="0.35">
      <c r="A556">
        <v>28140</v>
      </c>
      <c r="C556">
        <v>312</v>
      </c>
      <c r="D556" t="s">
        <v>35</v>
      </c>
      <c r="E556" t="s">
        <v>492</v>
      </c>
      <c r="G556" t="s">
        <v>1153</v>
      </c>
      <c r="H556" t="s">
        <v>1180</v>
      </c>
      <c r="I556" t="s">
        <v>1155</v>
      </c>
      <c r="J556">
        <v>20</v>
      </c>
      <c r="K556">
        <v>103</v>
      </c>
      <c r="L556" t="s">
        <v>498</v>
      </c>
    </row>
    <row r="557" spans="1:12" hidden="1" x14ac:dyDescent="0.35">
      <c r="A557">
        <v>28140</v>
      </c>
      <c r="C557">
        <v>312</v>
      </c>
      <c r="D557" t="s">
        <v>35</v>
      </c>
      <c r="E557" t="s">
        <v>492</v>
      </c>
      <c r="G557" t="s">
        <v>1153</v>
      </c>
      <c r="H557" t="s">
        <v>1135</v>
      </c>
      <c r="I557" t="s">
        <v>1155</v>
      </c>
      <c r="J557">
        <v>20</v>
      </c>
      <c r="K557">
        <v>107</v>
      </c>
      <c r="L557" t="s">
        <v>498</v>
      </c>
    </row>
    <row r="558" spans="1:12" hidden="1" x14ac:dyDescent="0.35">
      <c r="A558">
        <v>21380</v>
      </c>
      <c r="D558" t="s">
        <v>1181</v>
      </c>
      <c r="E558" t="s">
        <v>503</v>
      </c>
      <c r="H558" t="s">
        <v>1182</v>
      </c>
      <c r="I558" t="s">
        <v>1155</v>
      </c>
      <c r="J558">
        <v>20</v>
      </c>
      <c r="K558">
        <v>111</v>
      </c>
      <c r="L558" t="s">
        <v>495</v>
      </c>
    </row>
    <row r="559" spans="1:12" hidden="1" x14ac:dyDescent="0.35">
      <c r="A559">
        <v>32700</v>
      </c>
      <c r="D559" t="s">
        <v>1183</v>
      </c>
      <c r="E559" t="s">
        <v>503</v>
      </c>
      <c r="H559" t="s">
        <v>1184</v>
      </c>
      <c r="I559" t="s">
        <v>1155</v>
      </c>
      <c r="J559">
        <v>20</v>
      </c>
      <c r="K559">
        <v>113</v>
      </c>
      <c r="L559" t="s">
        <v>495</v>
      </c>
    </row>
    <row r="560" spans="1:12" hidden="1" x14ac:dyDescent="0.35">
      <c r="A560">
        <v>28140</v>
      </c>
      <c r="C560">
        <v>312</v>
      </c>
      <c r="D560" t="s">
        <v>35</v>
      </c>
      <c r="E560" t="s">
        <v>492</v>
      </c>
      <c r="G560" t="s">
        <v>1153</v>
      </c>
      <c r="H560" t="s">
        <v>1086</v>
      </c>
      <c r="I560" t="s">
        <v>1155</v>
      </c>
      <c r="J560">
        <v>20</v>
      </c>
      <c r="K560">
        <v>121</v>
      </c>
      <c r="L560" t="s">
        <v>498</v>
      </c>
    </row>
    <row r="561" spans="1:12" hidden="1" x14ac:dyDescent="0.35">
      <c r="A561">
        <v>17700</v>
      </c>
      <c r="D561" t="s">
        <v>1185</v>
      </c>
      <c r="E561" t="s">
        <v>503</v>
      </c>
      <c r="H561" t="s">
        <v>214</v>
      </c>
      <c r="I561" t="s">
        <v>1155</v>
      </c>
      <c r="J561">
        <v>20</v>
      </c>
      <c r="K561">
        <v>125</v>
      </c>
      <c r="L561" t="s">
        <v>495</v>
      </c>
    </row>
    <row r="562" spans="1:12" hidden="1" x14ac:dyDescent="0.35">
      <c r="A562">
        <v>45820</v>
      </c>
      <c r="D562" t="s">
        <v>1175</v>
      </c>
      <c r="E562" t="s">
        <v>492</v>
      </c>
      <c r="H562" t="s">
        <v>1186</v>
      </c>
      <c r="I562" t="s">
        <v>1155</v>
      </c>
      <c r="J562">
        <v>20</v>
      </c>
      <c r="K562">
        <v>139</v>
      </c>
      <c r="L562" t="s">
        <v>498</v>
      </c>
    </row>
    <row r="563" spans="1:12" hidden="1" x14ac:dyDescent="0.35">
      <c r="A563">
        <v>41460</v>
      </c>
      <c r="D563" t="s">
        <v>1187</v>
      </c>
      <c r="E563" t="s">
        <v>503</v>
      </c>
      <c r="H563" t="s">
        <v>1188</v>
      </c>
      <c r="I563" t="s">
        <v>1155</v>
      </c>
      <c r="J563">
        <v>20</v>
      </c>
      <c r="K563">
        <v>143</v>
      </c>
      <c r="L563" t="s">
        <v>498</v>
      </c>
    </row>
    <row r="564" spans="1:12" hidden="1" x14ac:dyDescent="0.35">
      <c r="A564">
        <v>31740</v>
      </c>
      <c r="C564">
        <v>358</v>
      </c>
      <c r="D564" t="s">
        <v>1189</v>
      </c>
      <c r="E564" t="s">
        <v>492</v>
      </c>
      <c r="G564" t="s">
        <v>1172</v>
      </c>
      <c r="H564" t="s">
        <v>1190</v>
      </c>
      <c r="I564" t="s">
        <v>1155</v>
      </c>
      <c r="J564">
        <v>20</v>
      </c>
      <c r="K564">
        <v>149</v>
      </c>
      <c r="L564" t="s">
        <v>498</v>
      </c>
    </row>
    <row r="565" spans="1:12" hidden="1" x14ac:dyDescent="0.35">
      <c r="A565">
        <v>26740</v>
      </c>
      <c r="D565" t="s">
        <v>1191</v>
      </c>
      <c r="E565" t="s">
        <v>503</v>
      </c>
      <c r="H565" t="s">
        <v>1192</v>
      </c>
      <c r="I565" t="s">
        <v>1155</v>
      </c>
      <c r="J565">
        <v>20</v>
      </c>
      <c r="K565">
        <v>155</v>
      </c>
      <c r="L565" t="s">
        <v>495</v>
      </c>
    </row>
    <row r="566" spans="1:12" hidden="1" x14ac:dyDescent="0.35">
      <c r="A566">
        <v>31740</v>
      </c>
      <c r="C566">
        <v>358</v>
      </c>
      <c r="D566" t="s">
        <v>1189</v>
      </c>
      <c r="E566" t="s">
        <v>492</v>
      </c>
      <c r="G566" t="s">
        <v>1172</v>
      </c>
      <c r="H566" t="s">
        <v>1193</v>
      </c>
      <c r="I566" t="s">
        <v>1155</v>
      </c>
      <c r="J566">
        <v>20</v>
      </c>
      <c r="K566">
        <v>161</v>
      </c>
      <c r="L566" t="s">
        <v>495</v>
      </c>
    </row>
    <row r="567" spans="1:12" hidden="1" x14ac:dyDescent="0.35">
      <c r="A567">
        <v>41460</v>
      </c>
      <c r="D567" t="s">
        <v>1187</v>
      </c>
      <c r="E567" t="s">
        <v>503</v>
      </c>
      <c r="H567" t="s">
        <v>627</v>
      </c>
      <c r="I567" t="s">
        <v>1155</v>
      </c>
      <c r="J567">
        <v>20</v>
      </c>
      <c r="K567">
        <v>169</v>
      </c>
      <c r="L567" t="s">
        <v>495</v>
      </c>
    </row>
    <row r="568" spans="1:12" hidden="1" x14ac:dyDescent="0.35">
      <c r="A568">
        <v>48620</v>
      </c>
      <c r="C568">
        <v>556</v>
      </c>
      <c r="D568" t="s">
        <v>328</v>
      </c>
      <c r="E568" t="s">
        <v>492</v>
      </c>
      <c r="G568" t="s">
        <v>1158</v>
      </c>
      <c r="H568" t="s">
        <v>327</v>
      </c>
      <c r="I568" t="s">
        <v>1155</v>
      </c>
      <c r="J568">
        <v>20</v>
      </c>
      <c r="K568">
        <v>173</v>
      </c>
      <c r="L568" t="s">
        <v>495</v>
      </c>
    </row>
    <row r="569" spans="1:12" hidden="1" x14ac:dyDescent="0.35">
      <c r="A569">
        <v>30580</v>
      </c>
      <c r="D569" t="s">
        <v>1194</v>
      </c>
      <c r="E569" t="s">
        <v>503</v>
      </c>
      <c r="H569" t="s">
        <v>1195</v>
      </c>
      <c r="I569" t="s">
        <v>1155</v>
      </c>
      <c r="J569">
        <v>20</v>
      </c>
      <c r="K569">
        <v>175</v>
      </c>
      <c r="L569" t="s">
        <v>495</v>
      </c>
    </row>
    <row r="570" spans="1:12" hidden="1" x14ac:dyDescent="0.35">
      <c r="A570">
        <v>45820</v>
      </c>
      <c r="D570" t="s">
        <v>1175</v>
      </c>
      <c r="E570" t="s">
        <v>492</v>
      </c>
      <c r="H570" t="s">
        <v>1196</v>
      </c>
      <c r="I570" t="s">
        <v>1155</v>
      </c>
      <c r="J570">
        <v>20</v>
      </c>
      <c r="K570">
        <v>177</v>
      </c>
      <c r="L570" t="s">
        <v>495</v>
      </c>
    </row>
    <row r="571" spans="1:12" hidden="1" x14ac:dyDescent="0.35">
      <c r="A571">
        <v>48620</v>
      </c>
      <c r="C571">
        <v>556</v>
      </c>
      <c r="D571" t="s">
        <v>328</v>
      </c>
      <c r="E571" t="s">
        <v>492</v>
      </c>
      <c r="G571" t="s">
        <v>1158</v>
      </c>
      <c r="H571" t="s">
        <v>1197</v>
      </c>
      <c r="I571" t="s">
        <v>1155</v>
      </c>
      <c r="J571">
        <v>20</v>
      </c>
      <c r="K571">
        <v>191</v>
      </c>
      <c r="L571" t="s">
        <v>498</v>
      </c>
    </row>
    <row r="572" spans="1:12" hidden="1" x14ac:dyDescent="0.35">
      <c r="A572">
        <v>45820</v>
      </c>
      <c r="D572" t="s">
        <v>1175</v>
      </c>
      <c r="E572" t="s">
        <v>492</v>
      </c>
      <c r="H572" t="s">
        <v>1198</v>
      </c>
      <c r="I572" t="s">
        <v>1155</v>
      </c>
      <c r="J572">
        <v>20</v>
      </c>
      <c r="K572">
        <v>197</v>
      </c>
      <c r="L572" t="s">
        <v>498</v>
      </c>
    </row>
    <row r="573" spans="1:12" hidden="1" x14ac:dyDescent="0.35">
      <c r="A573">
        <v>28140</v>
      </c>
      <c r="C573">
        <v>312</v>
      </c>
      <c r="D573" t="s">
        <v>35</v>
      </c>
      <c r="E573" t="s">
        <v>492</v>
      </c>
      <c r="G573" t="s">
        <v>1153</v>
      </c>
      <c r="H573" t="s">
        <v>1199</v>
      </c>
      <c r="I573" t="s">
        <v>1155</v>
      </c>
      <c r="J573">
        <v>20</v>
      </c>
      <c r="K573">
        <v>209</v>
      </c>
      <c r="L573" t="s">
        <v>495</v>
      </c>
    </row>
    <row r="574" spans="1:12" hidden="1" x14ac:dyDescent="0.35">
      <c r="A574">
        <v>14540</v>
      </c>
      <c r="C574">
        <v>150</v>
      </c>
      <c r="D574" t="s">
        <v>1200</v>
      </c>
      <c r="E574" t="s">
        <v>492</v>
      </c>
      <c r="G574" t="s">
        <v>1201</v>
      </c>
      <c r="H574" t="s">
        <v>302</v>
      </c>
      <c r="I574" t="s">
        <v>1202</v>
      </c>
      <c r="J574">
        <v>21</v>
      </c>
      <c r="K574">
        <v>3</v>
      </c>
      <c r="L574" t="s">
        <v>498</v>
      </c>
    </row>
    <row r="575" spans="1:12" hidden="1" x14ac:dyDescent="0.35">
      <c r="A575">
        <v>23180</v>
      </c>
      <c r="C575">
        <v>336</v>
      </c>
      <c r="D575" t="s">
        <v>1203</v>
      </c>
      <c r="E575" t="s">
        <v>503</v>
      </c>
      <c r="G575" t="s">
        <v>1204</v>
      </c>
      <c r="H575" t="s">
        <v>111</v>
      </c>
      <c r="I575" t="s">
        <v>1202</v>
      </c>
      <c r="J575">
        <v>21</v>
      </c>
      <c r="K575">
        <v>5</v>
      </c>
      <c r="L575" t="s">
        <v>498</v>
      </c>
    </row>
    <row r="576" spans="1:12" hidden="1" x14ac:dyDescent="0.35">
      <c r="A576">
        <v>37140</v>
      </c>
      <c r="C576">
        <v>424</v>
      </c>
      <c r="D576" t="s">
        <v>1012</v>
      </c>
      <c r="E576" t="s">
        <v>503</v>
      </c>
      <c r="G576" t="s">
        <v>1013</v>
      </c>
      <c r="H576" t="s">
        <v>1205</v>
      </c>
      <c r="I576" t="s">
        <v>1202</v>
      </c>
      <c r="J576">
        <v>21</v>
      </c>
      <c r="K576">
        <v>7</v>
      </c>
      <c r="L576" t="s">
        <v>498</v>
      </c>
    </row>
    <row r="577" spans="1:12" hidden="1" x14ac:dyDescent="0.35">
      <c r="A577">
        <v>23980</v>
      </c>
      <c r="C577">
        <v>150</v>
      </c>
      <c r="D577" t="s">
        <v>1206</v>
      </c>
      <c r="E577" t="s">
        <v>503</v>
      </c>
      <c r="G577" t="s">
        <v>1201</v>
      </c>
      <c r="H577" t="s">
        <v>1207</v>
      </c>
      <c r="I577" t="s">
        <v>1202</v>
      </c>
      <c r="J577">
        <v>21</v>
      </c>
      <c r="K577">
        <v>9</v>
      </c>
      <c r="L577" t="s">
        <v>495</v>
      </c>
    </row>
    <row r="578" spans="1:12" hidden="1" x14ac:dyDescent="0.35">
      <c r="A578">
        <v>34460</v>
      </c>
      <c r="C578">
        <v>336</v>
      </c>
      <c r="D578" t="s">
        <v>1208</v>
      </c>
      <c r="E578" t="s">
        <v>503</v>
      </c>
      <c r="G578" t="s">
        <v>1204</v>
      </c>
      <c r="H578" t="s">
        <v>1209</v>
      </c>
      <c r="I578" t="s">
        <v>1202</v>
      </c>
      <c r="J578">
        <v>21</v>
      </c>
      <c r="K578">
        <v>11</v>
      </c>
      <c r="L578" t="s">
        <v>498</v>
      </c>
    </row>
    <row r="579" spans="1:12" hidden="1" x14ac:dyDescent="0.35">
      <c r="A579">
        <v>33180</v>
      </c>
      <c r="D579" t="s">
        <v>1210</v>
      </c>
      <c r="E579" t="s">
        <v>503</v>
      </c>
      <c r="H579" t="s">
        <v>73</v>
      </c>
      <c r="I579" t="s">
        <v>1202</v>
      </c>
      <c r="J579">
        <v>21</v>
      </c>
      <c r="K579">
        <v>13</v>
      </c>
      <c r="L579" t="s">
        <v>495</v>
      </c>
    </row>
    <row r="580" spans="1:12" hidden="1" x14ac:dyDescent="0.35">
      <c r="A580">
        <v>17140</v>
      </c>
      <c r="C580">
        <v>178</v>
      </c>
      <c r="D580" t="s">
        <v>1051</v>
      </c>
      <c r="E580" t="s">
        <v>492</v>
      </c>
      <c r="G580" t="s">
        <v>1052</v>
      </c>
      <c r="H580" t="s">
        <v>586</v>
      </c>
      <c r="I580" t="s">
        <v>1202</v>
      </c>
      <c r="J580">
        <v>21</v>
      </c>
      <c r="K580">
        <v>15</v>
      </c>
      <c r="L580" t="s">
        <v>495</v>
      </c>
    </row>
    <row r="581" spans="1:12" hidden="1" x14ac:dyDescent="0.35">
      <c r="A581">
        <v>30460</v>
      </c>
      <c r="C581">
        <v>336</v>
      </c>
      <c r="D581" t="s">
        <v>211</v>
      </c>
      <c r="E581" t="s">
        <v>492</v>
      </c>
      <c r="G581" t="s">
        <v>1204</v>
      </c>
      <c r="H581" t="s">
        <v>1211</v>
      </c>
      <c r="I581" t="s">
        <v>1202</v>
      </c>
      <c r="J581">
        <v>21</v>
      </c>
      <c r="K581">
        <v>17</v>
      </c>
      <c r="L581" t="s">
        <v>498</v>
      </c>
    </row>
    <row r="582" spans="1:12" hidden="1" x14ac:dyDescent="0.35">
      <c r="A582">
        <v>26580</v>
      </c>
      <c r="C582">
        <v>170</v>
      </c>
      <c r="D582" t="s">
        <v>1212</v>
      </c>
      <c r="E582" t="s">
        <v>492</v>
      </c>
      <c r="G582" t="s">
        <v>1213</v>
      </c>
      <c r="H582" t="s">
        <v>1214</v>
      </c>
      <c r="I582" t="s">
        <v>1202</v>
      </c>
      <c r="J582">
        <v>21</v>
      </c>
      <c r="K582">
        <v>19</v>
      </c>
      <c r="L582" t="s">
        <v>495</v>
      </c>
    </row>
    <row r="583" spans="1:12" hidden="1" x14ac:dyDescent="0.35">
      <c r="A583">
        <v>19220</v>
      </c>
      <c r="D583" t="s">
        <v>1215</v>
      </c>
      <c r="E583" t="s">
        <v>503</v>
      </c>
      <c r="H583" t="s">
        <v>1216</v>
      </c>
      <c r="I583" t="s">
        <v>1202</v>
      </c>
      <c r="J583">
        <v>21</v>
      </c>
      <c r="K583">
        <v>21</v>
      </c>
      <c r="L583" t="s">
        <v>495</v>
      </c>
    </row>
    <row r="584" spans="1:12" hidden="1" x14ac:dyDescent="0.35">
      <c r="A584">
        <v>17140</v>
      </c>
      <c r="C584">
        <v>178</v>
      </c>
      <c r="D584" t="s">
        <v>1051</v>
      </c>
      <c r="E584" t="s">
        <v>492</v>
      </c>
      <c r="G584" t="s">
        <v>1052</v>
      </c>
      <c r="H584" t="s">
        <v>1217</v>
      </c>
      <c r="I584" t="s">
        <v>1202</v>
      </c>
      <c r="J584">
        <v>21</v>
      </c>
      <c r="K584">
        <v>23</v>
      </c>
      <c r="L584" t="s">
        <v>498</v>
      </c>
    </row>
    <row r="585" spans="1:12" hidden="1" x14ac:dyDescent="0.35">
      <c r="A585">
        <v>31140</v>
      </c>
      <c r="C585">
        <v>350</v>
      </c>
      <c r="D585" t="s">
        <v>1045</v>
      </c>
      <c r="E585" t="s">
        <v>492</v>
      </c>
      <c r="G585" t="s">
        <v>1046</v>
      </c>
      <c r="H585" t="s">
        <v>1218</v>
      </c>
      <c r="I585" t="s">
        <v>1202</v>
      </c>
      <c r="J585">
        <v>21</v>
      </c>
      <c r="K585">
        <v>29</v>
      </c>
      <c r="L585" t="s">
        <v>495</v>
      </c>
    </row>
    <row r="586" spans="1:12" hidden="1" x14ac:dyDescent="0.35">
      <c r="A586">
        <v>14540</v>
      </c>
      <c r="C586">
        <v>150</v>
      </c>
      <c r="D586" t="s">
        <v>1200</v>
      </c>
      <c r="E586" t="s">
        <v>492</v>
      </c>
      <c r="G586" t="s">
        <v>1201</v>
      </c>
      <c r="H586" t="s">
        <v>308</v>
      </c>
      <c r="I586" t="s">
        <v>1202</v>
      </c>
      <c r="J586">
        <v>21</v>
      </c>
      <c r="K586">
        <v>31</v>
      </c>
      <c r="L586" t="s">
        <v>498</v>
      </c>
    </row>
    <row r="587" spans="1:12" hidden="1" x14ac:dyDescent="0.35">
      <c r="A587">
        <v>34660</v>
      </c>
      <c r="D587" t="s">
        <v>1219</v>
      </c>
      <c r="E587" t="s">
        <v>503</v>
      </c>
      <c r="H587" t="s">
        <v>1220</v>
      </c>
      <c r="I587" t="s">
        <v>1202</v>
      </c>
      <c r="J587">
        <v>21</v>
      </c>
      <c r="K587">
        <v>35</v>
      </c>
      <c r="L587" t="s">
        <v>495</v>
      </c>
    </row>
    <row r="588" spans="1:12" hidden="1" x14ac:dyDescent="0.35">
      <c r="A588">
        <v>17140</v>
      </c>
      <c r="C588">
        <v>178</v>
      </c>
      <c r="D588" t="s">
        <v>1051</v>
      </c>
      <c r="E588" t="s">
        <v>492</v>
      </c>
      <c r="G588" t="s">
        <v>1052</v>
      </c>
      <c r="H588" t="s">
        <v>1221</v>
      </c>
      <c r="I588" t="s">
        <v>1202</v>
      </c>
      <c r="J588">
        <v>21</v>
      </c>
      <c r="K588">
        <v>37</v>
      </c>
      <c r="L588" t="s">
        <v>495</v>
      </c>
    </row>
    <row r="589" spans="1:12" hidden="1" x14ac:dyDescent="0.35">
      <c r="A589">
        <v>17300</v>
      </c>
      <c r="D589" t="s">
        <v>1222</v>
      </c>
      <c r="E589" t="s">
        <v>492</v>
      </c>
      <c r="H589" t="s">
        <v>970</v>
      </c>
      <c r="I589" t="s">
        <v>1202</v>
      </c>
      <c r="J589">
        <v>21</v>
      </c>
      <c r="K589">
        <v>47</v>
      </c>
      <c r="L589" t="s">
        <v>498</v>
      </c>
    </row>
    <row r="590" spans="1:12" hidden="1" x14ac:dyDescent="0.35">
      <c r="A590">
        <v>30460</v>
      </c>
      <c r="C590">
        <v>336</v>
      </c>
      <c r="D590" t="s">
        <v>211</v>
      </c>
      <c r="E590" t="s">
        <v>492</v>
      </c>
      <c r="G590" t="s">
        <v>1204</v>
      </c>
      <c r="H590" t="s">
        <v>142</v>
      </c>
      <c r="I590" t="s">
        <v>1202</v>
      </c>
      <c r="J590">
        <v>21</v>
      </c>
      <c r="K590">
        <v>49</v>
      </c>
      <c r="L590" t="s">
        <v>498</v>
      </c>
    </row>
    <row r="591" spans="1:12" hidden="1" x14ac:dyDescent="0.35">
      <c r="A591">
        <v>36980</v>
      </c>
      <c r="D591" t="s">
        <v>1223</v>
      </c>
      <c r="E591" t="s">
        <v>492</v>
      </c>
      <c r="H591" t="s">
        <v>1050</v>
      </c>
      <c r="I591" t="s">
        <v>1202</v>
      </c>
      <c r="J591">
        <v>21</v>
      </c>
      <c r="K591">
        <v>59</v>
      </c>
      <c r="L591" t="s">
        <v>495</v>
      </c>
    </row>
    <row r="592" spans="1:12" hidden="1" x14ac:dyDescent="0.35">
      <c r="A592">
        <v>14540</v>
      </c>
      <c r="C592">
        <v>150</v>
      </c>
      <c r="D592" t="s">
        <v>1200</v>
      </c>
      <c r="E592" t="s">
        <v>492</v>
      </c>
      <c r="G592" t="s">
        <v>1201</v>
      </c>
      <c r="H592" t="s">
        <v>1224</v>
      </c>
      <c r="I592" t="s">
        <v>1202</v>
      </c>
      <c r="J592">
        <v>21</v>
      </c>
      <c r="K592">
        <v>61</v>
      </c>
      <c r="L592" t="s">
        <v>498</v>
      </c>
    </row>
    <row r="593" spans="1:12" hidden="1" x14ac:dyDescent="0.35">
      <c r="A593">
        <v>30460</v>
      </c>
      <c r="C593">
        <v>336</v>
      </c>
      <c r="D593" t="s">
        <v>211</v>
      </c>
      <c r="E593" t="s">
        <v>492</v>
      </c>
      <c r="G593" t="s">
        <v>1204</v>
      </c>
      <c r="H593" t="s">
        <v>210</v>
      </c>
      <c r="I593" t="s">
        <v>1202</v>
      </c>
      <c r="J593">
        <v>21</v>
      </c>
      <c r="K593">
        <v>67</v>
      </c>
      <c r="L593" t="s">
        <v>495</v>
      </c>
    </row>
    <row r="594" spans="1:12" hidden="1" x14ac:dyDescent="0.35">
      <c r="A594">
        <v>23180</v>
      </c>
      <c r="C594">
        <v>336</v>
      </c>
      <c r="D594" t="s">
        <v>1203</v>
      </c>
      <c r="E594" t="s">
        <v>503</v>
      </c>
      <c r="G594" t="s">
        <v>1204</v>
      </c>
      <c r="H594" t="s">
        <v>449</v>
      </c>
      <c r="I594" t="s">
        <v>1202</v>
      </c>
      <c r="J594">
        <v>21</v>
      </c>
      <c r="K594">
        <v>73</v>
      </c>
      <c r="L594" t="s">
        <v>495</v>
      </c>
    </row>
    <row r="595" spans="1:12" hidden="1" x14ac:dyDescent="0.35">
      <c r="A595">
        <v>46460</v>
      </c>
      <c r="C595">
        <v>362</v>
      </c>
      <c r="D595" t="s">
        <v>1225</v>
      </c>
      <c r="E595" t="s">
        <v>503</v>
      </c>
      <c r="G595" t="s">
        <v>1226</v>
      </c>
      <c r="H595" t="s">
        <v>434</v>
      </c>
      <c r="I595" t="s">
        <v>1202</v>
      </c>
      <c r="J595">
        <v>21</v>
      </c>
      <c r="K595">
        <v>75</v>
      </c>
      <c r="L595" t="s">
        <v>498</v>
      </c>
    </row>
    <row r="596" spans="1:12" hidden="1" x14ac:dyDescent="0.35">
      <c r="A596">
        <v>17140</v>
      </c>
      <c r="C596">
        <v>178</v>
      </c>
      <c r="D596" t="s">
        <v>1051</v>
      </c>
      <c r="E596" t="s">
        <v>492</v>
      </c>
      <c r="G596" t="s">
        <v>1052</v>
      </c>
      <c r="H596" t="s">
        <v>1227</v>
      </c>
      <c r="I596" t="s">
        <v>1202</v>
      </c>
      <c r="J596">
        <v>21</v>
      </c>
      <c r="K596">
        <v>77</v>
      </c>
      <c r="L596" t="s">
        <v>498</v>
      </c>
    </row>
    <row r="597" spans="1:12" hidden="1" x14ac:dyDescent="0.35">
      <c r="A597">
        <v>17140</v>
      </c>
      <c r="C597">
        <v>178</v>
      </c>
      <c r="D597" t="s">
        <v>1051</v>
      </c>
      <c r="E597" t="s">
        <v>492</v>
      </c>
      <c r="G597" t="s">
        <v>1052</v>
      </c>
      <c r="H597" t="s">
        <v>604</v>
      </c>
      <c r="I597" t="s">
        <v>1202</v>
      </c>
      <c r="J597">
        <v>21</v>
      </c>
      <c r="K597">
        <v>81</v>
      </c>
      <c r="L597" t="s">
        <v>498</v>
      </c>
    </row>
    <row r="598" spans="1:12" hidden="1" x14ac:dyDescent="0.35">
      <c r="A598">
        <v>32460</v>
      </c>
      <c r="C598">
        <v>424</v>
      </c>
      <c r="D598" t="s">
        <v>1228</v>
      </c>
      <c r="E598" t="s">
        <v>503</v>
      </c>
      <c r="G598" t="s">
        <v>1013</v>
      </c>
      <c r="H598" t="s">
        <v>1229</v>
      </c>
      <c r="I598" t="s">
        <v>1202</v>
      </c>
      <c r="J598">
        <v>21</v>
      </c>
      <c r="K598">
        <v>83</v>
      </c>
      <c r="L598" t="s">
        <v>495</v>
      </c>
    </row>
    <row r="599" spans="1:12" hidden="1" x14ac:dyDescent="0.35">
      <c r="A599">
        <v>26580</v>
      </c>
      <c r="C599">
        <v>170</v>
      </c>
      <c r="D599" t="s">
        <v>1212</v>
      </c>
      <c r="E599" t="s">
        <v>492</v>
      </c>
      <c r="G599" t="s">
        <v>1213</v>
      </c>
      <c r="H599" t="s">
        <v>1230</v>
      </c>
      <c r="I599" t="s">
        <v>1202</v>
      </c>
      <c r="J599">
        <v>21</v>
      </c>
      <c r="K599">
        <v>89</v>
      </c>
      <c r="L599" t="s">
        <v>495</v>
      </c>
    </row>
    <row r="600" spans="1:12" hidden="1" x14ac:dyDescent="0.35">
      <c r="A600">
        <v>36980</v>
      </c>
      <c r="D600" t="s">
        <v>1223</v>
      </c>
      <c r="E600" t="s">
        <v>492</v>
      </c>
      <c r="H600" t="s">
        <v>857</v>
      </c>
      <c r="I600" t="s">
        <v>1202</v>
      </c>
      <c r="J600">
        <v>21</v>
      </c>
      <c r="K600">
        <v>91</v>
      </c>
      <c r="L600" t="s">
        <v>498</v>
      </c>
    </row>
    <row r="601" spans="1:12" hidden="1" x14ac:dyDescent="0.35">
      <c r="A601">
        <v>21060</v>
      </c>
      <c r="C601">
        <v>350</v>
      </c>
      <c r="D601" t="s">
        <v>1231</v>
      </c>
      <c r="E601" t="s">
        <v>492</v>
      </c>
      <c r="G601" t="s">
        <v>1046</v>
      </c>
      <c r="H601" t="s">
        <v>1232</v>
      </c>
      <c r="I601" t="s">
        <v>1202</v>
      </c>
      <c r="J601">
        <v>21</v>
      </c>
      <c r="K601">
        <v>93</v>
      </c>
      <c r="L601" t="s">
        <v>495</v>
      </c>
    </row>
    <row r="602" spans="1:12" hidden="1" x14ac:dyDescent="0.35">
      <c r="A602">
        <v>21780</v>
      </c>
      <c r="D602" t="s">
        <v>1094</v>
      </c>
      <c r="E602" t="s">
        <v>492</v>
      </c>
      <c r="H602" t="s">
        <v>987</v>
      </c>
      <c r="I602" t="s">
        <v>1202</v>
      </c>
      <c r="J602">
        <v>21</v>
      </c>
      <c r="K602">
        <v>101</v>
      </c>
      <c r="L602" t="s">
        <v>495</v>
      </c>
    </row>
    <row r="603" spans="1:12" hidden="1" x14ac:dyDescent="0.35">
      <c r="A603">
        <v>31140</v>
      </c>
      <c r="C603">
        <v>350</v>
      </c>
      <c r="D603" t="s">
        <v>1045</v>
      </c>
      <c r="E603" t="s">
        <v>492</v>
      </c>
      <c r="G603" t="s">
        <v>1046</v>
      </c>
      <c r="H603" t="s">
        <v>526</v>
      </c>
      <c r="I603" t="s">
        <v>1202</v>
      </c>
      <c r="J603">
        <v>21</v>
      </c>
      <c r="K603">
        <v>103</v>
      </c>
      <c r="L603" t="s">
        <v>498</v>
      </c>
    </row>
    <row r="604" spans="1:12" hidden="1" x14ac:dyDescent="0.35">
      <c r="A604">
        <v>31580</v>
      </c>
      <c r="D604" t="s">
        <v>1233</v>
      </c>
      <c r="E604" t="s">
        <v>503</v>
      </c>
      <c r="H604" t="s">
        <v>1234</v>
      </c>
      <c r="I604" t="s">
        <v>1202</v>
      </c>
      <c r="J604">
        <v>21</v>
      </c>
      <c r="K604">
        <v>107</v>
      </c>
      <c r="L604" t="s">
        <v>495</v>
      </c>
    </row>
    <row r="605" spans="1:12" hidden="1" x14ac:dyDescent="0.35">
      <c r="A605">
        <v>31140</v>
      </c>
      <c r="C605">
        <v>350</v>
      </c>
      <c r="D605" t="s">
        <v>1045</v>
      </c>
      <c r="E605" t="s">
        <v>492</v>
      </c>
      <c r="G605" t="s">
        <v>1046</v>
      </c>
      <c r="H605" t="s">
        <v>109</v>
      </c>
      <c r="I605" t="s">
        <v>1202</v>
      </c>
      <c r="J605">
        <v>21</v>
      </c>
      <c r="K605">
        <v>111</v>
      </c>
      <c r="L605" t="s">
        <v>495</v>
      </c>
    </row>
    <row r="606" spans="1:12" hidden="1" x14ac:dyDescent="0.35">
      <c r="A606">
        <v>30460</v>
      </c>
      <c r="C606">
        <v>336</v>
      </c>
      <c r="D606" t="s">
        <v>211</v>
      </c>
      <c r="E606" t="s">
        <v>492</v>
      </c>
      <c r="G606" t="s">
        <v>1204</v>
      </c>
      <c r="H606" t="s">
        <v>1235</v>
      </c>
      <c r="I606" t="s">
        <v>1202</v>
      </c>
      <c r="J606">
        <v>21</v>
      </c>
      <c r="K606">
        <v>113</v>
      </c>
      <c r="L606" t="s">
        <v>498</v>
      </c>
    </row>
    <row r="607" spans="1:12" hidden="1" x14ac:dyDescent="0.35">
      <c r="A607">
        <v>17140</v>
      </c>
      <c r="C607">
        <v>178</v>
      </c>
      <c r="D607" t="s">
        <v>1051</v>
      </c>
      <c r="E607" t="s">
        <v>492</v>
      </c>
      <c r="G607" t="s">
        <v>1052</v>
      </c>
      <c r="H607" t="s">
        <v>1236</v>
      </c>
      <c r="I607" t="s">
        <v>1202</v>
      </c>
      <c r="J607">
        <v>21</v>
      </c>
      <c r="K607">
        <v>117</v>
      </c>
      <c r="L607" t="s">
        <v>495</v>
      </c>
    </row>
    <row r="608" spans="1:12" hidden="1" x14ac:dyDescent="0.35">
      <c r="A608">
        <v>30940</v>
      </c>
      <c r="D608" t="s">
        <v>1237</v>
      </c>
      <c r="E608" t="s">
        <v>503</v>
      </c>
      <c r="H608" t="s">
        <v>335</v>
      </c>
      <c r="I608" t="s">
        <v>1202</v>
      </c>
      <c r="J608">
        <v>21</v>
      </c>
      <c r="K608">
        <v>121</v>
      </c>
      <c r="L608" t="s">
        <v>495</v>
      </c>
    </row>
    <row r="609" spans="1:12" hidden="1" x14ac:dyDescent="0.35">
      <c r="A609">
        <v>21060</v>
      </c>
      <c r="C609">
        <v>350</v>
      </c>
      <c r="D609" t="s">
        <v>1231</v>
      </c>
      <c r="E609" t="s">
        <v>492</v>
      </c>
      <c r="G609" t="s">
        <v>1046</v>
      </c>
      <c r="H609" t="s">
        <v>1238</v>
      </c>
      <c r="I609" t="s">
        <v>1202</v>
      </c>
      <c r="J609">
        <v>21</v>
      </c>
      <c r="K609">
        <v>123</v>
      </c>
      <c r="L609" t="s">
        <v>498</v>
      </c>
    </row>
    <row r="610" spans="1:12" hidden="1" x14ac:dyDescent="0.35">
      <c r="A610">
        <v>30940</v>
      </c>
      <c r="D610" t="s">
        <v>1237</v>
      </c>
      <c r="E610" t="s">
        <v>503</v>
      </c>
      <c r="H610" t="s">
        <v>1239</v>
      </c>
      <c r="I610" t="s">
        <v>1202</v>
      </c>
      <c r="J610">
        <v>21</v>
      </c>
      <c r="K610">
        <v>125</v>
      </c>
      <c r="L610" t="s">
        <v>495</v>
      </c>
    </row>
    <row r="611" spans="1:12" hidden="1" x14ac:dyDescent="0.35">
      <c r="A611">
        <v>19220</v>
      </c>
      <c r="D611" t="s">
        <v>1215</v>
      </c>
      <c r="E611" t="s">
        <v>503</v>
      </c>
      <c r="H611" t="s">
        <v>610</v>
      </c>
      <c r="I611" t="s">
        <v>1202</v>
      </c>
      <c r="J611">
        <v>21</v>
      </c>
      <c r="K611">
        <v>137</v>
      </c>
      <c r="L611" t="s">
        <v>498</v>
      </c>
    </row>
    <row r="612" spans="1:12" hidden="1" x14ac:dyDescent="0.35">
      <c r="A612">
        <v>37140</v>
      </c>
      <c r="C612">
        <v>424</v>
      </c>
      <c r="D612" t="s">
        <v>1012</v>
      </c>
      <c r="E612" t="s">
        <v>503</v>
      </c>
      <c r="G612" t="s">
        <v>1013</v>
      </c>
      <c r="H612" t="s">
        <v>1002</v>
      </c>
      <c r="I612" t="s">
        <v>1202</v>
      </c>
      <c r="J612">
        <v>21</v>
      </c>
      <c r="K612">
        <v>139</v>
      </c>
      <c r="L612" t="s">
        <v>498</v>
      </c>
    </row>
    <row r="613" spans="1:12" hidden="1" x14ac:dyDescent="0.35">
      <c r="A613">
        <v>37140</v>
      </c>
      <c r="C613">
        <v>424</v>
      </c>
      <c r="D613" t="s">
        <v>1012</v>
      </c>
      <c r="E613" t="s">
        <v>503</v>
      </c>
      <c r="G613" t="s">
        <v>1013</v>
      </c>
      <c r="H613" t="s">
        <v>1240</v>
      </c>
      <c r="I613" t="s">
        <v>1202</v>
      </c>
      <c r="J613">
        <v>21</v>
      </c>
      <c r="K613">
        <v>145</v>
      </c>
      <c r="L613" t="s">
        <v>495</v>
      </c>
    </row>
    <row r="614" spans="1:12" hidden="1" x14ac:dyDescent="0.35">
      <c r="A614">
        <v>36980</v>
      </c>
      <c r="D614" t="s">
        <v>1223</v>
      </c>
      <c r="E614" t="s">
        <v>492</v>
      </c>
      <c r="H614" t="s">
        <v>1006</v>
      </c>
      <c r="I614" t="s">
        <v>1202</v>
      </c>
      <c r="J614">
        <v>21</v>
      </c>
      <c r="K614">
        <v>149</v>
      </c>
      <c r="L614" t="s">
        <v>498</v>
      </c>
    </row>
    <row r="615" spans="1:12" hidden="1" x14ac:dyDescent="0.35">
      <c r="A615">
        <v>40080</v>
      </c>
      <c r="C615">
        <v>336</v>
      </c>
      <c r="D615" t="s">
        <v>1241</v>
      </c>
      <c r="E615" t="s">
        <v>503</v>
      </c>
      <c r="G615" t="s">
        <v>1204</v>
      </c>
      <c r="H615" t="s">
        <v>263</v>
      </c>
      <c r="I615" t="s">
        <v>1202</v>
      </c>
      <c r="J615">
        <v>21</v>
      </c>
      <c r="K615">
        <v>151</v>
      </c>
      <c r="L615" t="s">
        <v>495</v>
      </c>
    </row>
    <row r="616" spans="1:12" hidden="1" x14ac:dyDescent="0.35">
      <c r="A616">
        <v>32500</v>
      </c>
      <c r="C616">
        <v>178</v>
      </c>
      <c r="D616" t="s">
        <v>1242</v>
      </c>
      <c r="E616" t="s">
        <v>503</v>
      </c>
      <c r="G616" t="s">
        <v>1052</v>
      </c>
      <c r="H616" t="s">
        <v>1243</v>
      </c>
      <c r="I616" t="s">
        <v>1202</v>
      </c>
      <c r="J616">
        <v>21</v>
      </c>
      <c r="K616">
        <v>161</v>
      </c>
      <c r="L616" t="s">
        <v>495</v>
      </c>
    </row>
    <row r="617" spans="1:12" hidden="1" x14ac:dyDescent="0.35">
      <c r="A617">
        <v>21060</v>
      </c>
      <c r="C617">
        <v>350</v>
      </c>
      <c r="D617" t="s">
        <v>1231</v>
      </c>
      <c r="E617" t="s">
        <v>492</v>
      </c>
      <c r="G617" t="s">
        <v>1046</v>
      </c>
      <c r="H617" t="s">
        <v>1244</v>
      </c>
      <c r="I617" t="s">
        <v>1202</v>
      </c>
      <c r="J617">
        <v>21</v>
      </c>
      <c r="K617">
        <v>163</v>
      </c>
      <c r="L617" t="s">
        <v>498</v>
      </c>
    </row>
    <row r="618" spans="1:12" hidden="1" x14ac:dyDescent="0.35">
      <c r="A618">
        <v>34460</v>
      </c>
      <c r="C618">
        <v>336</v>
      </c>
      <c r="D618" t="s">
        <v>1208</v>
      </c>
      <c r="E618" t="s">
        <v>503</v>
      </c>
      <c r="G618" t="s">
        <v>1204</v>
      </c>
      <c r="H618" t="s">
        <v>1245</v>
      </c>
      <c r="I618" t="s">
        <v>1202</v>
      </c>
      <c r="J618">
        <v>21</v>
      </c>
      <c r="K618">
        <v>165</v>
      </c>
      <c r="L618" t="s">
        <v>498</v>
      </c>
    </row>
    <row r="619" spans="1:12" hidden="1" x14ac:dyDescent="0.35">
      <c r="A619">
        <v>23980</v>
      </c>
      <c r="C619">
        <v>150</v>
      </c>
      <c r="D619" t="s">
        <v>1206</v>
      </c>
      <c r="E619" t="s">
        <v>503</v>
      </c>
      <c r="G619" t="s">
        <v>1201</v>
      </c>
      <c r="H619" t="s">
        <v>1246</v>
      </c>
      <c r="I619" t="s">
        <v>1202</v>
      </c>
      <c r="J619">
        <v>21</v>
      </c>
      <c r="K619">
        <v>169</v>
      </c>
      <c r="L619" t="s">
        <v>498</v>
      </c>
    </row>
    <row r="620" spans="1:12" hidden="1" x14ac:dyDescent="0.35">
      <c r="A620">
        <v>34460</v>
      </c>
      <c r="C620">
        <v>336</v>
      </c>
      <c r="D620" t="s">
        <v>1208</v>
      </c>
      <c r="E620" t="s">
        <v>503</v>
      </c>
      <c r="G620" t="s">
        <v>1204</v>
      </c>
      <c r="H620" t="s">
        <v>214</v>
      </c>
      <c r="I620" t="s">
        <v>1202</v>
      </c>
      <c r="J620">
        <v>21</v>
      </c>
      <c r="K620">
        <v>173</v>
      </c>
      <c r="L620" t="s">
        <v>495</v>
      </c>
    </row>
    <row r="621" spans="1:12" hidden="1" x14ac:dyDescent="0.35">
      <c r="A621">
        <v>12680</v>
      </c>
      <c r="C621">
        <v>350</v>
      </c>
      <c r="D621" t="s">
        <v>1247</v>
      </c>
      <c r="E621" t="s">
        <v>503</v>
      </c>
      <c r="G621" t="s">
        <v>1046</v>
      </c>
      <c r="H621" t="s">
        <v>1248</v>
      </c>
      <c r="I621" t="s">
        <v>1202</v>
      </c>
      <c r="J621">
        <v>21</v>
      </c>
      <c r="K621">
        <v>179</v>
      </c>
      <c r="L621" t="s">
        <v>495</v>
      </c>
    </row>
    <row r="622" spans="1:12" hidden="1" x14ac:dyDescent="0.35">
      <c r="A622">
        <v>31140</v>
      </c>
      <c r="C622">
        <v>350</v>
      </c>
      <c r="D622" t="s">
        <v>1045</v>
      </c>
      <c r="E622" t="s">
        <v>492</v>
      </c>
      <c r="G622" t="s">
        <v>1046</v>
      </c>
      <c r="H622" t="s">
        <v>1249</v>
      </c>
      <c r="I622" t="s">
        <v>1202</v>
      </c>
      <c r="J622">
        <v>21</v>
      </c>
      <c r="K622">
        <v>185</v>
      </c>
      <c r="L622" t="s">
        <v>495</v>
      </c>
    </row>
    <row r="623" spans="1:12" hidden="1" x14ac:dyDescent="0.35">
      <c r="A623">
        <v>17140</v>
      </c>
      <c r="C623">
        <v>178</v>
      </c>
      <c r="D623" t="s">
        <v>1051</v>
      </c>
      <c r="E623" t="s">
        <v>492</v>
      </c>
      <c r="G623" t="s">
        <v>1052</v>
      </c>
      <c r="H623" t="s">
        <v>1250</v>
      </c>
      <c r="I623" t="s">
        <v>1202</v>
      </c>
      <c r="J623">
        <v>21</v>
      </c>
      <c r="K623">
        <v>191</v>
      </c>
      <c r="L623" t="s">
        <v>498</v>
      </c>
    </row>
    <row r="624" spans="1:12" hidden="1" x14ac:dyDescent="0.35">
      <c r="A624">
        <v>43700</v>
      </c>
      <c r="D624" t="s">
        <v>1251</v>
      </c>
      <c r="E624" t="s">
        <v>503</v>
      </c>
      <c r="H624" t="s">
        <v>311</v>
      </c>
      <c r="I624" t="s">
        <v>1202</v>
      </c>
      <c r="J624">
        <v>21</v>
      </c>
      <c r="K624">
        <v>199</v>
      </c>
      <c r="L624" t="s">
        <v>495</v>
      </c>
    </row>
    <row r="625" spans="1:12" hidden="1" x14ac:dyDescent="0.35">
      <c r="A625">
        <v>40080</v>
      </c>
      <c r="C625">
        <v>336</v>
      </c>
      <c r="D625" t="s">
        <v>1241</v>
      </c>
      <c r="E625" t="s">
        <v>503</v>
      </c>
      <c r="G625" t="s">
        <v>1204</v>
      </c>
      <c r="H625" t="s">
        <v>1252</v>
      </c>
      <c r="I625" t="s">
        <v>1202</v>
      </c>
      <c r="J625">
        <v>21</v>
      </c>
      <c r="K625">
        <v>203</v>
      </c>
      <c r="L625" t="s">
        <v>498</v>
      </c>
    </row>
    <row r="626" spans="1:12" hidden="1" x14ac:dyDescent="0.35">
      <c r="A626">
        <v>30460</v>
      </c>
      <c r="C626">
        <v>336</v>
      </c>
      <c r="D626" t="s">
        <v>211</v>
      </c>
      <c r="E626" t="s">
        <v>492</v>
      </c>
      <c r="G626" t="s">
        <v>1204</v>
      </c>
      <c r="H626" t="s">
        <v>1024</v>
      </c>
      <c r="I626" t="s">
        <v>1202</v>
      </c>
      <c r="J626">
        <v>21</v>
      </c>
      <c r="K626">
        <v>209</v>
      </c>
      <c r="L626" t="s">
        <v>498</v>
      </c>
    </row>
    <row r="627" spans="1:12" hidden="1" x14ac:dyDescent="0.35">
      <c r="A627">
        <v>31140</v>
      </c>
      <c r="C627">
        <v>350</v>
      </c>
      <c r="D627" t="s">
        <v>1045</v>
      </c>
      <c r="E627" t="s">
        <v>492</v>
      </c>
      <c r="G627" t="s">
        <v>1046</v>
      </c>
      <c r="H627" t="s">
        <v>429</v>
      </c>
      <c r="I627" t="s">
        <v>1202</v>
      </c>
      <c r="J627">
        <v>21</v>
      </c>
      <c r="K627">
        <v>211</v>
      </c>
      <c r="L627" t="s">
        <v>498</v>
      </c>
    </row>
    <row r="628" spans="1:12" hidden="1" x14ac:dyDescent="0.35">
      <c r="A628">
        <v>31140</v>
      </c>
      <c r="C628">
        <v>350</v>
      </c>
      <c r="D628" t="s">
        <v>1045</v>
      </c>
      <c r="E628" t="s">
        <v>492</v>
      </c>
      <c r="G628" t="s">
        <v>1046</v>
      </c>
      <c r="H628" t="s">
        <v>1253</v>
      </c>
      <c r="I628" t="s">
        <v>1202</v>
      </c>
      <c r="J628">
        <v>21</v>
      </c>
      <c r="K628">
        <v>215</v>
      </c>
      <c r="L628" t="s">
        <v>498</v>
      </c>
    </row>
    <row r="629" spans="1:12" hidden="1" x14ac:dyDescent="0.35">
      <c r="A629">
        <v>15820</v>
      </c>
      <c r="D629" t="s">
        <v>1254</v>
      </c>
      <c r="E629" t="s">
        <v>503</v>
      </c>
      <c r="H629" t="s">
        <v>1255</v>
      </c>
      <c r="I629" t="s">
        <v>1202</v>
      </c>
      <c r="J629">
        <v>21</v>
      </c>
      <c r="K629">
        <v>217</v>
      </c>
      <c r="L629" t="s">
        <v>495</v>
      </c>
    </row>
    <row r="630" spans="1:12" hidden="1" x14ac:dyDescent="0.35">
      <c r="A630">
        <v>17300</v>
      </c>
      <c r="D630" t="s">
        <v>1222</v>
      </c>
      <c r="E630" t="s">
        <v>492</v>
      </c>
      <c r="H630" t="s">
        <v>1256</v>
      </c>
      <c r="I630" t="s">
        <v>1202</v>
      </c>
      <c r="J630">
        <v>21</v>
      </c>
      <c r="K630">
        <v>221</v>
      </c>
      <c r="L630" t="s">
        <v>498</v>
      </c>
    </row>
    <row r="631" spans="1:12" hidden="1" x14ac:dyDescent="0.35">
      <c r="A631">
        <v>31140</v>
      </c>
      <c r="C631">
        <v>350</v>
      </c>
      <c r="D631" t="s">
        <v>1045</v>
      </c>
      <c r="E631" t="s">
        <v>492</v>
      </c>
      <c r="G631" t="s">
        <v>1046</v>
      </c>
      <c r="H631" t="s">
        <v>1257</v>
      </c>
      <c r="I631" t="s">
        <v>1202</v>
      </c>
      <c r="J631">
        <v>21</v>
      </c>
      <c r="K631">
        <v>223</v>
      </c>
      <c r="L631" t="s">
        <v>498</v>
      </c>
    </row>
    <row r="632" spans="1:12" hidden="1" x14ac:dyDescent="0.35">
      <c r="A632">
        <v>14540</v>
      </c>
      <c r="C632">
        <v>150</v>
      </c>
      <c r="D632" t="s">
        <v>1200</v>
      </c>
      <c r="E632" t="s">
        <v>492</v>
      </c>
      <c r="G632" t="s">
        <v>1201</v>
      </c>
      <c r="H632" t="s">
        <v>1148</v>
      </c>
      <c r="I632" t="s">
        <v>1202</v>
      </c>
      <c r="J632">
        <v>21</v>
      </c>
      <c r="K632">
        <v>227</v>
      </c>
      <c r="L632" t="s">
        <v>495</v>
      </c>
    </row>
    <row r="633" spans="1:12" hidden="1" x14ac:dyDescent="0.35">
      <c r="A633">
        <v>30940</v>
      </c>
      <c r="D633" t="s">
        <v>1237</v>
      </c>
      <c r="E633" t="s">
        <v>503</v>
      </c>
      <c r="H633" t="s">
        <v>1108</v>
      </c>
      <c r="I633" t="s">
        <v>1202</v>
      </c>
      <c r="J633">
        <v>21</v>
      </c>
      <c r="K633">
        <v>235</v>
      </c>
      <c r="L633" t="s">
        <v>495</v>
      </c>
    </row>
    <row r="634" spans="1:12" hidden="1" x14ac:dyDescent="0.35">
      <c r="A634">
        <v>30460</v>
      </c>
      <c r="C634">
        <v>336</v>
      </c>
      <c r="D634" t="s">
        <v>211</v>
      </c>
      <c r="E634" t="s">
        <v>492</v>
      </c>
      <c r="G634" t="s">
        <v>1204</v>
      </c>
      <c r="H634" t="s">
        <v>1032</v>
      </c>
      <c r="I634" t="s">
        <v>1202</v>
      </c>
      <c r="J634">
        <v>21</v>
      </c>
      <c r="K634">
        <v>239</v>
      </c>
      <c r="L634" t="s">
        <v>498</v>
      </c>
    </row>
    <row r="635" spans="1:12" hidden="1" x14ac:dyDescent="0.35">
      <c r="A635">
        <v>29180</v>
      </c>
      <c r="C635">
        <v>318</v>
      </c>
      <c r="D635" t="s">
        <v>1258</v>
      </c>
      <c r="E635" t="s">
        <v>492</v>
      </c>
      <c r="G635" t="s">
        <v>1259</v>
      </c>
      <c r="H635" t="s">
        <v>1260</v>
      </c>
      <c r="I635" t="s">
        <v>1261</v>
      </c>
      <c r="J635">
        <v>22</v>
      </c>
      <c r="K635">
        <v>1</v>
      </c>
      <c r="L635" t="s">
        <v>498</v>
      </c>
    </row>
    <row r="636" spans="1:12" hidden="1" x14ac:dyDescent="0.35">
      <c r="A636">
        <v>12940</v>
      </c>
      <c r="D636" t="s">
        <v>360</v>
      </c>
      <c r="E636" t="s">
        <v>492</v>
      </c>
      <c r="H636" t="s">
        <v>1262</v>
      </c>
      <c r="I636" t="s">
        <v>1261</v>
      </c>
      <c r="J636">
        <v>22</v>
      </c>
      <c r="K636">
        <v>5</v>
      </c>
      <c r="L636" t="s">
        <v>495</v>
      </c>
    </row>
    <row r="637" spans="1:12" hidden="1" x14ac:dyDescent="0.35">
      <c r="A637">
        <v>19760</v>
      </c>
      <c r="C637">
        <v>217</v>
      </c>
      <c r="D637" t="s">
        <v>1263</v>
      </c>
      <c r="E637" t="s">
        <v>503</v>
      </c>
      <c r="G637" t="s">
        <v>1264</v>
      </c>
      <c r="H637" t="s">
        <v>1265</v>
      </c>
      <c r="I637" t="s">
        <v>1261</v>
      </c>
      <c r="J637">
        <v>22</v>
      </c>
      <c r="K637">
        <v>11</v>
      </c>
      <c r="L637" t="s">
        <v>495</v>
      </c>
    </row>
    <row r="638" spans="1:12" hidden="1" x14ac:dyDescent="0.35">
      <c r="A638">
        <v>43340</v>
      </c>
      <c r="D638" t="s">
        <v>221</v>
      </c>
      <c r="E638" t="s">
        <v>492</v>
      </c>
      <c r="H638" t="s">
        <v>1266</v>
      </c>
      <c r="I638" t="s">
        <v>1261</v>
      </c>
      <c r="J638">
        <v>22</v>
      </c>
      <c r="K638">
        <v>15</v>
      </c>
      <c r="L638" t="s">
        <v>495</v>
      </c>
    </row>
    <row r="639" spans="1:12" hidden="1" x14ac:dyDescent="0.35">
      <c r="A639">
        <v>43340</v>
      </c>
      <c r="D639" t="s">
        <v>221</v>
      </c>
      <c r="E639" t="s">
        <v>492</v>
      </c>
      <c r="H639" t="s">
        <v>220</v>
      </c>
      <c r="I639" t="s">
        <v>1261</v>
      </c>
      <c r="J639">
        <v>22</v>
      </c>
      <c r="K639">
        <v>17</v>
      </c>
      <c r="L639" t="s">
        <v>495</v>
      </c>
    </row>
    <row r="640" spans="1:12" hidden="1" x14ac:dyDescent="0.35">
      <c r="A640">
        <v>29340</v>
      </c>
      <c r="D640" t="s">
        <v>1267</v>
      </c>
      <c r="E640" t="s">
        <v>492</v>
      </c>
      <c r="H640" t="s">
        <v>1268</v>
      </c>
      <c r="I640" t="s">
        <v>1261</v>
      </c>
      <c r="J640">
        <v>22</v>
      </c>
      <c r="K640">
        <v>19</v>
      </c>
      <c r="L640" t="s">
        <v>495</v>
      </c>
    </row>
    <row r="641" spans="1:12" hidden="1" x14ac:dyDescent="0.35">
      <c r="A641">
        <v>29340</v>
      </c>
      <c r="D641" t="s">
        <v>1267</v>
      </c>
      <c r="E641" t="s">
        <v>492</v>
      </c>
      <c r="H641" t="s">
        <v>1269</v>
      </c>
      <c r="I641" t="s">
        <v>1261</v>
      </c>
      <c r="J641">
        <v>22</v>
      </c>
      <c r="K641">
        <v>23</v>
      </c>
      <c r="L641" t="s">
        <v>498</v>
      </c>
    </row>
    <row r="642" spans="1:12" hidden="1" x14ac:dyDescent="0.35">
      <c r="A642">
        <v>35020</v>
      </c>
      <c r="D642" t="s">
        <v>1270</v>
      </c>
      <c r="E642" t="s">
        <v>503</v>
      </c>
      <c r="H642" t="s">
        <v>1271</v>
      </c>
      <c r="I642" t="s">
        <v>1261</v>
      </c>
      <c r="J642">
        <v>22</v>
      </c>
      <c r="K642">
        <v>29</v>
      </c>
      <c r="L642" t="s">
        <v>495</v>
      </c>
    </row>
    <row r="643" spans="1:12" hidden="1" x14ac:dyDescent="0.35">
      <c r="A643">
        <v>43340</v>
      </c>
      <c r="D643" t="s">
        <v>221</v>
      </c>
      <c r="E643" t="s">
        <v>492</v>
      </c>
      <c r="H643" t="s">
        <v>1272</v>
      </c>
      <c r="I643" t="s">
        <v>1261</v>
      </c>
      <c r="J643">
        <v>22</v>
      </c>
      <c r="K643">
        <v>31</v>
      </c>
      <c r="L643" t="s">
        <v>498</v>
      </c>
    </row>
    <row r="644" spans="1:12" hidden="1" x14ac:dyDescent="0.35">
      <c r="A644">
        <v>12940</v>
      </c>
      <c r="D644" t="s">
        <v>360</v>
      </c>
      <c r="E644" t="s">
        <v>492</v>
      </c>
      <c r="H644" t="s">
        <v>359</v>
      </c>
      <c r="I644" t="s">
        <v>1261</v>
      </c>
      <c r="J644">
        <v>22</v>
      </c>
      <c r="K644">
        <v>33</v>
      </c>
      <c r="L644" t="s">
        <v>495</v>
      </c>
    </row>
    <row r="645" spans="1:12" hidden="1" x14ac:dyDescent="0.35">
      <c r="A645">
        <v>12940</v>
      </c>
      <c r="D645" t="s">
        <v>360</v>
      </c>
      <c r="E645" t="s">
        <v>492</v>
      </c>
      <c r="H645" t="s">
        <v>1273</v>
      </c>
      <c r="I645" t="s">
        <v>1261</v>
      </c>
      <c r="J645">
        <v>22</v>
      </c>
      <c r="K645">
        <v>37</v>
      </c>
      <c r="L645" t="s">
        <v>498</v>
      </c>
    </row>
    <row r="646" spans="1:12" hidden="1" x14ac:dyDescent="0.35">
      <c r="A646">
        <v>10780</v>
      </c>
      <c r="D646" t="s">
        <v>1274</v>
      </c>
      <c r="E646" t="s">
        <v>492</v>
      </c>
      <c r="H646" t="s">
        <v>1275</v>
      </c>
      <c r="I646" t="s">
        <v>1261</v>
      </c>
      <c r="J646">
        <v>22</v>
      </c>
      <c r="K646">
        <v>43</v>
      </c>
      <c r="L646" t="s">
        <v>498</v>
      </c>
    </row>
    <row r="647" spans="1:12" hidden="1" x14ac:dyDescent="0.35">
      <c r="A647">
        <v>29180</v>
      </c>
      <c r="C647">
        <v>318</v>
      </c>
      <c r="D647" t="s">
        <v>1258</v>
      </c>
      <c r="E647" t="s">
        <v>492</v>
      </c>
      <c r="G647" t="s">
        <v>1259</v>
      </c>
      <c r="H647" t="s">
        <v>1276</v>
      </c>
      <c r="I647" t="s">
        <v>1261</v>
      </c>
      <c r="J647">
        <v>22</v>
      </c>
      <c r="K647">
        <v>45</v>
      </c>
      <c r="L647" t="s">
        <v>495</v>
      </c>
    </row>
    <row r="648" spans="1:12" hidden="1" x14ac:dyDescent="0.35">
      <c r="A648">
        <v>12940</v>
      </c>
      <c r="D648" t="s">
        <v>360</v>
      </c>
      <c r="E648" t="s">
        <v>492</v>
      </c>
      <c r="H648" t="s">
        <v>1277</v>
      </c>
      <c r="I648" t="s">
        <v>1261</v>
      </c>
      <c r="J648">
        <v>22</v>
      </c>
      <c r="K648">
        <v>47</v>
      </c>
      <c r="L648" t="s">
        <v>495</v>
      </c>
    </row>
    <row r="649" spans="1:12" hidden="1" x14ac:dyDescent="0.35">
      <c r="A649">
        <v>35380</v>
      </c>
      <c r="C649">
        <v>406</v>
      </c>
      <c r="D649" t="s">
        <v>1278</v>
      </c>
      <c r="E649" t="s">
        <v>492</v>
      </c>
      <c r="G649" t="s">
        <v>1279</v>
      </c>
      <c r="H649" t="s">
        <v>319</v>
      </c>
      <c r="I649" t="s">
        <v>1261</v>
      </c>
      <c r="J649">
        <v>22</v>
      </c>
      <c r="K649">
        <v>51</v>
      </c>
      <c r="L649" t="s">
        <v>495</v>
      </c>
    </row>
    <row r="650" spans="1:12" hidden="1" x14ac:dyDescent="0.35">
      <c r="A650">
        <v>29180</v>
      </c>
      <c r="C650">
        <v>318</v>
      </c>
      <c r="D650" t="s">
        <v>1258</v>
      </c>
      <c r="E650" t="s">
        <v>492</v>
      </c>
      <c r="G650" t="s">
        <v>1259</v>
      </c>
      <c r="H650" t="s">
        <v>1280</v>
      </c>
      <c r="I650" t="s">
        <v>1261</v>
      </c>
      <c r="J650">
        <v>22</v>
      </c>
      <c r="K650">
        <v>55</v>
      </c>
      <c r="L650" t="s">
        <v>495</v>
      </c>
    </row>
    <row r="651" spans="1:12" hidden="1" x14ac:dyDescent="0.35">
      <c r="A651">
        <v>26380</v>
      </c>
      <c r="D651" t="s">
        <v>1281</v>
      </c>
      <c r="E651" t="s">
        <v>492</v>
      </c>
      <c r="H651" t="s">
        <v>1282</v>
      </c>
      <c r="I651" t="s">
        <v>1261</v>
      </c>
      <c r="J651">
        <v>22</v>
      </c>
      <c r="K651">
        <v>57</v>
      </c>
      <c r="L651" t="s">
        <v>495</v>
      </c>
    </row>
    <row r="652" spans="1:12" hidden="1" x14ac:dyDescent="0.35">
      <c r="A652">
        <v>40820</v>
      </c>
      <c r="C652">
        <v>384</v>
      </c>
      <c r="D652" t="s">
        <v>1283</v>
      </c>
      <c r="E652" t="s">
        <v>503</v>
      </c>
      <c r="G652" t="s">
        <v>1284</v>
      </c>
      <c r="H652" t="s">
        <v>1285</v>
      </c>
      <c r="I652" t="s">
        <v>1261</v>
      </c>
      <c r="J652">
        <v>22</v>
      </c>
      <c r="K652">
        <v>61</v>
      </c>
      <c r="L652" t="s">
        <v>495</v>
      </c>
    </row>
    <row r="653" spans="1:12" hidden="1" x14ac:dyDescent="0.35">
      <c r="A653">
        <v>12940</v>
      </c>
      <c r="D653" t="s">
        <v>360</v>
      </c>
      <c r="E653" t="s">
        <v>492</v>
      </c>
      <c r="H653" t="s">
        <v>1286</v>
      </c>
      <c r="I653" t="s">
        <v>1261</v>
      </c>
      <c r="J653">
        <v>22</v>
      </c>
      <c r="K653">
        <v>63</v>
      </c>
      <c r="L653" t="s">
        <v>495</v>
      </c>
    </row>
    <row r="654" spans="1:12" hidden="1" x14ac:dyDescent="0.35">
      <c r="A654">
        <v>12820</v>
      </c>
      <c r="C654">
        <v>384</v>
      </c>
      <c r="D654" t="s">
        <v>1287</v>
      </c>
      <c r="E654" t="s">
        <v>503</v>
      </c>
      <c r="G654" t="s">
        <v>1284</v>
      </c>
      <c r="H654" t="s">
        <v>1288</v>
      </c>
      <c r="I654" t="s">
        <v>1261</v>
      </c>
      <c r="J654">
        <v>22</v>
      </c>
      <c r="K654">
        <v>67</v>
      </c>
      <c r="L654" t="s">
        <v>495</v>
      </c>
    </row>
    <row r="655" spans="1:12" hidden="1" x14ac:dyDescent="0.35">
      <c r="A655">
        <v>35060</v>
      </c>
      <c r="D655" t="s">
        <v>1289</v>
      </c>
      <c r="E655" t="s">
        <v>503</v>
      </c>
      <c r="H655" t="s">
        <v>1290</v>
      </c>
      <c r="I655" t="s">
        <v>1261</v>
      </c>
      <c r="J655">
        <v>22</v>
      </c>
      <c r="K655">
        <v>69</v>
      </c>
      <c r="L655" t="s">
        <v>495</v>
      </c>
    </row>
    <row r="656" spans="1:12" hidden="1" x14ac:dyDescent="0.35">
      <c r="A656">
        <v>35380</v>
      </c>
      <c r="C656">
        <v>406</v>
      </c>
      <c r="D656" t="s">
        <v>1278</v>
      </c>
      <c r="E656" t="s">
        <v>492</v>
      </c>
      <c r="G656" t="s">
        <v>1279</v>
      </c>
      <c r="H656" t="s">
        <v>265</v>
      </c>
      <c r="I656" t="s">
        <v>1261</v>
      </c>
      <c r="J656">
        <v>22</v>
      </c>
      <c r="K656">
        <v>71</v>
      </c>
      <c r="L656" t="s">
        <v>495</v>
      </c>
    </row>
    <row r="657" spans="1:12" hidden="1" x14ac:dyDescent="0.35">
      <c r="A657">
        <v>33740</v>
      </c>
      <c r="C657">
        <v>384</v>
      </c>
      <c r="D657" t="s">
        <v>1291</v>
      </c>
      <c r="E657" t="s">
        <v>492</v>
      </c>
      <c r="G657" t="s">
        <v>1284</v>
      </c>
      <c r="H657" t="s">
        <v>1292</v>
      </c>
      <c r="I657" t="s">
        <v>1261</v>
      </c>
      <c r="J657">
        <v>22</v>
      </c>
      <c r="K657">
        <v>73</v>
      </c>
      <c r="L657" t="s">
        <v>495</v>
      </c>
    </row>
    <row r="658" spans="1:12" hidden="1" x14ac:dyDescent="0.35">
      <c r="A658">
        <v>35380</v>
      </c>
      <c r="C658">
        <v>406</v>
      </c>
      <c r="D658" t="s">
        <v>1278</v>
      </c>
      <c r="E658" t="s">
        <v>492</v>
      </c>
      <c r="G658" t="s">
        <v>1279</v>
      </c>
      <c r="H658" t="s">
        <v>1293</v>
      </c>
      <c r="I658" t="s">
        <v>1261</v>
      </c>
      <c r="J658">
        <v>22</v>
      </c>
      <c r="K658">
        <v>75</v>
      </c>
      <c r="L658" t="s">
        <v>495</v>
      </c>
    </row>
    <row r="659" spans="1:12" hidden="1" x14ac:dyDescent="0.35">
      <c r="A659">
        <v>12940</v>
      </c>
      <c r="D659" t="s">
        <v>360</v>
      </c>
      <c r="E659" t="s">
        <v>492</v>
      </c>
      <c r="H659" t="s">
        <v>1294</v>
      </c>
      <c r="I659" t="s">
        <v>1261</v>
      </c>
      <c r="J659">
        <v>22</v>
      </c>
      <c r="K659">
        <v>77</v>
      </c>
      <c r="L659" t="s">
        <v>498</v>
      </c>
    </row>
    <row r="660" spans="1:12" hidden="1" x14ac:dyDescent="0.35">
      <c r="A660">
        <v>10780</v>
      </c>
      <c r="D660" t="s">
        <v>1274</v>
      </c>
      <c r="E660" t="s">
        <v>492</v>
      </c>
      <c r="H660" t="s">
        <v>1295</v>
      </c>
      <c r="I660" t="s">
        <v>1261</v>
      </c>
      <c r="J660">
        <v>22</v>
      </c>
      <c r="K660">
        <v>79</v>
      </c>
      <c r="L660" t="s">
        <v>495</v>
      </c>
    </row>
    <row r="661" spans="1:12" hidden="1" x14ac:dyDescent="0.35">
      <c r="A661">
        <v>35380</v>
      </c>
      <c r="C661">
        <v>406</v>
      </c>
      <c r="D661" t="s">
        <v>1278</v>
      </c>
      <c r="E661" t="s">
        <v>492</v>
      </c>
      <c r="G661" t="s">
        <v>1279</v>
      </c>
      <c r="H661" t="s">
        <v>1296</v>
      </c>
      <c r="I661" t="s">
        <v>1261</v>
      </c>
      <c r="J661">
        <v>22</v>
      </c>
      <c r="K661">
        <v>87</v>
      </c>
      <c r="L661" t="s">
        <v>495</v>
      </c>
    </row>
    <row r="662" spans="1:12" hidden="1" x14ac:dyDescent="0.35">
      <c r="A662">
        <v>35380</v>
      </c>
      <c r="C662">
        <v>406</v>
      </c>
      <c r="D662" t="s">
        <v>1278</v>
      </c>
      <c r="E662" t="s">
        <v>492</v>
      </c>
      <c r="G662" t="s">
        <v>1279</v>
      </c>
      <c r="H662" t="s">
        <v>1297</v>
      </c>
      <c r="I662" t="s">
        <v>1261</v>
      </c>
      <c r="J662">
        <v>22</v>
      </c>
      <c r="K662">
        <v>89</v>
      </c>
      <c r="L662" t="s">
        <v>495</v>
      </c>
    </row>
    <row r="663" spans="1:12" hidden="1" x14ac:dyDescent="0.35">
      <c r="A663">
        <v>12940</v>
      </c>
      <c r="D663" t="s">
        <v>360</v>
      </c>
      <c r="E663" t="s">
        <v>492</v>
      </c>
      <c r="H663" t="s">
        <v>1298</v>
      </c>
      <c r="I663" t="s">
        <v>1261</v>
      </c>
      <c r="J663">
        <v>22</v>
      </c>
      <c r="K663">
        <v>91</v>
      </c>
      <c r="L663" t="s">
        <v>498</v>
      </c>
    </row>
    <row r="664" spans="1:12" hidden="1" x14ac:dyDescent="0.35">
      <c r="A664">
        <v>35380</v>
      </c>
      <c r="C664">
        <v>406</v>
      </c>
      <c r="D664" t="s">
        <v>1278</v>
      </c>
      <c r="E664" t="s">
        <v>492</v>
      </c>
      <c r="G664" t="s">
        <v>1279</v>
      </c>
      <c r="H664" t="s">
        <v>1299</v>
      </c>
      <c r="I664" t="s">
        <v>1261</v>
      </c>
      <c r="J664">
        <v>22</v>
      </c>
      <c r="K664">
        <v>93</v>
      </c>
      <c r="L664" t="s">
        <v>498</v>
      </c>
    </row>
    <row r="665" spans="1:12" hidden="1" x14ac:dyDescent="0.35">
      <c r="A665">
        <v>35380</v>
      </c>
      <c r="C665">
        <v>406</v>
      </c>
      <c r="D665" t="s">
        <v>1278</v>
      </c>
      <c r="E665" t="s">
        <v>492</v>
      </c>
      <c r="G665" t="s">
        <v>1279</v>
      </c>
      <c r="H665" t="s">
        <v>1300</v>
      </c>
      <c r="I665" t="s">
        <v>1261</v>
      </c>
      <c r="J665">
        <v>22</v>
      </c>
      <c r="K665">
        <v>95</v>
      </c>
      <c r="L665" t="s">
        <v>495</v>
      </c>
    </row>
    <row r="666" spans="1:12" hidden="1" x14ac:dyDescent="0.35">
      <c r="A666">
        <v>36660</v>
      </c>
      <c r="C666">
        <v>318</v>
      </c>
      <c r="D666" t="s">
        <v>1301</v>
      </c>
      <c r="E666" t="s">
        <v>503</v>
      </c>
      <c r="G666" t="s">
        <v>1259</v>
      </c>
      <c r="H666" t="s">
        <v>1302</v>
      </c>
      <c r="I666" t="s">
        <v>1261</v>
      </c>
      <c r="J666">
        <v>22</v>
      </c>
      <c r="K666">
        <v>97</v>
      </c>
      <c r="L666" t="s">
        <v>495</v>
      </c>
    </row>
    <row r="667" spans="1:12" hidden="1" x14ac:dyDescent="0.35">
      <c r="A667">
        <v>29180</v>
      </c>
      <c r="C667">
        <v>318</v>
      </c>
      <c r="D667" t="s">
        <v>1258</v>
      </c>
      <c r="E667" t="s">
        <v>492</v>
      </c>
      <c r="G667" t="s">
        <v>1259</v>
      </c>
      <c r="H667" t="s">
        <v>1303</v>
      </c>
      <c r="I667" t="s">
        <v>1261</v>
      </c>
      <c r="J667">
        <v>22</v>
      </c>
      <c r="K667">
        <v>99</v>
      </c>
      <c r="L667" t="s">
        <v>498</v>
      </c>
    </row>
    <row r="668" spans="1:12" hidden="1" x14ac:dyDescent="0.35">
      <c r="A668">
        <v>34020</v>
      </c>
      <c r="C668">
        <v>318</v>
      </c>
      <c r="D668" t="s">
        <v>1304</v>
      </c>
      <c r="E668" t="s">
        <v>503</v>
      </c>
      <c r="G668" t="s">
        <v>1259</v>
      </c>
      <c r="H668" t="s">
        <v>1305</v>
      </c>
      <c r="I668" t="s">
        <v>1261</v>
      </c>
      <c r="J668">
        <v>22</v>
      </c>
      <c r="K668">
        <v>101</v>
      </c>
      <c r="L668" t="s">
        <v>495</v>
      </c>
    </row>
    <row r="669" spans="1:12" hidden="1" x14ac:dyDescent="0.35">
      <c r="A669">
        <v>35380</v>
      </c>
      <c r="C669">
        <v>406</v>
      </c>
      <c r="D669" t="s">
        <v>1278</v>
      </c>
      <c r="E669" t="s">
        <v>492</v>
      </c>
      <c r="G669" t="s">
        <v>1279</v>
      </c>
      <c r="H669" t="s">
        <v>65</v>
      </c>
      <c r="I669" t="s">
        <v>1261</v>
      </c>
      <c r="J669">
        <v>22</v>
      </c>
      <c r="K669">
        <v>103</v>
      </c>
      <c r="L669" t="s">
        <v>498</v>
      </c>
    </row>
    <row r="670" spans="1:12" hidden="1" x14ac:dyDescent="0.35">
      <c r="A670">
        <v>25220</v>
      </c>
      <c r="C670">
        <v>406</v>
      </c>
      <c r="D670" t="s">
        <v>1306</v>
      </c>
      <c r="E670" t="s">
        <v>492</v>
      </c>
      <c r="G670" t="s">
        <v>1279</v>
      </c>
      <c r="H670" t="s">
        <v>1307</v>
      </c>
      <c r="I670" t="s">
        <v>1261</v>
      </c>
      <c r="J670">
        <v>22</v>
      </c>
      <c r="K670">
        <v>105</v>
      </c>
      <c r="L670" t="s">
        <v>495</v>
      </c>
    </row>
    <row r="671" spans="1:12" hidden="1" x14ac:dyDescent="0.35">
      <c r="A671">
        <v>26380</v>
      </c>
      <c r="D671" t="s">
        <v>1281</v>
      </c>
      <c r="E671" t="s">
        <v>492</v>
      </c>
      <c r="H671" t="s">
        <v>1308</v>
      </c>
      <c r="I671" t="s">
        <v>1261</v>
      </c>
      <c r="J671">
        <v>22</v>
      </c>
      <c r="K671">
        <v>109</v>
      </c>
      <c r="L671" t="s">
        <v>495</v>
      </c>
    </row>
    <row r="672" spans="1:12" hidden="1" x14ac:dyDescent="0.35">
      <c r="A672">
        <v>33740</v>
      </c>
      <c r="C672">
        <v>384</v>
      </c>
      <c r="D672" t="s">
        <v>1291</v>
      </c>
      <c r="E672" t="s">
        <v>492</v>
      </c>
      <c r="G672" t="s">
        <v>1284</v>
      </c>
      <c r="H672" t="s">
        <v>1309</v>
      </c>
      <c r="I672" t="s">
        <v>1261</v>
      </c>
      <c r="J672">
        <v>22</v>
      </c>
      <c r="K672">
        <v>111</v>
      </c>
      <c r="L672" t="s">
        <v>498</v>
      </c>
    </row>
    <row r="673" spans="1:12" hidden="1" x14ac:dyDescent="0.35">
      <c r="A673">
        <v>29180</v>
      </c>
      <c r="C673">
        <v>318</v>
      </c>
      <c r="D673" t="s">
        <v>1258</v>
      </c>
      <c r="E673" t="s">
        <v>492</v>
      </c>
      <c r="G673" t="s">
        <v>1259</v>
      </c>
      <c r="H673" t="s">
        <v>1310</v>
      </c>
      <c r="I673" t="s">
        <v>1261</v>
      </c>
      <c r="J673">
        <v>22</v>
      </c>
      <c r="K673">
        <v>113</v>
      </c>
      <c r="L673" t="s">
        <v>498</v>
      </c>
    </row>
    <row r="674" spans="1:12" hidden="1" x14ac:dyDescent="0.35">
      <c r="A674">
        <v>22860</v>
      </c>
      <c r="C674">
        <v>217</v>
      </c>
      <c r="D674" t="s">
        <v>1311</v>
      </c>
      <c r="E674" t="s">
        <v>503</v>
      </c>
      <c r="G674" t="s">
        <v>1264</v>
      </c>
      <c r="H674" t="s">
        <v>1312</v>
      </c>
      <c r="I674" t="s">
        <v>1261</v>
      </c>
      <c r="J674">
        <v>22</v>
      </c>
      <c r="K674">
        <v>115</v>
      </c>
      <c r="L674" t="s">
        <v>495</v>
      </c>
    </row>
    <row r="675" spans="1:12" hidden="1" x14ac:dyDescent="0.35">
      <c r="A675">
        <v>14220</v>
      </c>
      <c r="C675">
        <v>406</v>
      </c>
      <c r="D675" t="s">
        <v>1313</v>
      </c>
      <c r="E675" t="s">
        <v>503</v>
      </c>
      <c r="G675" t="s">
        <v>1279</v>
      </c>
      <c r="H675" t="s">
        <v>1314</v>
      </c>
      <c r="I675" t="s">
        <v>1261</v>
      </c>
      <c r="J675">
        <v>22</v>
      </c>
      <c r="K675">
        <v>117</v>
      </c>
      <c r="L675" t="s">
        <v>495</v>
      </c>
    </row>
    <row r="676" spans="1:12" hidden="1" x14ac:dyDescent="0.35">
      <c r="A676">
        <v>43340</v>
      </c>
      <c r="D676" t="s">
        <v>221</v>
      </c>
      <c r="E676" t="s">
        <v>492</v>
      </c>
      <c r="H676" t="s">
        <v>1315</v>
      </c>
      <c r="I676" t="s">
        <v>1261</v>
      </c>
      <c r="J676">
        <v>22</v>
      </c>
      <c r="K676">
        <v>119</v>
      </c>
      <c r="L676" t="s">
        <v>498</v>
      </c>
    </row>
    <row r="677" spans="1:12" hidden="1" x14ac:dyDescent="0.35">
      <c r="A677">
        <v>12940</v>
      </c>
      <c r="D677" t="s">
        <v>360</v>
      </c>
      <c r="E677" t="s">
        <v>492</v>
      </c>
      <c r="H677" t="s">
        <v>1316</v>
      </c>
      <c r="I677" t="s">
        <v>1261</v>
      </c>
      <c r="J677">
        <v>22</v>
      </c>
      <c r="K677">
        <v>121</v>
      </c>
      <c r="L677" t="s">
        <v>495</v>
      </c>
    </row>
    <row r="678" spans="1:12" hidden="1" x14ac:dyDescent="0.35">
      <c r="A678">
        <v>12940</v>
      </c>
      <c r="D678" t="s">
        <v>360</v>
      </c>
      <c r="E678" t="s">
        <v>492</v>
      </c>
      <c r="H678" t="s">
        <v>1317</v>
      </c>
      <c r="I678" t="s">
        <v>1261</v>
      </c>
      <c r="J678">
        <v>22</v>
      </c>
      <c r="K678">
        <v>125</v>
      </c>
      <c r="L678" t="s">
        <v>498</v>
      </c>
    </row>
    <row r="679" spans="1:12" hidden="1" x14ac:dyDescent="0.35">
      <c r="A679">
        <v>30340</v>
      </c>
      <c r="C679">
        <v>438</v>
      </c>
      <c r="D679" t="s">
        <v>1318</v>
      </c>
      <c r="E679" t="s">
        <v>492</v>
      </c>
      <c r="G679" t="s">
        <v>1319</v>
      </c>
      <c r="H679" t="s">
        <v>1320</v>
      </c>
      <c r="I679" t="s">
        <v>1321</v>
      </c>
      <c r="J679">
        <v>23</v>
      </c>
      <c r="K679">
        <v>1</v>
      </c>
      <c r="L679" t="s">
        <v>495</v>
      </c>
    </row>
    <row r="680" spans="1:12" hidden="1" x14ac:dyDescent="0.35">
      <c r="A680">
        <v>38860</v>
      </c>
      <c r="C680">
        <v>438</v>
      </c>
      <c r="D680" t="s">
        <v>1322</v>
      </c>
      <c r="E680" t="s">
        <v>492</v>
      </c>
      <c r="G680" t="s">
        <v>1319</v>
      </c>
      <c r="H680" t="s">
        <v>46</v>
      </c>
      <c r="I680" t="s">
        <v>1321</v>
      </c>
      <c r="J680">
        <v>23</v>
      </c>
      <c r="K680">
        <v>5</v>
      </c>
      <c r="L680" t="s">
        <v>495</v>
      </c>
    </row>
    <row r="681" spans="1:12" hidden="1" x14ac:dyDescent="0.35">
      <c r="A681">
        <v>12300</v>
      </c>
      <c r="D681" t="s">
        <v>1323</v>
      </c>
      <c r="E681" t="s">
        <v>503</v>
      </c>
      <c r="H681" t="s">
        <v>1324</v>
      </c>
      <c r="I681" t="s">
        <v>1321</v>
      </c>
      <c r="J681">
        <v>23</v>
      </c>
      <c r="K681">
        <v>11</v>
      </c>
      <c r="L681" t="s">
        <v>495</v>
      </c>
    </row>
    <row r="682" spans="1:12" hidden="1" x14ac:dyDescent="0.35">
      <c r="A682">
        <v>12620</v>
      </c>
      <c r="D682" t="s">
        <v>1325</v>
      </c>
      <c r="E682" t="s">
        <v>492</v>
      </c>
      <c r="H682" t="s">
        <v>1326</v>
      </c>
      <c r="I682" t="s">
        <v>1321</v>
      </c>
      <c r="J682">
        <v>23</v>
      </c>
      <c r="K682">
        <v>19</v>
      </c>
      <c r="L682" t="s">
        <v>495</v>
      </c>
    </row>
    <row r="683" spans="1:12" hidden="1" x14ac:dyDescent="0.35">
      <c r="A683">
        <v>38860</v>
      </c>
      <c r="C683">
        <v>438</v>
      </c>
      <c r="D683" t="s">
        <v>1322</v>
      </c>
      <c r="E683" t="s">
        <v>492</v>
      </c>
      <c r="G683" t="s">
        <v>1319</v>
      </c>
      <c r="H683" t="s">
        <v>1327</v>
      </c>
      <c r="I683" t="s">
        <v>1321</v>
      </c>
      <c r="J683">
        <v>23</v>
      </c>
      <c r="K683">
        <v>23</v>
      </c>
      <c r="L683" t="s">
        <v>498</v>
      </c>
    </row>
    <row r="684" spans="1:12" hidden="1" x14ac:dyDescent="0.35">
      <c r="A684">
        <v>38860</v>
      </c>
      <c r="C684">
        <v>438</v>
      </c>
      <c r="D684" t="s">
        <v>1322</v>
      </c>
      <c r="E684" t="s">
        <v>492</v>
      </c>
      <c r="G684" t="s">
        <v>1319</v>
      </c>
      <c r="H684" t="s">
        <v>104</v>
      </c>
      <c r="I684" t="s">
        <v>1321</v>
      </c>
      <c r="J684">
        <v>23</v>
      </c>
      <c r="K684">
        <v>31</v>
      </c>
      <c r="L684" t="s">
        <v>495</v>
      </c>
    </row>
    <row r="685" spans="1:12" hidden="1" x14ac:dyDescent="0.35">
      <c r="A685">
        <v>19060</v>
      </c>
      <c r="D685" t="s">
        <v>1328</v>
      </c>
      <c r="E685" t="s">
        <v>492</v>
      </c>
      <c r="H685" t="s">
        <v>1329</v>
      </c>
      <c r="I685" t="s">
        <v>1330</v>
      </c>
      <c r="J685">
        <v>24</v>
      </c>
      <c r="K685">
        <v>1</v>
      </c>
      <c r="L685" t="s">
        <v>495</v>
      </c>
    </row>
    <row r="686" spans="1:12" hidden="1" x14ac:dyDescent="0.35">
      <c r="A686">
        <v>12580</v>
      </c>
      <c r="C686">
        <v>548</v>
      </c>
      <c r="D686" t="s">
        <v>1331</v>
      </c>
      <c r="E686" t="s">
        <v>492</v>
      </c>
      <c r="G686" t="s">
        <v>748</v>
      </c>
      <c r="H686" t="s">
        <v>290</v>
      </c>
      <c r="I686" t="s">
        <v>1330</v>
      </c>
      <c r="J686">
        <v>24</v>
      </c>
      <c r="K686">
        <v>3</v>
      </c>
      <c r="L686" t="s">
        <v>495</v>
      </c>
    </row>
    <row r="687" spans="1:12" hidden="1" x14ac:dyDescent="0.35">
      <c r="A687">
        <v>12580</v>
      </c>
      <c r="C687">
        <v>548</v>
      </c>
      <c r="D687" t="s">
        <v>1331</v>
      </c>
      <c r="E687" t="s">
        <v>492</v>
      </c>
      <c r="G687" t="s">
        <v>748</v>
      </c>
      <c r="H687" t="s">
        <v>416</v>
      </c>
      <c r="I687" t="s">
        <v>1330</v>
      </c>
      <c r="J687">
        <v>24</v>
      </c>
      <c r="K687">
        <v>5</v>
      </c>
      <c r="L687" t="s">
        <v>495</v>
      </c>
    </row>
    <row r="688" spans="1:12" hidden="1" x14ac:dyDescent="0.35">
      <c r="A688">
        <v>47900</v>
      </c>
      <c r="B688">
        <v>47894</v>
      </c>
      <c r="C688">
        <v>548</v>
      </c>
      <c r="D688" t="s">
        <v>355</v>
      </c>
      <c r="E688" t="s">
        <v>492</v>
      </c>
      <c r="F688" t="s">
        <v>355</v>
      </c>
      <c r="G688" t="s">
        <v>748</v>
      </c>
      <c r="H688" t="s">
        <v>1332</v>
      </c>
      <c r="I688" t="s">
        <v>1330</v>
      </c>
      <c r="J688">
        <v>24</v>
      </c>
      <c r="K688">
        <v>9</v>
      </c>
      <c r="L688" t="s">
        <v>498</v>
      </c>
    </row>
    <row r="689" spans="1:12" hidden="1" x14ac:dyDescent="0.35">
      <c r="A689">
        <v>12580</v>
      </c>
      <c r="C689">
        <v>548</v>
      </c>
      <c r="D689" t="s">
        <v>1331</v>
      </c>
      <c r="E689" t="s">
        <v>492</v>
      </c>
      <c r="G689" t="s">
        <v>748</v>
      </c>
      <c r="H689" t="s">
        <v>825</v>
      </c>
      <c r="I689" t="s">
        <v>1330</v>
      </c>
      <c r="J689">
        <v>24</v>
      </c>
      <c r="K689">
        <v>13</v>
      </c>
      <c r="L689" t="s">
        <v>498</v>
      </c>
    </row>
    <row r="690" spans="1:12" hidden="1" x14ac:dyDescent="0.35">
      <c r="A690">
        <v>37980</v>
      </c>
      <c r="B690">
        <v>48864</v>
      </c>
      <c r="C690">
        <v>428</v>
      </c>
      <c r="D690" t="s">
        <v>170</v>
      </c>
      <c r="E690" t="s">
        <v>492</v>
      </c>
      <c r="F690" t="s">
        <v>745</v>
      </c>
      <c r="G690" t="s">
        <v>743</v>
      </c>
      <c r="H690" t="s">
        <v>1333</v>
      </c>
      <c r="I690" t="s">
        <v>1330</v>
      </c>
      <c r="J690">
        <v>24</v>
      </c>
      <c r="K690">
        <v>15</v>
      </c>
      <c r="L690" t="s">
        <v>495</v>
      </c>
    </row>
    <row r="691" spans="1:12" hidden="1" x14ac:dyDescent="0.35">
      <c r="A691">
        <v>47900</v>
      </c>
      <c r="B691">
        <v>47894</v>
      </c>
      <c r="C691">
        <v>548</v>
      </c>
      <c r="D691" t="s">
        <v>355</v>
      </c>
      <c r="E691" t="s">
        <v>492</v>
      </c>
      <c r="F691" t="s">
        <v>355</v>
      </c>
      <c r="G691" t="s">
        <v>748</v>
      </c>
      <c r="H691" t="s">
        <v>1334</v>
      </c>
      <c r="I691" t="s">
        <v>1330</v>
      </c>
      <c r="J691">
        <v>24</v>
      </c>
      <c r="K691">
        <v>17</v>
      </c>
      <c r="L691" t="s">
        <v>498</v>
      </c>
    </row>
    <row r="692" spans="1:12" hidden="1" x14ac:dyDescent="0.35">
      <c r="A692">
        <v>15700</v>
      </c>
      <c r="C692">
        <v>548</v>
      </c>
      <c r="D692" t="s">
        <v>1335</v>
      </c>
      <c r="E692" t="s">
        <v>503</v>
      </c>
      <c r="G692" t="s">
        <v>748</v>
      </c>
      <c r="H692" t="s">
        <v>1336</v>
      </c>
      <c r="I692" t="s">
        <v>1330</v>
      </c>
      <c r="J692">
        <v>24</v>
      </c>
      <c r="K692">
        <v>19</v>
      </c>
      <c r="L692" t="s">
        <v>495</v>
      </c>
    </row>
    <row r="693" spans="1:12" hidden="1" x14ac:dyDescent="0.35">
      <c r="A693">
        <v>47900</v>
      </c>
      <c r="B693">
        <v>43524</v>
      </c>
      <c r="C693">
        <v>548</v>
      </c>
      <c r="D693" t="s">
        <v>355</v>
      </c>
      <c r="E693" t="s">
        <v>492</v>
      </c>
      <c r="F693" t="s">
        <v>1337</v>
      </c>
      <c r="G693" t="s">
        <v>748</v>
      </c>
      <c r="H693" t="s">
        <v>1338</v>
      </c>
      <c r="I693" t="s">
        <v>1330</v>
      </c>
      <c r="J693">
        <v>24</v>
      </c>
      <c r="K693">
        <v>21</v>
      </c>
      <c r="L693" t="s">
        <v>498</v>
      </c>
    </row>
    <row r="694" spans="1:12" hidden="1" x14ac:dyDescent="0.35">
      <c r="A694">
        <v>12580</v>
      </c>
      <c r="C694">
        <v>548</v>
      </c>
      <c r="D694" t="s">
        <v>1331</v>
      </c>
      <c r="E694" t="s">
        <v>492</v>
      </c>
      <c r="G694" t="s">
        <v>748</v>
      </c>
      <c r="H694" t="s">
        <v>50</v>
      </c>
      <c r="I694" t="s">
        <v>1330</v>
      </c>
      <c r="J694">
        <v>24</v>
      </c>
      <c r="K694">
        <v>25</v>
      </c>
      <c r="L694" t="s">
        <v>498</v>
      </c>
    </row>
    <row r="695" spans="1:12" hidden="1" x14ac:dyDescent="0.35">
      <c r="A695">
        <v>12580</v>
      </c>
      <c r="C695">
        <v>548</v>
      </c>
      <c r="D695" t="s">
        <v>1331</v>
      </c>
      <c r="E695" t="s">
        <v>492</v>
      </c>
      <c r="G695" t="s">
        <v>748</v>
      </c>
      <c r="H695" t="s">
        <v>1069</v>
      </c>
      <c r="I695" t="s">
        <v>1330</v>
      </c>
      <c r="J695">
        <v>24</v>
      </c>
      <c r="K695">
        <v>27</v>
      </c>
      <c r="L695" t="s">
        <v>495</v>
      </c>
    </row>
    <row r="696" spans="1:12" hidden="1" x14ac:dyDescent="0.35">
      <c r="A696">
        <v>47900</v>
      </c>
      <c r="B696">
        <v>43524</v>
      </c>
      <c r="C696">
        <v>548</v>
      </c>
      <c r="D696" t="s">
        <v>355</v>
      </c>
      <c r="E696" t="s">
        <v>492</v>
      </c>
      <c r="F696" t="s">
        <v>1337</v>
      </c>
      <c r="G696" t="s">
        <v>748</v>
      </c>
      <c r="H696" t="s">
        <v>214</v>
      </c>
      <c r="I696" t="s">
        <v>1330</v>
      </c>
      <c r="J696">
        <v>24</v>
      </c>
      <c r="K696">
        <v>31</v>
      </c>
      <c r="L696" t="s">
        <v>495</v>
      </c>
    </row>
    <row r="697" spans="1:12" hidden="1" x14ac:dyDescent="0.35">
      <c r="A697">
        <v>47900</v>
      </c>
      <c r="B697">
        <v>47894</v>
      </c>
      <c r="C697">
        <v>548</v>
      </c>
      <c r="D697" t="s">
        <v>355</v>
      </c>
      <c r="E697" t="s">
        <v>492</v>
      </c>
      <c r="F697" t="s">
        <v>355</v>
      </c>
      <c r="G697" t="s">
        <v>748</v>
      </c>
      <c r="H697" t="s">
        <v>391</v>
      </c>
      <c r="I697" t="s">
        <v>1330</v>
      </c>
      <c r="J697">
        <v>24</v>
      </c>
      <c r="K697">
        <v>33</v>
      </c>
      <c r="L697" t="s">
        <v>495</v>
      </c>
    </row>
    <row r="698" spans="1:12" hidden="1" x14ac:dyDescent="0.35">
      <c r="A698">
        <v>12580</v>
      </c>
      <c r="C698">
        <v>548</v>
      </c>
      <c r="D698" t="s">
        <v>1331</v>
      </c>
      <c r="E698" t="s">
        <v>492</v>
      </c>
      <c r="G698" t="s">
        <v>748</v>
      </c>
      <c r="H698" t="s">
        <v>1339</v>
      </c>
      <c r="I698" t="s">
        <v>1330</v>
      </c>
      <c r="J698">
        <v>24</v>
      </c>
      <c r="K698">
        <v>35</v>
      </c>
      <c r="L698" t="s">
        <v>495</v>
      </c>
    </row>
    <row r="699" spans="1:12" hidden="1" x14ac:dyDescent="0.35">
      <c r="A699">
        <v>15680</v>
      </c>
      <c r="C699">
        <v>548</v>
      </c>
      <c r="D699" t="s">
        <v>1340</v>
      </c>
      <c r="E699" t="s">
        <v>492</v>
      </c>
      <c r="G699" t="s">
        <v>748</v>
      </c>
      <c r="H699" t="s">
        <v>1341</v>
      </c>
      <c r="I699" t="s">
        <v>1330</v>
      </c>
      <c r="J699">
        <v>24</v>
      </c>
      <c r="K699">
        <v>37</v>
      </c>
      <c r="L699" t="s">
        <v>495</v>
      </c>
    </row>
    <row r="700" spans="1:12" hidden="1" x14ac:dyDescent="0.35">
      <c r="A700">
        <v>41540</v>
      </c>
      <c r="D700" t="s">
        <v>746</v>
      </c>
      <c r="E700" t="s">
        <v>492</v>
      </c>
      <c r="H700" t="s">
        <v>92</v>
      </c>
      <c r="I700" t="s">
        <v>1330</v>
      </c>
      <c r="J700">
        <v>24</v>
      </c>
      <c r="K700">
        <v>39</v>
      </c>
      <c r="L700" t="s">
        <v>498</v>
      </c>
    </row>
    <row r="701" spans="1:12" hidden="1" x14ac:dyDescent="0.35">
      <c r="A701">
        <v>20660</v>
      </c>
      <c r="C701">
        <v>548</v>
      </c>
      <c r="D701" t="s">
        <v>1342</v>
      </c>
      <c r="E701" t="s">
        <v>503</v>
      </c>
      <c r="G701" t="s">
        <v>748</v>
      </c>
      <c r="H701" t="s">
        <v>1343</v>
      </c>
      <c r="I701" t="s">
        <v>1330</v>
      </c>
      <c r="J701">
        <v>24</v>
      </c>
      <c r="K701">
        <v>41</v>
      </c>
      <c r="L701" t="s">
        <v>495</v>
      </c>
    </row>
    <row r="702" spans="1:12" hidden="1" x14ac:dyDescent="0.35">
      <c r="A702">
        <v>25180</v>
      </c>
      <c r="C702">
        <v>548</v>
      </c>
      <c r="D702" t="s">
        <v>1344</v>
      </c>
      <c r="E702" t="s">
        <v>492</v>
      </c>
      <c r="G702" t="s">
        <v>748</v>
      </c>
      <c r="H702" t="s">
        <v>181</v>
      </c>
      <c r="I702" t="s">
        <v>1330</v>
      </c>
      <c r="J702">
        <v>24</v>
      </c>
      <c r="K702">
        <v>43</v>
      </c>
      <c r="L702" t="s">
        <v>495</v>
      </c>
    </row>
    <row r="703" spans="1:12" hidden="1" x14ac:dyDescent="0.35">
      <c r="A703">
        <v>41540</v>
      </c>
      <c r="D703" t="s">
        <v>746</v>
      </c>
      <c r="E703" t="s">
        <v>492</v>
      </c>
      <c r="H703" t="s">
        <v>1345</v>
      </c>
      <c r="I703" t="s">
        <v>1330</v>
      </c>
      <c r="J703">
        <v>24</v>
      </c>
      <c r="K703">
        <v>45</v>
      </c>
      <c r="L703" t="s">
        <v>495</v>
      </c>
    </row>
    <row r="704" spans="1:12" hidden="1" x14ac:dyDescent="0.35">
      <c r="A704">
        <v>41540</v>
      </c>
      <c r="D704" t="s">
        <v>746</v>
      </c>
      <c r="E704" t="s">
        <v>492</v>
      </c>
      <c r="H704" t="s">
        <v>394</v>
      </c>
      <c r="I704" t="s">
        <v>1330</v>
      </c>
      <c r="J704">
        <v>24</v>
      </c>
      <c r="K704">
        <v>47</v>
      </c>
      <c r="L704" t="s">
        <v>498</v>
      </c>
    </row>
    <row r="705" spans="1:12" hidden="1" x14ac:dyDescent="0.35">
      <c r="A705">
        <v>12580</v>
      </c>
      <c r="C705">
        <v>548</v>
      </c>
      <c r="D705" t="s">
        <v>1331</v>
      </c>
      <c r="E705" t="s">
        <v>492</v>
      </c>
      <c r="G705" t="s">
        <v>748</v>
      </c>
      <c r="H705" t="s">
        <v>417</v>
      </c>
      <c r="I705" t="s">
        <v>1330</v>
      </c>
      <c r="J705">
        <v>24</v>
      </c>
      <c r="K705">
        <v>510</v>
      </c>
      <c r="L705" t="s">
        <v>495</v>
      </c>
    </row>
    <row r="706" spans="1:12" hidden="1" x14ac:dyDescent="0.35">
      <c r="A706">
        <v>12700</v>
      </c>
      <c r="C706">
        <v>148</v>
      </c>
      <c r="D706" t="s">
        <v>1346</v>
      </c>
      <c r="E706" t="s">
        <v>492</v>
      </c>
      <c r="G706" t="s">
        <v>740</v>
      </c>
      <c r="H706" t="s">
        <v>1347</v>
      </c>
      <c r="I706" t="s">
        <v>1348</v>
      </c>
      <c r="J706">
        <v>25</v>
      </c>
      <c r="K706">
        <v>1</v>
      </c>
      <c r="L706" t="s">
        <v>495</v>
      </c>
    </row>
    <row r="707" spans="1:12" hidden="1" x14ac:dyDescent="0.35">
      <c r="A707">
        <v>38340</v>
      </c>
      <c r="D707" t="s">
        <v>1349</v>
      </c>
      <c r="E707" t="s">
        <v>492</v>
      </c>
      <c r="H707" t="s">
        <v>1350</v>
      </c>
      <c r="I707" t="s">
        <v>1348</v>
      </c>
      <c r="J707">
        <v>25</v>
      </c>
      <c r="K707">
        <v>3</v>
      </c>
      <c r="L707" t="s">
        <v>495</v>
      </c>
    </row>
    <row r="708" spans="1:12" hidden="1" x14ac:dyDescent="0.35">
      <c r="A708">
        <v>39300</v>
      </c>
      <c r="C708">
        <v>148</v>
      </c>
      <c r="D708" t="s">
        <v>1351</v>
      </c>
      <c r="E708" t="s">
        <v>492</v>
      </c>
      <c r="G708" t="s">
        <v>740</v>
      </c>
      <c r="H708" t="s">
        <v>293</v>
      </c>
      <c r="I708" t="s">
        <v>1348</v>
      </c>
      <c r="J708">
        <v>25</v>
      </c>
      <c r="K708">
        <v>5</v>
      </c>
      <c r="L708" t="s">
        <v>495</v>
      </c>
    </row>
    <row r="709" spans="1:12" hidden="1" x14ac:dyDescent="0.35">
      <c r="A709">
        <v>47240</v>
      </c>
      <c r="D709" t="s">
        <v>1352</v>
      </c>
      <c r="E709" t="s">
        <v>503</v>
      </c>
      <c r="H709" t="s">
        <v>1353</v>
      </c>
      <c r="I709" t="s">
        <v>1348</v>
      </c>
      <c r="J709">
        <v>25</v>
      </c>
      <c r="K709">
        <v>7</v>
      </c>
      <c r="L709" t="s">
        <v>495</v>
      </c>
    </row>
    <row r="710" spans="1:12" hidden="1" x14ac:dyDescent="0.35">
      <c r="A710">
        <v>14460</v>
      </c>
      <c r="B710">
        <v>15764</v>
      </c>
      <c r="C710">
        <v>148</v>
      </c>
      <c r="D710" t="s">
        <v>1354</v>
      </c>
      <c r="E710" t="s">
        <v>492</v>
      </c>
      <c r="F710" t="s">
        <v>1355</v>
      </c>
      <c r="G710" t="s">
        <v>740</v>
      </c>
      <c r="H710" t="s">
        <v>349</v>
      </c>
      <c r="I710" t="s">
        <v>1348</v>
      </c>
      <c r="J710">
        <v>25</v>
      </c>
      <c r="K710">
        <v>9</v>
      </c>
      <c r="L710" t="s">
        <v>495</v>
      </c>
    </row>
    <row r="711" spans="1:12" hidden="1" x14ac:dyDescent="0.35">
      <c r="A711">
        <v>24640</v>
      </c>
      <c r="C711">
        <v>521</v>
      </c>
      <c r="D711" t="s">
        <v>1356</v>
      </c>
      <c r="E711" t="s">
        <v>503</v>
      </c>
      <c r="G711" t="s">
        <v>1357</v>
      </c>
      <c r="H711" t="s">
        <v>449</v>
      </c>
      <c r="I711" t="s">
        <v>1348</v>
      </c>
      <c r="J711">
        <v>25</v>
      </c>
      <c r="K711">
        <v>11</v>
      </c>
      <c r="L711" t="s">
        <v>495</v>
      </c>
    </row>
    <row r="712" spans="1:12" hidden="1" x14ac:dyDescent="0.35">
      <c r="A712">
        <v>44140</v>
      </c>
      <c r="C712">
        <v>521</v>
      </c>
      <c r="D712" t="s">
        <v>288</v>
      </c>
      <c r="E712" t="s">
        <v>492</v>
      </c>
      <c r="G712" t="s">
        <v>1357</v>
      </c>
      <c r="H712" t="s">
        <v>287</v>
      </c>
      <c r="I712" t="s">
        <v>1348</v>
      </c>
      <c r="J712">
        <v>25</v>
      </c>
      <c r="K712">
        <v>13</v>
      </c>
      <c r="L712" t="s">
        <v>495</v>
      </c>
    </row>
    <row r="713" spans="1:12" hidden="1" x14ac:dyDescent="0.35">
      <c r="A713">
        <v>44140</v>
      </c>
      <c r="C713">
        <v>521</v>
      </c>
      <c r="D713" t="s">
        <v>288</v>
      </c>
      <c r="E713" t="s">
        <v>492</v>
      </c>
      <c r="G713" t="s">
        <v>1357</v>
      </c>
      <c r="H713" t="s">
        <v>1358</v>
      </c>
      <c r="I713" t="s">
        <v>1348</v>
      </c>
      <c r="J713">
        <v>25</v>
      </c>
      <c r="K713">
        <v>15</v>
      </c>
      <c r="L713" t="s">
        <v>495</v>
      </c>
    </row>
    <row r="714" spans="1:12" hidden="1" x14ac:dyDescent="0.35">
      <c r="A714">
        <v>14460</v>
      </c>
      <c r="B714">
        <v>15764</v>
      </c>
      <c r="C714">
        <v>148</v>
      </c>
      <c r="D714" t="s">
        <v>1354</v>
      </c>
      <c r="E714" t="s">
        <v>492</v>
      </c>
      <c r="F714" t="s">
        <v>1355</v>
      </c>
      <c r="G714" t="s">
        <v>740</v>
      </c>
      <c r="H714" t="s">
        <v>388</v>
      </c>
      <c r="I714" t="s">
        <v>1348</v>
      </c>
      <c r="J714">
        <v>25</v>
      </c>
      <c r="K714">
        <v>17</v>
      </c>
      <c r="L714" t="s">
        <v>495</v>
      </c>
    </row>
    <row r="715" spans="1:12" hidden="1" x14ac:dyDescent="0.35">
      <c r="A715">
        <v>14460</v>
      </c>
      <c r="B715">
        <v>14454</v>
      </c>
      <c r="C715">
        <v>148</v>
      </c>
      <c r="D715" t="s">
        <v>1354</v>
      </c>
      <c r="E715" t="s">
        <v>492</v>
      </c>
      <c r="F715" t="s">
        <v>1359</v>
      </c>
      <c r="G715" t="s">
        <v>740</v>
      </c>
      <c r="H715" t="s">
        <v>295</v>
      </c>
      <c r="I715" t="s">
        <v>1348</v>
      </c>
      <c r="J715">
        <v>25</v>
      </c>
      <c r="K715">
        <v>21</v>
      </c>
      <c r="L715" t="s">
        <v>495</v>
      </c>
    </row>
    <row r="716" spans="1:12" hidden="1" x14ac:dyDescent="0.35">
      <c r="A716">
        <v>14460</v>
      </c>
      <c r="B716">
        <v>14454</v>
      </c>
      <c r="C716">
        <v>148</v>
      </c>
      <c r="D716" t="s">
        <v>1354</v>
      </c>
      <c r="E716" t="s">
        <v>492</v>
      </c>
      <c r="F716" t="s">
        <v>1359</v>
      </c>
      <c r="G716" t="s">
        <v>740</v>
      </c>
      <c r="H716" t="s">
        <v>194</v>
      </c>
      <c r="I716" t="s">
        <v>1348</v>
      </c>
      <c r="J716">
        <v>25</v>
      </c>
      <c r="K716">
        <v>23</v>
      </c>
      <c r="L716" t="s">
        <v>495</v>
      </c>
    </row>
    <row r="717" spans="1:12" hidden="1" x14ac:dyDescent="0.35">
      <c r="A717">
        <v>14460</v>
      </c>
      <c r="B717">
        <v>14454</v>
      </c>
      <c r="C717">
        <v>148</v>
      </c>
      <c r="D717" t="s">
        <v>1354</v>
      </c>
      <c r="E717" t="s">
        <v>492</v>
      </c>
      <c r="F717" t="s">
        <v>1359</v>
      </c>
      <c r="G717" t="s">
        <v>740</v>
      </c>
      <c r="H717" t="s">
        <v>292</v>
      </c>
      <c r="I717" t="s">
        <v>1348</v>
      </c>
      <c r="J717">
        <v>25</v>
      </c>
      <c r="K717">
        <v>25</v>
      </c>
      <c r="L717" t="s">
        <v>495</v>
      </c>
    </row>
    <row r="718" spans="1:12" hidden="1" x14ac:dyDescent="0.35">
      <c r="A718">
        <v>49340</v>
      </c>
      <c r="C718">
        <v>148</v>
      </c>
      <c r="D718" t="s">
        <v>739</v>
      </c>
      <c r="E718" t="s">
        <v>492</v>
      </c>
      <c r="G718" t="s">
        <v>740</v>
      </c>
      <c r="H718" t="s">
        <v>394</v>
      </c>
      <c r="I718" t="s">
        <v>1348</v>
      </c>
      <c r="J718">
        <v>25</v>
      </c>
      <c r="K718">
        <v>27</v>
      </c>
      <c r="L718" t="s">
        <v>495</v>
      </c>
    </row>
    <row r="719" spans="1:12" hidden="1" x14ac:dyDescent="0.35">
      <c r="A719">
        <v>26090</v>
      </c>
      <c r="C719">
        <v>266</v>
      </c>
      <c r="D719" t="s">
        <v>1360</v>
      </c>
      <c r="E719" t="s">
        <v>503</v>
      </c>
      <c r="G719" t="s">
        <v>1361</v>
      </c>
      <c r="H719" t="s">
        <v>1362</v>
      </c>
      <c r="I719" t="s">
        <v>1363</v>
      </c>
      <c r="J719">
        <v>26</v>
      </c>
      <c r="K719">
        <v>5</v>
      </c>
      <c r="L719" t="s">
        <v>495</v>
      </c>
    </row>
    <row r="720" spans="1:12" hidden="1" x14ac:dyDescent="0.35">
      <c r="A720">
        <v>10980</v>
      </c>
      <c r="D720" t="s">
        <v>1364</v>
      </c>
      <c r="E720" t="s">
        <v>503</v>
      </c>
      <c r="H720" t="s">
        <v>1365</v>
      </c>
      <c r="I720" t="s">
        <v>1363</v>
      </c>
      <c r="J720">
        <v>26</v>
      </c>
      <c r="K720">
        <v>7</v>
      </c>
      <c r="L720" t="s">
        <v>495</v>
      </c>
    </row>
    <row r="721" spans="1:12" hidden="1" x14ac:dyDescent="0.35">
      <c r="A721">
        <v>24340</v>
      </c>
      <c r="C721">
        <v>266</v>
      </c>
      <c r="D721" t="s">
        <v>369</v>
      </c>
      <c r="E721" t="s">
        <v>492</v>
      </c>
      <c r="G721" t="s">
        <v>1361</v>
      </c>
      <c r="H721" t="s">
        <v>1366</v>
      </c>
      <c r="I721" t="s">
        <v>1363</v>
      </c>
      <c r="J721">
        <v>26</v>
      </c>
      <c r="K721">
        <v>15</v>
      </c>
      <c r="L721" t="s">
        <v>498</v>
      </c>
    </row>
    <row r="722" spans="1:12" hidden="1" x14ac:dyDescent="0.35">
      <c r="A722">
        <v>13020</v>
      </c>
      <c r="C722">
        <v>474</v>
      </c>
      <c r="D722" t="s">
        <v>1367</v>
      </c>
      <c r="E722" t="s">
        <v>492</v>
      </c>
      <c r="G722" t="s">
        <v>1368</v>
      </c>
      <c r="H722" t="s">
        <v>756</v>
      </c>
      <c r="I722" t="s">
        <v>1363</v>
      </c>
      <c r="J722">
        <v>26</v>
      </c>
      <c r="K722">
        <v>17</v>
      </c>
      <c r="L722" t="s">
        <v>495</v>
      </c>
    </row>
    <row r="723" spans="1:12" hidden="1" x14ac:dyDescent="0.35">
      <c r="A723">
        <v>45900</v>
      </c>
      <c r="D723" t="s">
        <v>1369</v>
      </c>
      <c r="E723" t="s">
        <v>503</v>
      </c>
      <c r="H723" t="s">
        <v>1370</v>
      </c>
      <c r="I723" t="s">
        <v>1363</v>
      </c>
      <c r="J723">
        <v>26</v>
      </c>
      <c r="K723">
        <v>19</v>
      </c>
      <c r="L723" t="s">
        <v>498</v>
      </c>
    </row>
    <row r="724" spans="1:12" hidden="1" x14ac:dyDescent="0.35">
      <c r="A724">
        <v>35660</v>
      </c>
      <c r="C724">
        <v>515</v>
      </c>
      <c r="D724" t="s">
        <v>1371</v>
      </c>
      <c r="E724" t="s">
        <v>492</v>
      </c>
      <c r="G724" t="s">
        <v>1060</v>
      </c>
      <c r="H724" t="s">
        <v>1372</v>
      </c>
      <c r="I724" t="s">
        <v>1363</v>
      </c>
      <c r="J724">
        <v>26</v>
      </c>
      <c r="K724">
        <v>21</v>
      </c>
      <c r="L724" t="s">
        <v>495</v>
      </c>
    </row>
    <row r="725" spans="1:12" hidden="1" x14ac:dyDescent="0.35">
      <c r="A725">
        <v>17740</v>
      </c>
      <c r="D725" t="s">
        <v>1373</v>
      </c>
      <c r="E725" t="s">
        <v>503</v>
      </c>
      <c r="H725" t="s">
        <v>1374</v>
      </c>
      <c r="I725" t="s">
        <v>1363</v>
      </c>
      <c r="J725">
        <v>26</v>
      </c>
      <c r="K725">
        <v>23</v>
      </c>
      <c r="L725" t="s">
        <v>495</v>
      </c>
    </row>
    <row r="726" spans="1:12" hidden="1" x14ac:dyDescent="0.35">
      <c r="A726">
        <v>12980</v>
      </c>
      <c r="C726">
        <v>310</v>
      </c>
      <c r="D726" t="s">
        <v>1375</v>
      </c>
      <c r="E726" t="s">
        <v>492</v>
      </c>
      <c r="G726" t="s">
        <v>1376</v>
      </c>
      <c r="H726" t="s">
        <v>501</v>
      </c>
      <c r="I726" t="s">
        <v>1363</v>
      </c>
      <c r="J726">
        <v>26</v>
      </c>
      <c r="K726">
        <v>25</v>
      </c>
      <c r="L726" t="s">
        <v>495</v>
      </c>
    </row>
    <row r="727" spans="1:12" hidden="1" x14ac:dyDescent="0.35">
      <c r="A727">
        <v>43780</v>
      </c>
      <c r="C727">
        <v>515</v>
      </c>
      <c r="D727" t="s">
        <v>256</v>
      </c>
      <c r="E727" t="s">
        <v>492</v>
      </c>
      <c r="G727" t="s">
        <v>1060</v>
      </c>
      <c r="H727" t="s">
        <v>1044</v>
      </c>
      <c r="I727" t="s">
        <v>1363</v>
      </c>
      <c r="J727">
        <v>26</v>
      </c>
      <c r="K727">
        <v>27</v>
      </c>
      <c r="L727" t="s">
        <v>495</v>
      </c>
    </row>
    <row r="728" spans="1:12" hidden="1" x14ac:dyDescent="0.35">
      <c r="A728">
        <v>42300</v>
      </c>
      <c r="D728" t="s">
        <v>1377</v>
      </c>
      <c r="E728" t="s">
        <v>503</v>
      </c>
      <c r="H728" t="s">
        <v>1378</v>
      </c>
      <c r="I728" t="s">
        <v>1363</v>
      </c>
      <c r="J728">
        <v>26</v>
      </c>
      <c r="K728">
        <v>33</v>
      </c>
      <c r="L728" t="s">
        <v>495</v>
      </c>
    </row>
    <row r="729" spans="1:12" hidden="1" x14ac:dyDescent="0.35">
      <c r="A729">
        <v>29620</v>
      </c>
      <c r="C729">
        <v>330</v>
      </c>
      <c r="D729" t="s">
        <v>208</v>
      </c>
      <c r="E729" t="s">
        <v>492</v>
      </c>
      <c r="G729" t="s">
        <v>1379</v>
      </c>
      <c r="H729" t="s">
        <v>971</v>
      </c>
      <c r="I729" t="s">
        <v>1363</v>
      </c>
      <c r="J729">
        <v>26</v>
      </c>
      <c r="K729">
        <v>37</v>
      </c>
      <c r="L729" t="s">
        <v>495</v>
      </c>
    </row>
    <row r="730" spans="1:12" hidden="1" x14ac:dyDescent="0.35">
      <c r="A730">
        <v>21540</v>
      </c>
      <c r="D730" t="s">
        <v>1380</v>
      </c>
      <c r="E730" t="s">
        <v>503</v>
      </c>
      <c r="H730" t="s">
        <v>1381</v>
      </c>
      <c r="I730" t="s">
        <v>1363</v>
      </c>
      <c r="J730">
        <v>26</v>
      </c>
      <c r="K730">
        <v>41</v>
      </c>
      <c r="L730" t="s">
        <v>495</v>
      </c>
    </row>
    <row r="731" spans="1:12" hidden="1" x14ac:dyDescent="0.35">
      <c r="A731">
        <v>27020</v>
      </c>
      <c r="D731" t="s">
        <v>1382</v>
      </c>
      <c r="E731" t="s">
        <v>503</v>
      </c>
      <c r="H731" t="s">
        <v>1127</v>
      </c>
      <c r="I731" t="s">
        <v>1363</v>
      </c>
      <c r="J731">
        <v>26</v>
      </c>
      <c r="K731">
        <v>43</v>
      </c>
      <c r="L731" t="s">
        <v>495</v>
      </c>
    </row>
    <row r="732" spans="1:12" hidden="1" x14ac:dyDescent="0.35">
      <c r="A732">
        <v>29620</v>
      </c>
      <c r="C732">
        <v>330</v>
      </c>
      <c r="D732" t="s">
        <v>208</v>
      </c>
      <c r="E732" t="s">
        <v>492</v>
      </c>
      <c r="G732" t="s">
        <v>1379</v>
      </c>
      <c r="H732" t="s">
        <v>1383</v>
      </c>
      <c r="I732" t="s">
        <v>1363</v>
      </c>
      <c r="J732">
        <v>26</v>
      </c>
      <c r="K732">
        <v>45</v>
      </c>
      <c r="L732" t="s">
        <v>495</v>
      </c>
    </row>
    <row r="733" spans="1:12" hidden="1" x14ac:dyDescent="0.35">
      <c r="A733">
        <v>22420</v>
      </c>
      <c r="C733">
        <v>220</v>
      </c>
      <c r="D733" t="s">
        <v>323</v>
      </c>
      <c r="E733" t="s">
        <v>492</v>
      </c>
      <c r="G733" t="s">
        <v>1384</v>
      </c>
      <c r="H733" t="s">
        <v>322</v>
      </c>
      <c r="I733" t="s">
        <v>1363</v>
      </c>
      <c r="J733">
        <v>26</v>
      </c>
      <c r="K733">
        <v>49</v>
      </c>
      <c r="L733" t="s">
        <v>495</v>
      </c>
    </row>
    <row r="734" spans="1:12" hidden="1" x14ac:dyDescent="0.35">
      <c r="A734">
        <v>45900</v>
      </c>
      <c r="D734" t="s">
        <v>1369</v>
      </c>
      <c r="E734" t="s">
        <v>503</v>
      </c>
      <c r="H734" t="s">
        <v>1385</v>
      </c>
      <c r="I734" t="s">
        <v>1363</v>
      </c>
      <c r="J734">
        <v>26</v>
      </c>
      <c r="K734">
        <v>55</v>
      </c>
      <c r="L734" t="s">
        <v>495</v>
      </c>
    </row>
    <row r="735" spans="1:12" hidden="1" x14ac:dyDescent="0.35">
      <c r="A735">
        <v>10940</v>
      </c>
      <c r="C735">
        <v>394</v>
      </c>
      <c r="D735" t="s">
        <v>1386</v>
      </c>
      <c r="E735" t="s">
        <v>503</v>
      </c>
      <c r="G735" t="s">
        <v>1387</v>
      </c>
      <c r="H735" t="s">
        <v>1388</v>
      </c>
      <c r="I735" t="s">
        <v>1363</v>
      </c>
      <c r="J735">
        <v>26</v>
      </c>
      <c r="K735">
        <v>57</v>
      </c>
      <c r="L735" t="s">
        <v>495</v>
      </c>
    </row>
    <row r="736" spans="1:12" hidden="1" x14ac:dyDescent="0.35">
      <c r="A736">
        <v>25880</v>
      </c>
      <c r="D736" t="s">
        <v>1389</v>
      </c>
      <c r="E736" t="s">
        <v>503</v>
      </c>
      <c r="H736" t="s">
        <v>1390</v>
      </c>
      <c r="I736" t="s">
        <v>1363</v>
      </c>
      <c r="J736">
        <v>26</v>
      </c>
      <c r="K736">
        <v>59</v>
      </c>
      <c r="L736" t="s">
        <v>495</v>
      </c>
    </row>
    <row r="737" spans="1:12" hidden="1" x14ac:dyDescent="0.35">
      <c r="A737">
        <v>26340</v>
      </c>
      <c r="D737" t="s">
        <v>1391</v>
      </c>
      <c r="E737" t="s">
        <v>503</v>
      </c>
      <c r="H737" t="s">
        <v>1392</v>
      </c>
      <c r="I737" t="s">
        <v>1363</v>
      </c>
      <c r="J737">
        <v>26</v>
      </c>
      <c r="K737">
        <v>61</v>
      </c>
      <c r="L737" t="s">
        <v>495</v>
      </c>
    </row>
    <row r="738" spans="1:12" hidden="1" x14ac:dyDescent="0.35">
      <c r="A738">
        <v>29620</v>
      </c>
      <c r="C738">
        <v>330</v>
      </c>
      <c r="D738" t="s">
        <v>208</v>
      </c>
      <c r="E738" t="s">
        <v>492</v>
      </c>
      <c r="G738" t="s">
        <v>1379</v>
      </c>
      <c r="H738" t="s">
        <v>207</v>
      </c>
      <c r="I738" t="s">
        <v>1363</v>
      </c>
      <c r="J738">
        <v>26</v>
      </c>
      <c r="K738">
        <v>65</v>
      </c>
      <c r="L738" t="s">
        <v>495</v>
      </c>
    </row>
    <row r="739" spans="1:12" hidden="1" x14ac:dyDescent="0.35">
      <c r="A739">
        <v>26960</v>
      </c>
      <c r="C739">
        <v>266</v>
      </c>
      <c r="D739" t="s">
        <v>1393</v>
      </c>
      <c r="E739" t="s">
        <v>503</v>
      </c>
      <c r="G739" t="s">
        <v>1361</v>
      </c>
      <c r="H739" t="s">
        <v>1394</v>
      </c>
      <c r="I739" t="s">
        <v>1363</v>
      </c>
      <c r="J739">
        <v>26</v>
      </c>
      <c r="K739">
        <v>67</v>
      </c>
      <c r="L739" t="s">
        <v>495</v>
      </c>
    </row>
    <row r="740" spans="1:12" hidden="1" x14ac:dyDescent="0.35">
      <c r="A740">
        <v>34380</v>
      </c>
      <c r="C740">
        <v>394</v>
      </c>
      <c r="D740" t="s">
        <v>1395</v>
      </c>
      <c r="E740" t="s">
        <v>503</v>
      </c>
      <c r="G740" t="s">
        <v>1387</v>
      </c>
      <c r="H740" t="s">
        <v>1396</v>
      </c>
      <c r="I740" t="s">
        <v>1363</v>
      </c>
      <c r="J740">
        <v>26</v>
      </c>
      <c r="K740">
        <v>73</v>
      </c>
      <c r="L740" t="s">
        <v>495</v>
      </c>
    </row>
    <row r="741" spans="1:12" hidden="1" x14ac:dyDescent="0.35">
      <c r="A741">
        <v>27100</v>
      </c>
      <c r="D741" t="s">
        <v>1397</v>
      </c>
      <c r="E741" t="s">
        <v>492</v>
      </c>
      <c r="H741" t="s">
        <v>420</v>
      </c>
      <c r="I741" t="s">
        <v>1363</v>
      </c>
      <c r="J741">
        <v>26</v>
      </c>
      <c r="K741">
        <v>75</v>
      </c>
      <c r="L741" t="s">
        <v>495</v>
      </c>
    </row>
    <row r="742" spans="1:12" hidden="1" x14ac:dyDescent="0.35">
      <c r="A742">
        <v>28020</v>
      </c>
      <c r="C742">
        <v>310</v>
      </c>
      <c r="D742" t="s">
        <v>1398</v>
      </c>
      <c r="E742" t="s">
        <v>492</v>
      </c>
      <c r="G742" t="s">
        <v>1376</v>
      </c>
      <c r="H742" t="s">
        <v>1399</v>
      </c>
      <c r="I742" t="s">
        <v>1363</v>
      </c>
      <c r="J742">
        <v>26</v>
      </c>
      <c r="K742">
        <v>77</v>
      </c>
      <c r="L742" t="s">
        <v>495</v>
      </c>
    </row>
    <row r="743" spans="1:12" hidden="1" x14ac:dyDescent="0.35">
      <c r="A743">
        <v>45900</v>
      </c>
      <c r="D743" t="s">
        <v>1369</v>
      </c>
      <c r="E743" t="s">
        <v>503</v>
      </c>
      <c r="H743" t="s">
        <v>1400</v>
      </c>
      <c r="I743" t="s">
        <v>1363</v>
      </c>
      <c r="J743">
        <v>26</v>
      </c>
      <c r="K743">
        <v>79</v>
      </c>
      <c r="L743" t="s">
        <v>498</v>
      </c>
    </row>
    <row r="744" spans="1:12" hidden="1" x14ac:dyDescent="0.35">
      <c r="A744">
        <v>24340</v>
      </c>
      <c r="C744">
        <v>266</v>
      </c>
      <c r="D744" t="s">
        <v>369</v>
      </c>
      <c r="E744" t="s">
        <v>492</v>
      </c>
      <c r="G744" t="s">
        <v>1361</v>
      </c>
      <c r="H744" t="s">
        <v>368</v>
      </c>
      <c r="I744" t="s">
        <v>1363</v>
      </c>
      <c r="J744">
        <v>26</v>
      </c>
      <c r="K744">
        <v>81</v>
      </c>
      <c r="L744" t="s">
        <v>495</v>
      </c>
    </row>
    <row r="745" spans="1:12" hidden="1" x14ac:dyDescent="0.35">
      <c r="A745">
        <v>26340</v>
      </c>
      <c r="D745" t="s">
        <v>1391</v>
      </c>
      <c r="E745" t="s">
        <v>503</v>
      </c>
      <c r="H745" t="s">
        <v>1401</v>
      </c>
      <c r="I745" t="s">
        <v>1363</v>
      </c>
      <c r="J745">
        <v>26</v>
      </c>
      <c r="K745">
        <v>83</v>
      </c>
      <c r="L745" t="s">
        <v>498</v>
      </c>
    </row>
    <row r="746" spans="1:12" hidden="1" x14ac:dyDescent="0.35">
      <c r="A746">
        <v>19820</v>
      </c>
      <c r="B746">
        <v>47664</v>
      </c>
      <c r="C746">
        <v>220</v>
      </c>
      <c r="D746" t="s">
        <v>1402</v>
      </c>
      <c r="E746" t="s">
        <v>492</v>
      </c>
      <c r="F746" t="s">
        <v>1403</v>
      </c>
      <c r="G746" t="s">
        <v>1384</v>
      </c>
      <c r="H746" t="s">
        <v>1404</v>
      </c>
      <c r="I746" t="s">
        <v>1363</v>
      </c>
      <c r="J746">
        <v>26</v>
      </c>
      <c r="K746">
        <v>87</v>
      </c>
      <c r="L746" t="s">
        <v>498</v>
      </c>
    </row>
    <row r="747" spans="1:12" hidden="1" x14ac:dyDescent="0.35">
      <c r="A747">
        <v>45900</v>
      </c>
      <c r="D747" t="s">
        <v>1369</v>
      </c>
      <c r="E747" t="s">
        <v>503</v>
      </c>
      <c r="H747" t="s">
        <v>1405</v>
      </c>
      <c r="I747" t="s">
        <v>1363</v>
      </c>
      <c r="J747">
        <v>26</v>
      </c>
      <c r="K747">
        <v>89</v>
      </c>
      <c r="L747" t="s">
        <v>498</v>
      </c>
    </row>
    <row r="748" spans="1:12" hidden="1" x14ac:dyDescent="0.35">
      <c r="A748">
        <v>10300</v>
      </c>
      <c r="C748">
        <v>220</v>
      </c>
      <c r="D748" t="s">
        <v>1406</v>
      </c>
      <c r="E748" t="s">
        <v>503</v>
      </c>
      <c r="G748" t="s">
        <v>1384</v>
      </c>
      <c r="H748" t="s">
        <v>1407</v>
      </c>
      <c r="I748" t="s">
        <v>1363</v>
      </c>
      <c r="J748">
        <v>26</v>
      </c>
      <c r="K748">
        <v>91</v>
      </c>
      <c r="L748" t="s">
        <v>495</v>
      </c>
    </row>
    <row r="749" spans="1:12" hidden="1" x14ac:dyDescent="0.35">
      <c r="A749">
        <v>19820</v>
      </c>
      <c r="B749">
        <v>47664</v>
      </c>
      <c r="C749">
        <v>220</v>
      </c>
      <c r="D749" t="s">
        <v>1402</v>
      </c>
      <c r="E749" t="s">
        <v>492</v>
      </c>
      <c r="F749" t="s">
        <v>1403</v>
      </c>
      <c r="G749" t="s">
        <v>1384</v>
      </c>
      <c r="H749" t="s">
        <v>1002</v>
      </c>
      <c r="I749" t="s">
        <v>1363</v>
      </c>
      <c r="J749">
        <v>26</v>
      </c>
      <c r="K749">
        <v>93</v>
      </c>
      <c r="L749" t="s">
        <v>498</v>
      </c>
    </row>
    <row r="750" spans="1:12" hidden="1" x14ac:dyDescent="0.35">
      <c r="A750">
        <v>19820</v>
      </c>
      <c r="B750">
        <v>47664</v>
      </c>
      <c r="C750">
        <v>220</v>
      </c>
      <c r="D750" t="s">
        <v>1402</v>
      </c>
      <c r="E750" t="s">
        <v>492</v>
      </c>
      <c r="F750" t="s">
        <v>1403</v>
      </c>
      <c r="G750" t="s">
        <v>1384</v>
      </c>
      <c r="H750" t="s">
        <v>418</v>
      </c>
      <c r="I750" t="s">
        <v>1363</v>
      </c>
      <c r="J750">
        <v>26</v>
      </c>
      <c r="K750">
        <v>99</v>
      </c>
      <c r="L750" t="s">
        <v>495</v>
      </c>
    </row>
    <row r="751" spans="1:12" hidden="1" x14ac:dyDescent="0.35">
      <c r="A751">
        <v>32100</v>
      </c>
      <c r="D751" t="s">
        <v>1408</v>
      </c>
      <c r="E751" t="s">
        <v>503</v>
      </c>
      <c r="H751" t="s">
        <v>1409</v>
      </c>
      <c r="I751" t="s">
        <v>1363</v>
      </c>
      <c r="J751">
        <v>26</v>
      </c>
      <c r="K751">
        <v>103</v>
      </c>
      <c r="L751" t="s">
        <v>495</v>
      </c>
    </row>
    <row r="752" spans="1:12" hidden="1" x14ac:dyDescent="0.35">
      <c r="A752">
        <v>31220</v>
      </c>
      <c r="D752" t="s">
        <v>1410</v>
      </c>
      <c r="E752" t="s">
        <v>503</v>
      </c>
      <c r="H752" t="s">
        <v>1243</v>
      </c>
      <c r="I752" t="s">
        <v>1363</v>
      </c>
      <c r="J752">
        <v>26</v>
      </c>
      <c r="K752">
        <v>105</v>
      </c>
      <c r="L752" t="s">
        <v>495</v>
      </c>
    </row>
    <row r="753" spans="1:12" hidden="1" x14ac:dyDescent="0.35">
      <c r="A753">
        <v>13660</v>
      </c>
      <c r="C753">
        <v>266</v>
      </c>
      <c r="D753" t="s">
        <v>1411</v>
      </c>
      <c r="E753" t="s">
        <v>503</v>
      </c>
      <c r="G753" t="s">
        <v>1361</v>
      </c>
      <c r="H753" t="s">
        <v>1412</v>
      </c>
      <c r="I753" t="s">
        <v>1363</v>
      </c>
      <c r="J753">
        <v>26</v>
      </c>
      <c r="K753">
        <v>107</v>
      </c>
      <c r="L753" t="s">
        <v>495</v>
      </c>
    </row>
    <row r="754" spans="1:12" hidden="1" x14ac:dyDescent="0.35">
      <c r="A754">
        <v>31940</v>
      </c>
      <c r="D754" t="s">
        <v>1413</v>
      </c>
      <c r="E754" t="s">
        <v>503</v>
      </c>
      <c r="H754" t="s">
        <v>1414</v>
      </c>
      <c r="I754" t="s">
        <v>1363</v>
      </c>
      <c r="J754">
        <v>26</v>
      </c>
      <c r="K754">
        <v>109</v>
      </c>
      <c r="L754" t="s">
        <v>495</v>
      </c>
    </row>
    <row r="755" spans="1:12" hidden="1" x14ac:dyDescent="0.35">
      <c r="A755">
        <v>33220</v>
      </c>
      <c r="C755">
        <v>474</v>
      </c>
      <c r="D755" t="s">
        <v>1415</v>
      </c>
      <c r="E755" t="s">
        <v>492</v>
      </c>
      <c r="G755" t="s">
        <v>1368</v>
      </c>
      <c r="H755" t="s">
        <v>1416</v>
      </c>
      <c r="I755" t="s">
        <v>1363</v>
      </c>
      <c r="J755">
        <v>26</v>
      </c>
      <c r="K755">
        <v>111</v>
      </c>
      <c r="L755" t="s">
        <v>495</v>
      </c>
    </row>
    <row r="756" spans="1:12" hidden="1" x14ac:dyDescent="0.35">
      <c r="A756">
        <v>15620</v>
      </c>
      <c r="D756" t="s">
        <v>1417</v>
      </c>
      <c r="E756" t="s">
        <v>503</v>
      </c>
      <c r="H756" t="s">
        <v>1418</v>
      </c>
      <c r="I756" t="s">
        <v>1363</v>
      </c>
      <c r="J756">
        <v>26</v>
      </c>
      <c r="K756">
        <v>113</v>
      </c>
      <c r="L756" t="s">
        <v>498</v>
      </c>
    </row>
    <row r="757" spans="1:12" hidden="1" x14ac:dyDescent="0.35">
      <c r="A757">
        <v>33780</v>
      </c>
      <c r="C757">
        <v>220</v>
      </c>
      <c r="D757" t="s">
        <v>1419</v>
      </c>
      <c r="E757" t="s">
        <v>492</v>
      </c>
      <c r="G757" t="s">
        <v>1384</v>
      </c>
      <c r="H757" t="s">
        <v>379</v>
      </c>
      <c r="I757" t="s">
        <v>1363</v>
      </c>
      <c r="J757">
        <v>26</v>
      </c>
      <c r="K757">
        <v>115</v>
      </c>
      <c r="L757" t="s">
        <v>495</v>
      </c>
    </row>
    <row r="758" spans="1:12" hidden="1" x14ac:dyDescent="0.35">
      <c r="A758">
        <v>24340</v>
      </c>
      <c r="C758">
        <v>266</v>
      </c>
      <c r="D758" t="s">
        <v>369</v>
      </c>
      <c r="E758" t="s">
        <v>492</v>
      </c>
      <c r="G758" t="s">
        <v>1361</v>
      </c>
      <c r="H758" t="s">
        <v>1420</v>
      </c>
      <c r="I758" t="s">
        <v>1363</v>
      </c>
      <c r="J758">
        <v>26</v>
      </c>
      <c r="K758">
        <v>117</v>
      </c>
      <c r="L758" t="s">
        <v>498</v>
      </c>
    </row>
    <row r="759" spans="1:12" hidden="1" x14ac:dyDescent="0.35">
      <c r="A759">
        <v>34740</v>
      </c>
      <c r="C759">
        <v>266</v>
      </c>
      <c r="D759" t="s">
        <v>1421</v>
      </c>
      <c r="E759" t="s">
        <v>492</v>
      </c>
      <c r="G759" t="s">
        <v>1361</v>
      </c>
      <c r="H759" t="s">
        <v>1422</v>
      </c>
      <c r="I759" t="s">
        <v>1363</v>
      </c>
      <c r="J759">
        <v>26</v>
      </c>
      <c r="K759">
        <v>121</v>
      </c>
      <c r="L759" t="s">
        <v>495</v>
      </c>
    </row>
    <row r="760" spans="1:12" hidden="1" x14ac:dyDescent="0.35">
      <c r="A760">
        <v>19820</v>
      </c>
      <c r="B760">
        <v>47664</v>
      </c>
      <c r="C760">
        <v>220</v>
      </c>
      <c r="D760" t="s">
        <v>1402</v>
      </c>
      <c r="E760" t="s">
        <v>492</v>
      </c>
      <c r="F760" t="s">
        <v>1403</v>
      </c>
      <c r="G760" t="s">
        <v>1384</v>
      </c>
      <c r="H760" t="s">
        <v>446</v>
      </c>
      <c r="I760" t="s">
        <v>1363</v>
      </c>
      <c r="J760">
        <v>26</v>
      </c>
      <c r="K760">
        <v>125</v>
      </c>
      <c r="L760" t="s">
        <v>495</v>
      </c>
    </row>
    <row r="761" spans="1:12" hidden="1" x14ac:dyDescent="0.35">
      <c r="A761">
        <v>24340</v>
      </c>
      <c r="C761">
        <v>266</v>
      </c>
      <c r="D761" t="s">
        <v>369</v>
      </c>
      <c r="E761" t="s">
        <v>492</v>
      </c>
      <c r="G761" t="s">
        <v>1361</v>
      </c>
      <c r="H761" t="s">
        <v>1188</v>
      </c>
      <c r="I761" t="s">
        <v>1363</v>
      </c>
      <c r="J761">
        <v>26</v>
      </c>
      <c r="K761">
        <v>139</v>
      </c>
      <c r="L761" t="s">
        <v>498</v>
      </c>
    </row>
    <row r="762" spans="1:12" hidden="1" x14ac:dyDescent="0.35">
      <c r="A762">
        <v>40980</v>
      </c>
      <c r="C762">
        <v>474</v>
      </c>
      <c r="D762" t="s">
        <v>1423</v>
      </c>
      <c r="E762" t="s">
        <v>492</v>
      </c>
      <c r="G762" t="s">
        <v>1368</v>
      </c>
      <c r="H762" t="s">
        <v>1424</v>
      </c>
      <c r="I762" t="s">
        <v>1363</v>
      </c>
      <c r="J762">
        <v>26</v>
      </c>
      <c r="K762">
        <v>145</v>
      </c>
      <c r="L762" t="s">
        <v>495</v>
      </c>
    </row>
    <row r="763" spans="1:12" hidden="1" x14ac:dyDescent="0.35">
      <c r="A763">
        <v>19820</v>
      </c>
      <c r="B763">
        <v>47664</v>
      </c>
      <c r="C763">
        <v>220</v>
      </c>
      <c r="D763" t="s">
        <v>1402</v>
      </c>
      <c r="E763" t="s">
        <v>492</v>
      </c>
      <c r="F763" t="s">
        <v>1403</v>
      </c>
      <c r="G763" t="s">
        <v>1384</v>
      </c>
      <c r="H763" t="s">
        <v>260</v>
      </c>
      <c r="I763" t="s">
        <v>1363</v>
      </c>
      <c r="J763">
        <v>26</v>
      </c>
      <c r="K763">
        <v>147</v>
      </c>
      <c r="L763" t="s">
        <v>498</v>
      </c>
    </row>
    <row r="764" spans="1:12" hidden="1" x14ac:dyDescent="0.35">
      <c r="A764">
        <v>44780</v>
      </c>
      <c r="C764">
        <v>310</v>
      </c>
      <c r="D764" t="s">
        <v>1425</v>
      </c>
      <c r="E764" t="s">
        <v>503</v>
      </c>
      <c r="G764" t="s">
        <v>1376</v>
      </c>
      <c r="H764" t="s">
        <v>255</v>
      </c>
      <c r="I764" t="s">
        <v>1363</v>
      </c>
      <c r="J764">
        <v>26</v>
      </c>
      <c r="K764">
        <v>149</v>
      </c>
      <c r="L764" t="s">
        <v>495</v>
      </c>
    </row>
    <row r="765" spans="1:12" hidden="1" x14ac:dyDescent="0.35">
      <c r="A765">
        <v>37020</v>
      </c>
      <c r="C765">
        <v>330</v>
      </c>
      <c r="D765" t="s">
        <v>1426</v>
      </c>
      <c r="E765" t="s">
        <v>503</v>
      </c>
      <c r="G765" t="s">
        <v>1379</v>
      </c>
      <c r="H765" t="s">
        <v>1427</v>
      </c>
      <c r="I765" t="s">
        <v>1363</v>
      </c>
      <c r="J765">
        <v>26</v>
      </c>
      <c r="K765">
        <v>155</v>
      </c>
      <c r="L765" t="s">
        <v>495</v>
      </c>
    </row>
    <row r="766" spans="1:12" hidden="1" x14ac:dyDescent="0.35">
      <c r="A766">
        <v>28020</v>
      </c>
      <c r="C766">
        <v>310</v>
      </c>
      <c r="D766" t="s">
        <v>1398</v>
      </c>
      <c r="E766" t="s">
        <v>492</v>
      </c>
      <c r="G766" t="s">
        <v>1376</v>
      </c>
      <c r="H766" t="s">
        <v>1428</v>
      </c>
      <c r="I766" t="s">
        <v>1363</v>
      </c>
      <c r="J766">
        <v>26</v>
      </c>
      <c r="K766">
        <v>159</v>
      </c>
      <c r="L766" t="s">
        <v>498</v>
      </c>
    </row>
    <row r="767" spans="1:12" hidden="1" x14ac:dyDescent="0.35">
      <c r="A767">
        <v>11460</v>
      </c>
      <c r="C767">
        <v>220</v>
      </c>
      <c r="D767" t="s">
        <v>213</v>
      </c>
      <c r="E767" t="s">
        <v>492</v>
      </c>
      <c r="G767" t="s">
        <v>1384</v>
      </c>
      <c r="H767" t="s">
        <v>212</v>
      </c>
      <c r="I767" t="s">
        <v>1363</v>
      </c>
      <c r="J767">
        <v>26</v>
      </c>
      <c r="K767">
        <v>161</v>
      </c>
      <c r="L767" t="s">
        <v>495</v>
      </c>
    </row>
    <row r="768" spans="1:12" hidden="1" x14ac:dyDescent="0.35">
      <c r="A768">
        <v>19820</v>
      </c>
      <c r="B768">
        <v>19804</v>
      </c>
      <c r="C768">
        <v>220</v>
      </c>
      <c r="D768" t="s">
        <v>1402</v>
      </c>
      <c r="E768" t="s">
        <v>492</v>
      </c>
      <c r="F768" t="s">
        <v>1429</v>
      </c>
      <c r="G768" t="s">
        <v>1384</v>
      </c>
      <c r="H768" t="s">
        <v>466</v>
      </c>
      <c r="I768" t="s">
        <v>1363</v>
      </c>
      <c r="J768">
        <v>26</v>
      </c>
      <c r="K768">
        <v>163</v>
      </c>
      <c r="L768" t="s">
        <v>495</v>
      </c>
    </row>
    <row r="769" spans="1:12" hidden="1" x14ac:dyDescent="0.35">
      <c r="A769">
        <v>15620</v>
      </c>
      <c r="D769" t="s">
        <v>1417</v>
      </c>
      <c r="E769" t="s">
        <v>503</v>
      </c>
      <c r="H769" t="s">
        <v>1430</v>
      </c>
      <c r="I769" t="s">
        <v>1363</v>
      </c>
      <c r="J769">
        <v>26</v>
      </c>
      <c r="K769">
        <v>165</v>
      </c>
      <c r="L769" t="s">
        <v>495</v>
      </c>
    </row>
    <row r="770" spans="1:12" hidden="1" x14ac:dyDescent="0.35">
      <c r="A770">
        <v>33460</v>
      </c>
      <c r="C770">
        <v>378</v>
      </c>
      <c r="D770" t="s">
        <v>70</v>
      </c>
      <c r="E770" t="s">
        <v>492</v>
      </c>
      <c r="G770" t="s">
        <v>1431</v>
      </c>
      <c r="H770" t="s">
        <v>1432</v>
      </c>
      <c r="I770" t="s">
        <v>1433</v>
      </c>
      <c r="J770">
        <v>27</v>
      </c>
      <c r="K770">
        <v>3</v>
      </c>
      <c r="L770" t="s">
        <v>495</v>
      </c>
    </row>
    <row r="771" spans="1:12" hidden="1" x14ac:dyDescent="0.35">
      <c r="A771">
        <v>13420</v>
      </c>
      <c r="D771" t="s">
        <v>1434</v>
      </c>
      <c r="E771" t="s">
        <v>503</v>
      </c>
      <c r="H771" t="s">
        <v>1435</v>
      </c>
      <c r="I771" t="s">
        <v>1433</v>
      </c>
      <c r="J771">
        <v>27</v>
      </c>
      <c r="K771">
        <v>7</v>
      </c>
      <c r="L771" t="s">
        <v>495</v>
      </c>
    </row>
    <row r="772" spans="1:12" hidden="1" x14ac:dyDescent="0.35">
      <c r="A772">
        <v>41060</v>
      </c>
      <c r="C772">
        <v>378</v>
      </c>
      <c r="D772" t="s">
        <v>1436</v>
      </c>
      <c r="E772" t="s">
        <v>492</v>
      </c>
      <c r="G772" t="s">
        <v>1431</v>
      </c>
      <c r="H772" t="s">
        <v>584</v>
      </c>
      <c r="I772" t="s">
        <v>1433</v>
      </c>
      <c r="J772">
        <v>27</v>
      </c>
      <c r="K772">
        <v>9</v>
      </c>
      <c r="L772" t="s">
        <v>495</v>
      </c>
    </row>
    <row r="773" spans="1:12" hidden="1" x14ac:dyDescent="0.35">
      <c r="A773">
        <v>31860</v>
      </c>
      <c r="C773">
        <v>359</v>
      </c>
      <c r="D773" t="s">
        <v>1437</v>
      </c>
      <c r="E773" t="s">
        <v>492</v>
      </c>
      <c r="G773" t="s">
        <v>1438</v>
      </c>
      <c r="H773" t="s">
        <v>1439</v>
      </c>
      <c r="I773" t="s">
        <v>1433</v>
      </c>
      <c r="J773">
        <v>27</v>
      </c>
      <c r="K773">
        <v>13</v>
      </c>
      <c r="L773" t="s">
        <v>495</v>
      </c>
    </row>
    <row r="774" spans="1:12" hidden="1" x14ac:dyDescent="0.35">
      <c r="A774">
        <v>35580</v>
      </c>
      <c r="C774">
        <v>359</v>
      </c>
      <c r="D774" t="s">
        <v>1440</v>
      </c>
      <c r="E774" t="s">
        <v>503</v>
      </c>
      <c r="G774" t="s">
        <v>1438</v>
      </c>
      <c r="H774" t="s">
        <v>1042</v>
      </c>
      <c r="I774" t="s">
        <v>1433</v>
      </c>
      <c r="J774">
        <v>27</v>
      </c>
      <c r="K774">
        <v>15</v>
      </c>
      <c r="L774" t="s">
        <v>495</v>
      </c>
    </row>
    <row r="775" spans="1:12" hidden="1" x14ac:dyDescent="0.35">
      <c r="A775">
        <v>20260</v>
      </c>
      <c r="D775" t="s">
        <v>1441</v>
      </c>
      <c r="E775" t="s">
        <v>492</v>
      </c>
      <c r="H775" t="s">
        <v>1442</v>
      </c>
      <c r="I775" t="s">
        <v>1433</v>
      </c>
      <c r="J775">
        <v>27</v>
      </c>
      <c r="K775">
        <v>17</v>
      </c>
      <c r="L775" t="s">
        <v>498</v>
      </c>
    </row>
    <row r="776" spans="1:12" hidden="1" x14ac:dyDescent="0.35">
      <c r="A776">
        <v>33460</v>
      </c>
      <c r="C776">
        <v>378</v>
      </c>
      <c r="D776" t="s">
        <v>70</v>
      </c>
      <c r="E776" t="s">
        <v>492</v>
      </c>
      <c r="G776" t="s">
        <v>1431</v>
      </c>
      <c r="H776" t="s">
        <v>1443</v>
      </c>
      <c r="I776" t="s">
        <v>1433</v>
      </c>
      <c r="J776">
        <v>27</v>
      </c>
      <c r="K776">
        <v>19</v>
      </c>
      <c r="L776" t="s">
        <v>495</v>
      </c>
    </row>
    <row r="777" spans="1:12" hidden="1" x14ac:dyDescent="0.35">
      <c r="A777">
        <v>14660</v>
      </c>
      <c r="D777" t="s">
        <v>1444</v>
      </c>
      <c r="E777" t="s">
        <v>503</v>
      </c>
      <c r="H777" t="s">
        <v>1044</v>
      </c>
      <c r="I777" t="s">
        <v>1433</v>
      </c>
      <c r="J777">
        <v>27</v>
      </c>
      <c r="K777">
        <v>21</v>
      </c>
      <c r="L777" t="s">
        <v>498</v>
      </c>
    </row>
    <row r="778" spans="1:12" hidden="1" x14ac:dyDescent="0.35">
      <c r="A778">
        <v>33460</v>
      </c>
      <c r="C778">
        <v>378</v>
      </c>
      <c r="D778" t="s">
        <v>70</v>
      </c>
      <c r="E778" t="s">
        <v>492</v>
      </c>
      <c r="G778" t="s">
        <v>1431</v>
      </c>
      <c r="H778" t="s">
        <v>1445</v>
      </c>
      <c r="I778" t="s">
        <v>1433</v>
      </c>
      <c r="J778">
        <v>27</v>
      </c>
      <c r="K778">
        <v>25</v>
      </c>
      <c r="L778" t="s">
        <v>498</v>
      </c>
    </row>
    <row r="779" spans="1:12" hidden="1" x14ac:dyDescent="0.35">
      <c r="A779">
        <v>22020</v>
      </c>
      <c r="C779">
        <v>244</v>
      </c>
      <c r="D779" t="s">
        <v>1446</v>
      </c>
      <c r="E779" t="s">
        <v>492</v>
      </c>
      <c r="G779" t="s">
        <v>1447</v>
      </c>
      <c r="H779" t="s">
        <v>34</v>
      </c>
      <c r="I779" t="s">
        <v>1433</v>
      </c>
      <c r="J779">
        <v>27</v>
      </c>
      <c r="K779">
        <v>27</v>
      </c>
      <c r="L779" t="s">
        <v>495</v>
      </c>
    </row>
    <row r="780" spans="1:12" hidden="1" x14ac:dyDescent="0.35">
      <c r="A780">
        <v>14660</v>
      </c>
      <c r="D780" t="s">
        <v>1444</v>
      </c>
      <c r="E780" t="s">
        <v>503</v>
      </c>
      <c r="H780" t="s">
        <v>1448</v>
      </c>
      <c r="I780" t="s">
        <v>1433</v>
      </c>
      <c r="J780">
        <v>27</v>
      </c>
      <c r="K780">
        <v>35</v>
      </c>
      <c r="L780" t="s">
        <v>495</v>
      </c>
    </row>
    <row r="781" spans="1:12" hidden="1" x14ac:dyDescent="0.35">
      <c r="A781">
        <v>33460</v>
      </c>
      <c r="C781">
        <v>378</v>
      </c>
      <c r="D781" t="s">
        <v>70</v>
      </c>
      <c r="E781" t="s">
        <v>492</v>
      </c>
      <c r="G781" t="s">
        <v>1431</v>
      </c>
      <c r="H781" t="s">
        <v>69</v>
      </c>
      <c r="I781" t="s">
        <v>1433</v>
      </c>
      <c r="J781">
        <v>27</v>
      </c>
      <c r="K781">
        <v>37</v>
      </c>
      <c r="L781" t="s">
        <v>495</v>
      </c>
    </row>
    <row r="782" spans="1:12" hidden="1" x14ac:dyDescent="0.35">
      <c r="A782">
        <v>40340</v>
      </c>
      <c r="C782">
        <v>462</v>
      </c>
      <c r="D782" t="s">
        <v>1449</v>
      </c>
      <c r="E782" t="s">
        <v>492</v>
      </c>
      <c r="G782" t="s">
        <v>1450</v>
      </c>
      <c r="H782" t="s">
        <v>1451</v>
      </c>
      <c r="I782" t="s">
        <v>1433</v>
      </c>
      <c r="J782">
        <v>27</v>
      </c>
      <c r="K782">
        <v>39</v>
      </c>
      <c r="L782" t="s">
        <v>498</v>
      </c>
    </row>
    <row r="783" spans="1:12" hidden="1" x14ac:dyDescent="0.35">
      <c r="A783">
        <v>10820</v>
      </c>
      <c r="D783" t="s">
        <v>1452</v>
      </c>
      <c r="E783" t="s">
        <v>503</v>
      </c>
      <c r="H783" t="s">
        <v>274</v>
      </c>
      <c r="I783" t="s">
        <v>1433</v>
      </c>
      <c r="J783">
        <v>27</v>
      </c>
      <c r="K783">
        <v>41</v>
      </c>
      <c r="L783" t="s">
        <v>495</v>
      </c>
    </row>
    <row r="784" spans="1:12" hidden="1" x14ac:dyDescent="0.35">
      <c r="A784">
        <v>40340</v>
      </c>
      <c r="C784">
        <v>462</v>
      </c>
      <c r="D784" t="s">
        <v>1449</v>
      </c>
      <c r="E784" t="s">
        <v>492</v>
      </c>
      <c r="G784" t="s">
        <v>1450</v>
      </c>
      <c r="H784" t="s">
        <v>1453</v>
      </c>
      <c r="I784" t="s">
        <v>1433</v>
      </c>
      <c r="J784">
        <v>27</v>
      </c>
      <c r="K784">
        <v>45</v>
      </c>
      <c r="L784" t="s">
        <v>498</v>
      </c>
    </row>
    <row r="785" spans="1:12" hidden="1" x14ac:dyDescent="0.35">
      <c r="A785">
        <v>10660</v>
      </c>
      <c r="D785" t="s">
        <v>1454</v>
      </c>
      <c r="E785" t="s">
        <v>503</v>
      </c>
      <c r="H785" t="s">
        <v>1455</v>
      </c>
      <c r="I785" t="s">
        <v>1433</v>
      </c>
      <c r="J785">
        <v>27</v>
      </c>
      <c r="K785">
        <v>47</v>
      </c>
      <c r="L785" t="s">
        <v>495</v>
      </c>
    </row>
    <row r="786" spans="1:12" hidden="1" x14ac:dyDescent="0.35">
      <c r="A786">
        <v>39860</v>
      </c>
      <c r="C786">
        <v>378</v>
      </c>
      <c r="D786" t="s">
        <v>1456</v>
      </c>
      <c r="E786" t="s">
        <v>503</v>
      </c>
      <c r="G786" t="s">
        <v>1431</v>
      </c>
      <c r="H786" t="s">
        <v>1457</v>
      </c>
      <c r="I786" t="s">
        <v>1433</v>
      </c>
      <c r="J786">
        <v>27</v>
      </c>
      <c r="K786">
        <v>49</v>
      </c>
      <c r="L786" t="s">
        <v>495</v>
      </c>
    </row>
    <row r="787" spans="1:12" hidden="1" x14ac:dyDescent="0.35">
      <c r="A787">
        <v>33460</v>
      </c>
      <c r="C787">
        <v>378</v>
      </c>
      <c r="D787" t="s">
        <v>70</v>
      </c>
      <c r="E787" t="s">
        <v>492</v>
      </c>
      <c r="G787" t="s">
        <v>1431</v>
      </c>
      <c r="H787" t="s">
        <v>426</v>
      </c>
      <c r="I787" t="s">
        <v>1433</v>
      </c>
      <c r="J787">
        <v>27</v>
      </c>
      <c r="K787">
        <v>53</v>
      </c>
      <c r="L787" t="s">
        <v>495</v>
      </c>
    </row>
    <row r="788" spans="1:12" hidden="1" x14ac:dyDescent="0.35">
      <c r="A788">
        <v>29100</v>
      </c>
      <c r="D788" t="s">
        <v>1458</v>
      </c>
      <c r="E788" t="s">
        <v>492</v>
      </c>
      <c r="H788" t="s">
        <v>527</v>
      </c>
      <c r="I788" t="s">
        <v>1433</v>
      </c>
      <c r="J788">
        <v>27</v>
      </c>
      <c r="K788">
        <v>55</v>
      </c>
      <c r="L788" t="s">
        <v>495</v>
      </c>
    </row>
    <row r="789" spans="1:12" hidden="1" x14ac:dyDescent="0.35">
      <c r="A789">
        <v>33460</v>
      </c>
      <c r="C789">
        <v>378</v>
      </c>
      <c r="D789" t="s">
        <v>70</v>
      </c>
      <c r="E789" t="s">
        <v>492</v>
      </c>
      <c r="G789" t="s">
        <v>1431</v>
      </c>
      <c r="H789" t="s">
        <v>1459</v>
      </c>
      <c r="I789" t="s">
        <v>1433</v>
      </c>
      <c r="J789">
        <v>27</v>
      </c>
      <c r="K789">
        <v>59</v>
      </c>
      <c r="L789" t="s">
        <v>498</v>
      </c>
    </row>
    <row r="790" spans="1:12" hidden="1" x14ac:dyDescent="0.35">
      <c r="A790">
        <v>48820</v>
      </c>
      <c r="D790" t="s">
        <v>1460</v>
      </c>
      <c r="E790" t="s">
        <v>503</v>
      </c>
      <c r="H790" t="s">
        <v>1461</v>
      </c>
      <c r="I790" t="s">
        <v>1433</v>
      </c>
      <c r="J790">
        <v>27</v>
      </c>
      <c r="K790">
        <v>67</v>
      </c>
      <c r="L790" t="s">
        <v>495</v>
      </c>
    </row>
    <row r="791" spans="1:12" hidden="1" x14ac:dyDescent="0.35">
      <c r="A791">
        <v>33460</v>
      </c>
      <c r="C791">
        <v>378</v>
      </c>
      <c r="D791" t="s">
        <v>70</v>
      </c>
      <c r="E791" t="s">
        <v>492</v>
      </c>
      <c r="G791" t="s">
        <v>1431</v>
      </c>
      <c r="H791" t="s">
        <v>1462</v>
      </c>
      <c r="I791" t="s">
        <v>1433</v>
      </c>
      <c r="J791">
        <v>27</v>
      </c>
      <c r="K791">
        <v>79</v>
      </c>
      <c r="L791" t="s">
        <v>498</v>
      </c>
    </row>
    <row r="792" spans="1:12" hidden="1" x14ac:dyDescent="0.35">
      <c r="A792">
        <v>32140</v>
      </c>
      <c r="D792" t="s">
        <v>1463</v>
      </c>
      <c r="E792" t="s">
        <v>503</v>
      </c>
      <c r="H792" t="s">
        <v>1182</v>
      </c>
      <c r="I792" t="s">
        <v>1433</v>
      </c>
      <c r="J792">
        <v>27</v>
      </c>
      <c r="K792">
        <v>83</v>
      </c>
      <c r="L792" t="s">
        <v>495</v>
      </c>
    </row>
    <row r="793" spans="1:12" hidden="1" x14ac:dyDescent="0.35">
      <c r="A793">
        <v>26780</v>
      </c>
      <c r="C793">
        <v>378</v>
      </c>
      <c r="D793" t="s">
        <v>1464</v>
      </c>
      <c r="E793" t="s">
        <v>503</v>
      </c>
      <c r="G793" t="s">
        <v>1431</v>
      </c>
      <c r="H793" t="s">
        <v>1465</v>
      </c>
      <c r="I793" t="s">
        <v>1433</v>
      </c>
      <c r="J793">
        <v>27</v>
      </c>
      <c r="K793">
        <v>85</v>
      </c>
      <c r="L793" t="s">
        <v>495</v>
      </c>
    </row>
    <row r="794" spans="1:12" hidden="1" x14ac:dyDescent="0.35">
      <c r="A794">
        <v>33460</v>
      </c>
      <c r="C794">
        <v>378</v>
      </c>
      <c r="D794" t="s">
        <v>70</v>
      </c>
      <c r="E794" t="s">
        <v>492</v>
      </c>
      <c r="G794" t="s">
        <v>1431</v>
      </c>
      <c r="H794" t="s">
        <v>1466</v>
      </c>
      <c r="I794" t="s">
        <v>1433</v>
      </c>
      <c r="J794">
        <v>27</v>
      </c>
      <c r="K794">
        <v>95</v>
      </c>
      <c r="L794" t="s">
        <v>498</v>
      </c>
    </row>
    <row r="795" spans="1:12" hidden="1" x14ac:dyDescent="0.35">
      <c r="A795">
        <v>12380</v>
      </c>
      <c r="C795">
        <v>462</v>
      </c>
      <c r="D795" t="s">
        <v>1467</v>
      </c>
      <c r="E795" t="s">
        <v>503</v>
      </c>
      <c r="G795" t="s">
        <v>1450</v>
      </c>
      <c r="H795" t="s">
        <v>1468</v>
      </c>
      <c r="I795" t="s">
        <v>1433</v>
      </c>
      <c r="J795">
        <v>27</v>
      </c>
      <c r="K795">
        <v>99</v>
      </c>
      <c r="L795" t="s">
        <v>495</v>
      </c>
    </row>
    <row r="796" spans="1:12" hidden="1" x14ac:dyDescent="0.35">
      <c r="A796">
        <v>31860</v>
      </c>
      <c r="C796">
        <v>359</v>
      </c>
      <c r="D796" t="s">
        <v>1437</v>
      </c>
      <c r="E796" t="s">
        <v>492</v>
      </c>
      <c r="G796" t="s">
        <v>1438</v>
      </c>
      <c r="H796" t="s">
        <v>1469</v>
      </c>
      <c r="I796" t="s">
        <v>1433</v>
      </c>
      <c r="J796">
        <v>27</v>
      </c>
      <c r="K796">
        <v>103</v>
      </c>
      <c r="L796" t="s">
        <v>495</v>
      </c>
    </row>
    <row r="797" spans="1:12" hidden="1" x14ac:dyDescent="0.35">
      <c r="A797">
        <v>49380</v>
      </c>
      <c r="D797" t="s">
        <v>1470</v>
      </c>
      <c r="E797" t="s">
        <v>503</v>
      </c>
      <c r="H797" t="s">
        <v>1471</v>
      </c>
      <c r="I797" t="s">
        <v>1433</v>
      </c>
      <c r="J797">
        <v>27</v>
      </c>
      <c r="K797">
        <v>105</v>
      </c>
      <c r="L797" t="s">
        <v>495</v>
      </c>
    </row>
    <row r="798" spans="1:12" hidden="1" x14ac:dyDescent="0.35">
      <c r="A798">
        <v>40340</v>
      </c>
      <c r="C798">
        <v>462</v>
      </c>
      <c r="D798" t="s">
        <v>1449</v>
      </c>
      <c r="E798" t="s">
        <v>492</v>
      </c>
      <c r="G798" t="s">
        <v>1450</v>
      </c>
      <c r="H798" t="s">
        <v>1472</v>
      </c>
      <c r="I798" t="s">
        <v>1433</v>
      </c>
      <c r="J798">
        <v>27</v>
      </c>
      <c r="K798">
        <v>109</v>
      </c>
      <c r="L798" t="s">
        <v>495</v>
      </c>
    </row>
    <row r="799" spans="1:12" hidden="1" x14ac:dyDescent="0.35">
      <c r="A799">
        <v>22260</v>
      </c>
      <c r="D799" t="s">
        <v>1473</v>
      </c>
      <c r="E799" t="s">
        <v>503</v>
      </c>
      <c r="H799" t="s">
        <v>1474</v>
      </c>
      <c r="I799" t="s">
        <v>1433</v>
      </c>
      <c r="J799">
        <v>27</v>
      </c>
      <c r="K799">
        <v>111</v>
      </c>
      <c r="L799" t="s">
        <v>495</v>
      </c>
    </row>
    <row r="800" spans="1:12" hidden="1" x14ac:dyDescent="0.35">
      <c r="A800">
        <v>24220</v>
      </c>
      <c r="D800" t="s">
        <v>1475</v>
      </c>
      <c r="E800" t="s">
        <v>492</v>
      </c>
      <c r="H800" t="s">
        <v>234</v>
      </c>
      <c r="I800" t="s">
        <v>1433</v>
      </c>
      <c r="J800">
        <v>27</v>
      </c>
      <c r="K800">
        <v>119</v>
      </c>
      <c r="L800" t="s">
        <v>495</v>
      </c>
    </row>
    <row r="801" spans="1:12" hidden="1" x14ac:dyDescent="0.35">
      <c r="A801">
        <v>33460</v>
      </c>
      <c r="C801">
        <v>378</v>
      </c>
      <c r="D801" t="s">
        <v>70</v>
      </c>
      <c r="E801" t="s">
        <v>492</v>
      </c>
      <c r="G801" t="s">
        <v>1431</v>
      </c>
      <c r="H801" t="s">
        <v>280</v>
      </c>
      <c r="I801" t="s">
        <v>1433</v>
      </c>
      <c r="J801">
        <v>27</v>
      </c>
      <c r="K801">
        <v>123</v>
      </c>
      <c r="L801" t="s">
        <v>495</v>
      </c>
    </row>
    <row r="802" spans="1:12" hidden="1" x14ac:dyDescent="0.35">
      <c r="A802">
        <v>22060</v>
      </c>
      <c r="C802">
        <v>378</v>
      </c>
      <c r="D802" t="s">
        <v>1476</v>
      </c>
      <c r="E802" t="s">
        <v>503</v>
      </c>
      <c r="G802" t="s">
        <v>1431</v>
      </c>
      <c r="H802" t="s">
        <v>1477</v>
      </c>
      <c r="I802" t="s">
        <v>1433</v>
      </c>
      <c r="J802">
        <v>27</v>
      </c>
      <c r="K802">
        <v>131</v>
      </c>
      <c r="L802" t="s">
        <v>495</v>
      </c>
    </row>
    <row r="803" spans="1:12" hidden="1" x14ac:dyDescent="0.35">
      <c r="A803">
        <v>20260</v>
      </c>
      <c r="D803" t="s">
        <v>1441</v>
      </c>
      <c r="E803" t="s">
        <v>492</v>
      </c>
      <c r="H803" t="s">
        <v>447</v>
      </c>
      <c r="I803" t="s">
        <v>1433</v>
      </c>
      <c r="J803">
        <v>27</v>
      </c>
      <c r="K803">
        <v>137</v>
      </c>
      <c r="L803" t="s">
        <v>495</v>
      </c>
    </row>
    <row r="804" spans="1:12" hidden="1" x14ac:dyDescent="0.35">
      <c r="A804">
        <v>33460</v>
      </c>
      <c r="C804">
        <v>378</v>
      </c>
      <c r="D804" t="s">
        <v>70</v>
      </c>
      <c r="E804" t="s">
        <v>492</v>
      </c>
      <c r="G804" t="s">
        <v>1431</v>
      </c>
      <c r="H804" t="s">
        <v>1024</v>
      </c>
      <c r="I804" t="s">
        <v>1433</v>
      </c>
      <c r="J804">
        <v>27</v>
      </c>
      <c r="K804">
        <v>139</v>
      </c>
      <c r="L804" t="s">
        <v>495</v>
      </c>
    </row>
    <row r="805" spans="1:12" hidden="1" x14ac:dyDescent="0.35">
      <c r="A805">
        <v>33460</v>
      </c>
      <c r="C805">
        <v>378</v>
      </c>
      <c r="D805" t="s">
        <v>70</v>
      </c>
      <c r="E805" t="s">
        <v>492</v>
      </c>
      <c r="G805" t="s">
        <v>1431</v>
      </c>
      <c r="H805" t="s">
        <v>1478</v>
      </c>
      <c r="I805" t="s">
        <v>1433</v>
      </c>
      <c r="J805">
        <v>27</v>
      </c>
      <c r="K805">
        <v>141</v>
      </c>
      <c r="L805" t="s">
        <v>495</v>
      </c>
    </row>
    <row r="806" spans="1:12" hidden="1" x14ac:dyDescent="0.35">
      <c r="A806">
        <v>33460</v>
      </c>
      <c r="C806">
        <v>378</v>
      </c>
      <c r="D806" t="s">
        <v>70</v>
      </c>
      <c r="E806" t="s">
        <v>492</v>
      </c>
      <c r="G806" t="s">
        <v>1431</v>
      </c>
      <c r="H806" t="s">
        <v>1479</v>
      </c>
      <c r="I806" t="s">
        <v>1433</v>
      </c>
      <c r="J806">
        <v>27</v>
      </c>
      <c r="K806">
        <v>143</v>
      </c>
      <c r="L806" t="s">
        <v>498</v>
      </c>
    </row>
    <row r="807" spans="1:12" hidden="1" x14ac:dyDescent="0.35">
      <c r="A807">
        <v>41060</v>
      </c>
      <c r="C807">
        <v>378</v>
      </c>
      <c r="D807" t="s">
        <v>1436</v>
      </c>
      <c r="E807" t="s">
        <v>492</v>
      </c>
      <c r="G807" t="s">
        <v>1431</v>
      </c>
      <c r="H807" t="s">
        <v>1480</v>
      </c>
      <c r="I807" t="s">
        <v>1433</v>
      </c>
      <c r="J807">
        <v>27</v>
      </c>
      <c r="K807">
        <v>145</v>
      </c>
      <c r="L807" t="s">
        <v>495</v>
      </c>
    </row>
    <row r="808" spans="1:12" hidden="1" x14ac:dyDescent="0.35">
      <c r="A808">
        <v>36940</v>
      </c>
      <c r="D808" t="s">
        <v>1481</v>
      </c>
      <c r="E808" t="s">
        <v>503</v>
      </c>
      <c r="H808" t="s">
        <v>1482</v>
      </c>
      <c r="I808" t="s">
        <v>1433</v>
      </c>
      <c r="J808">
        <v>27</v>
      </c>
      <c r="K808">
        <v>147</v>
      </c>
      <c r="L808" t="s">
        <v>495</v>
      </c>
    </row>
    <row r="809" spans="1:12" hidden="1" x14ac:dyDescent="0.35">
      <c r="A809">
        <v>40340</v>
      </c>
      <c r="C809">
        <v>462</v>
      </c>
      <c r="D809" t="s">
        <v>1449</v>
      </c>
      <c r="E809" t="s">
        <v>492</v>
      </c>
      <c r="G809" t="s">
        <v>1450</v>
      </c>
      <c r="H809" t="s">
        <v>1483</v>
      </c>
      <c r="I809" t="s">
        <v>1433</v>
      </c>
      <c r="J809">
        <v>27</v>
      </c>
      <c r="K809">
        <v>157</v>
      </c>
      <c r="L809" t="s">
        <v>498</v>
      </c>
    </row>
    <row r="810" spans="1:12" hidden="1" x14ac:dyDescent="0.35">
      <c r="A810">
        <v>33460</v>
      </c>
      <c r="C810">
        <v>378</v>
      </c>
      <c r="D810" t="s">
        <v>70</v>
      </c>
      <c r="E810" t="s">
        <v>492</v>
      </c>
      <c r="G810" t="s">
        <v>1431</v>
      </c>
      <c r="H810" t="s">
        <v>181</v>
      </c>
      <c r="I810" t="s">
        <v>1433</v>
      </c>
      <c r="J810">
        <v>27</v>
      </c>
      <c r="K810">
        <v>163</v>
      </c>
      <c r="L810" t="s">
        <v>495</v>
      </c>
    </row>
    <row r="811" spans="1:12" hidden="1" x14ac:dyDescent="0.35">
      <c r="A811">
        <v>47420</v>
      </c>
      <c r="C811">
        <v>244</v>
      </c>
      <c r="D811" t="s">
        <v>1484</v>
      </c>
      <c r="E811" t="s">
        <v>503</v>
      </c>
      <c r="G811" t="s">
        <v>1447</v>
      </c>
      <c r="H811" t="s">
        <v>1485</v>
      </c>
      <c r="I811" t="s">
        <v>1433</v>
      </c>
      <c r="J811">
        <v>27</v>
      </c>
      <c r="K811">
        <v>167</v>
      </c>
      <c r="L811" t="s">
        <v>498</v>
      </c>
    </row>
    <row r="812" spans="1:12" hidden="1" x14ac:dyDescent="0.35">
      <c r="A812">
        <v>49100</v>
      </c>
      <c r="D812" t="s">
        <v>1486</v>
      </c>
      <c r="E812" t="s">
        <v>503</v>
      </c>
      <c r="H812" t="s">
        <v>1487</v>
      </c>
      <c r="I812" t="s">
        <v>1433</v>
      </c>
      <c r="J812">
        <v>27</v>
      </c>
      <c r="K812">
        <v>169</v>
      </c>
      <c r="L812" t="s">
        <v>495</v>
      </c>
    </row>
    <row r="813" spans="1:12" hidden="1" x14ac:dyDescent="0.35">
      <c r="A813">
        <v>33460</v>
      </c>
      <c r="C813">
        <v>378</v>
      </c>
      <c r="D813" t="s">
        <v>70</v>
      </c>
      <c r="E813" t="s">
        <v>492</v>
      </c>
      <c r="G813" t="s">
        <v>1431</v>
      </c>
      <c r="H813" t="s">
        <v>1488</v>
      </c>
      <c r="I813" t="s">
        <v>1433</v>
      </c>
      <c r="J813">
        <v>27</v>
      </c>
      <c r="K813">
        <v>171</v>
      </c>
      <c r="L813" t="s">
        <v>495</v>
      </c>
    </row>
    <row r="814" spans="1:12" hidden="1" x14ac:dyDescent="0.35">
      <c r="A814">
        <v>35020</v>
      </c>
      <c r="D814" t="s">
        <v>1270</v>
      </c>
      <c r="E814" t="s">
        <v>503</v>
      </c>
      <c r="H814" t="s">
        <v>196</v>
      </c>
      <c r="I814" t="s">
        <v>1489</v>
      </c>
      <c r="J814">
        <v>28</v>
      </c>
      <c r="K814">
        <v>1</v>
      </c>
      <c r="L814" t="s">
        <v>495</v>
      </c>
    </row>
    <row r="815" spans="1:12" hidden="1" x14ac:dyDescent="0.35">
      <c r="A815">
        <v>18420</v>
      </c>
      <c r="D815" t="s">
        <v>1490</v>
      </c>
      <c r="E815" t="s">
        <v>503</v>
      </c>
      <c r="H815" t="s">
        <v>1491</v>
      </c>
      <c r="I815" t="s">
        <v>1489</v>
      </c>
      <c r="J815">
        <v>28</v>
      </c>
      <c r="K815">
        <v>3</v>
      </c>
      <c r="L815" t="s">
        <v>495</v>
      </c>
    </row>
    <row r="816" spans="1:12" hidden="1" x14ac:dyDescent="0.35">
      <c r="A816">
        <v>32620</v>
      </c>
      <c r="D816" t="s">
        <v>1492</v>
      </c>
      <c r="E816" t="s">
        <v>503</v>
      </c>
      <c r="H816" t="s">
        <v>1493</v>
      </c>
      <c r="I816" t="s">
        <v>1489</v>
      </c>
      <c r="J816">
        <v>28</v>
      </c>
      <c r="K816">
        <v>5</v>
      </c>
      <c r="L816" t="s">
        <v>498</v>
      </c>
    </row>
    <row r="817" spans="1:12" hidden="1" x14ac:dyDescent="0.35">
      <c r="A817">
        <v>32820</v>
      </c>
      <c r="C817">
        <v>368</v>
      </c>
      <c r="D817" t="s">
        <v>430</v>
      </c>
      <c r="E817" t="s">
        <v>492</v>
      </c>
      <c r="G817" t="s">
        <v>598</v>
      </c>
      <c r="H817" t="s">
        <v>584</v>
      </c>
      <c r="I817" t="s">
        <v>1489</v>
      </c>
      <c r="J817">
        <v>28</v>
      </c>
      <c r="K817">
        <v>9</v>
      </c>
      <c r="L817" t="s">
        <v>498</v>
      </c>
    </row>
    <row r="818" spans="1:12" hidden="1" x14ac:dyDescent="0.35">
      <c r="A818">
        <v>17380</v>
      </c>
      <c r="C818">
        <v>185</v>
      </c>
      <c r="D818" t="s">
        <v>1494</v>
      </c>
      <c r="E818" t="s">
        <v>503</v>
      </c>
      <c r="G818" t="s">
        <v>1495</v>
      </c>
      <c r="H818" t="s">
        <v>1496</v>
      </c>
      <c r="I818" t="s">
        <v>1489</v>
      </c>
      <c r="J818">
        <v>28</v>
      </c>
      <c r="K818">
        <v>11</v>
      </c>
      <c r="L818" t="s">
        <v>495</v>
      </c>
    </row>
    <row r="819" spans="1:12" hidden="1" x14ac:dyDescent="0.35">
      <c r="A819">
        <v>24900</v>
      </c>
      <c r="D819" t="s">
        <v>1497</v>
      </c>
      <c r="E819" t="s">
        <v>503</v>
      </c>
      <c r="H819" t="s">
        <v>825</v>
      </c>
      <c r="I819" t="s">
        <v>1489</v>
      </c>
      <c r="J819">
        <v>28</v>
      </c>
      <c r="K819">
        <v>15</v>
      </c>
      <c r="L819" t="s">
        <v>498</v>
      </c>
    </row>
    <row r="820" spans="1:12" hidden="1" x14ac:dyDescent="0.35">
      <c r="A820">
        <v>46980</v>
      </c>
      <c r="C820">
        <v>298</v>
      </c>
      <c r="D820" t="s">
        <v>1498</v>
      </c>
      <c r="E820" t="s">
        <v>503</v>
      </c>
      <c r="G820" t="s">
        <v>1499</v>
      </c>
      <c r="H820" t="s">
        <v>1500</v>
      </c>
      <c r="I820" t="s">
        <v>1489</v>
      </c>
      <c r="J820">
        <v>28</v>
      </c>
      <c r="K820">
        <v>21</v>
      </c>
      <c r="L820" t="s">
        <v>498</v>
      </c>
    </row>
    <row r="821" spans="1:12" hidden="1" x14ac:dyDescent="0.35">
      <c r="A821">
        <v>32940</v>
      </c>
      <c r="D821" t="s">
        <v>1501</v>
      </c>
      <c r="E821" t="s">
        <v>503</v>
      </c>
      <c r="H821" t="s">
        <v>833</v>
      </c>
      <c r="I821" t="s">
        <v>1489</v>
      </c>
      <c r="J821">
        <v>28</v>
      </c>
      <c r="K821">
        <v>23</v>
      </c>
      <c r="L821" t="s">
        <v>498</v>
      </c>
    </row>
    <row r="822" spans="1:12" hidden="1" x14ac:dyDescent="0.35">
      <c r="A822">
        <v>17260</v>
      </c>
      <c r="D822" t="s">
        <v>1502</v>
      </c>
      <c r="E822" t="s">
        <v>503</v>
      </c>
      <c r="H822" t="s">
        <v>1503</v>
      </c>
      <c r="I822" t="s">
        <v>1489</v>
      </c>
      <c r="J822">
        <v>28</v>
      </c>
      <c r="K822">
        <v>27</v>
      </c>
      <c r="L822" t="s">
        <v>495</v>
      </c>
    </row>
    <row r="823" spans="1:12" hidden="1" x14ac:dyDescent="0.35">
      <c r="A823">
        <v>27140</v>
      </c>
      <c r="C823">
        <v>298</v>
      </c>
      <c r="D823" t="s">
        <v>164</v>
      </c>
      <c r="E823" t="s">
        <v>492</v>
      </c>
      <c r="G823" t="s">
        <v>1499</v>
      </c>
      <c r="H823" t="s">
        <v>1504</v>
      </c>
      <c r="I823" t="s">
        <v>1489</v>
      </c>
      <c r="J823">
        <v>28</v>
      </c>
      <c r="K823">
        <v>29</v>
      </c>
      <c r="L823" t="s">
        <v>498</v>
      </c>
    </row>
    <row r="824" spans="1:12" hidden="1" x14ac:dyDescent="0.35">
      <c r="A824">
        <v>32820</v>
      </c>
      <c r="C824">
        <v>368</v>
      </c>
      <c r="D824" t="s">
        <v>430</v>
      </c>
      <c r="E824" t="s">
        <v>492</v>
      </c>
      <c r="G824" t="s">
        <v>598</v>
      </c>
      <c r="H824" t="s">
        <v>769</v>
      </c>
      <c r="I824" t="s">
        <v>1489</v>
      </c>
      <c r="J824">
        <v>28</v>
      </c>
      <c r="K824">
        <v>33</v>
      </c>
      <c r="L824" t="s">
        <v>495</v>
      </c>
    </row>
    <row r="825" spans="1:12" hidden="1" x14ac:dyDescent="0.35">
      <c r="A825">
        <v>25620</v>
      </c>
      <c r="D825" t="s">
        <v>1505</v>
      </c>
      <c r="E825" t="s">
        <v>492</v>
      </c>
      <c r="H825" t="s">
        <v>1506</v>
      </c>
      <c r="I825" t="s">
        <v>1489</v>
      </c>
      <c r="J825">
        <v>28</v>
      </c>
      <c r="K825">
        <v>35</v>
      </c>
      <c r="L825" t="s">
        <v>495</v>
      </c>
    </row>
    <row r="826" spans="1:12" hidden="1" x14ac:dyDescent="0.35">
      <c r="A826">
        <v>24980</v>
      </c>
      <c r="D826" t="s">
        <v>1507</v>
      </c>
      <c r="E826" t="s">
        <v>503</v>
      </c>
      <c r="H826" t="s">
        <v>1508</v>
      </c>
      <c r="I826" t="s">
        <v>1489</v>
      </c>
      <c r="J826">
        <v>28</v>
      </c>
      <c r="K826">
        <v>43</v>
      </c>
      <c r="L826" t="s">
        <v>495</v>
      </c>
    </row>
    <row r="827" spans="1:12" hidden="1" x14ac:dyDescent="0.35">
      <c r="A827">
        <v>25060</v>
      </c>
      <c r="D827" t="s">
        <v>1509</v>
      </c>
      <c r="E827" t="s">
        <v>492</v>
      </c>
      <c r="H827" t="s">
        <v>857</v>
      </c>
      <c r="I827" t="s">
        <v>1489</v>
      </c>
      <c r="J827">
        <v>28</v>
      </c>
      <c r="K827">
        <v>45</v>
      </c>
      <c r="L827" t="s">
        <v>495</v>
      </c>
    </row>
    <row r="828" spans="1:12" hidden="1" x14ac:dyDescent="0.35">
      <c r="A828">
        <v>25060</v>
      </c>
      <c r="D828" t="s">
        <v>1509</v>
      </c>
      <c r="E828" t="s">
        <v>492</v>
      </c>
      <c r="H828" t="s">
        <v>54</v>
      </c>
      <c r="I828" t="s">
        <v>1489</v>
      </c>
      <c r="J828">
        <v>28</v>
      </c>
      <c r="K828">
        <v>47</v>
      </c>
      <c r="L828" t="s">
        <v>495</v>
      </c>
    </row>
    <row r="829" spans="1:12" hidden="1" x14ac:dyDescent="0.35">
      <c r="A829">
        <v>27140</v>
      </c>
      <c r="C829">
        <v>298</v>
      </c>
      <c r="D829" t="s">
        <v>164</v>
      </c>
      <c r="E829" t="s">
        <v>492</v>
      </c>
      <c r="G829" t="s">
        <v>1499</v>
      </c>
      <c r="H829" t="s">
        <v>163</v>
      </c>
      <c r="I829" t="s">
        <v>1489</v>
      </c>
      <c r="J829">
        <v>28</v>
      </c>
      <c r="K829">
        <v>49</v>
      </c>
      <c r="L829" t="s">
        <v>495</v>
      </c>
    </row>
    <row r="830" spans="1:12" hidden="1" x14ac:dyDescent="0.35">
      <c r="A830">
        <v>46180</v>
      </c>
      <c r="D830" t="s">
        <v>1510</v>
      </c>
      <c r="E830" t="s">
        <v>503</v>
      </c>
      <c r="H830" t="s">
        <v>1511</v>
      </c>
      <c r="I830" t="s">
        <v>1489</v>
      </c>
      <c r="J830">
        <v>28</v>
      </c>
      <c r="K830">
        <v>57</v>
      </c>
      <c r="L830" t="s">
        <v>498</v>
      </c>
    </row>
    <row r="831" spans="1:12" hidden="1" x14ac:dyDescent="0.35">
      <c r="A831">
        <v>25060</v>
      </c>
      <c r="D831" t="s">
        <v>1509</v>
      </c>
      <c r="E831" t="s">
        <v>492</v>
      </c>
      <c r="H831" t="s">
        <v>420</v>
      </c>
      <c r="I831" t="s">
        <v>1489</v>
      </c>
      <c r="J831">
        <v>28</v>
      </c>
      <c r="K831">
        <v>59</v>
      </c>
      <c r="L831" t="s">
        <v>498</v>
      </c>
    </row>
    <row r="832" spans="1:12" hidden="1" x14ac:dyDescent="0.35">
      <c r="A832">
        <v>29860</v>
      </c>
      <c r="D832" t="s">
        <v>1512</v>
      </c>
      <c r="E832" t="s">
        <v>503</v>
      </c>
      <c r="H832" t="s">
        <v>862</v>
      </c>
      <c r="I832" t="s">
        <v>1489</v>
      </c>
      <c r="J832">
        <v>28</v>
      </c>
      <c r="K832">
        <v>61</v>
      </c>
      <c r="L832" t="s">
        <v>498</v>
      </c>
    </row>
    <row r="833" spans="1:12" hidden="1" x14ac:dyDescent="0.35">
      <c r="A833">
        <v>29860</v>
      </c>
      <c r="D833" t="s">
        <v>1512</v>
      </c>
      <c r="E833" t="s">
        <v>503</v>
      </c>
      <c r="H833" t="s">
        <v>864</v>
      </c>
      <c r="I833" t="s">
        <v>1489</v>
      </c>
      <c r="J833">
        <v>28</v>
      </c>
      <c r="K833">
        <v>67</v>
      </c>
      <c r="L833" t="s">
        <v>495</v>
      </c>
    </row>
    <row r="834" spans="1:12" hidden="1" x14ac:dyDescent="0.35">
      <c r="A834">
        <v>32940</v>
      </c>
      <c r="D834" t="s">
        <v>1501</v>
      </c>
      <c r="E834" t="s">
        <v>503</v>
      </c>
      <c r="H834" t="s">
        <v>1513</v>
      </c>
      <c r="I834" t="s">
        <v>1489</v>
      </c>
      <c r="J834">
        <v>28</v>
      </c>
      <c r="K834">
        <v>69</v>
      </c>
      <c r="L834" t="s">
        <v>498</v>
      </c>
    </row>
    <row r="835" spans="1:12" hidden="1" x14ac:dyDescent="0.35">
      <c r="A835">
        <v>37060</v>
      </c>
      <c r="D835" t="s">
        <v>1514</v>
      </c>
      <c r="E835" t="s">
        <v>503</v>
      </c>
      <c r="H835" t="s">
        <v>1515</v>
      </c>
      <c r="I835" t="s">
        <v>1489</v>
      </c>
      <c r="J835">
        <v>28</v>
      </c>
      <c r="K835">
        <v>71</v>
      </c>
      <c r="L835" t="s">
        <v>495</v>
      </c>
    </row>
    <row r="836" spans="1:12" hidden="1" x14ac:dyDescent="0.35">
      <c r="A836">
        <v>25620</v>
      </c>
      <c r="D836" t="s">
        <v>1505</v>
      </c>
      <c r="E836" t="s">
        <v>492</v>
      </c>
      <c r="H836" t="s">
        <v>865</v>
      </c>
      <c r="I836" t="s">
        <v>1489</v>
      </c>
      <c r="J836">
        <v>28</v>
      </c>
      <c r="K836">
        <v>73</v>
      </c>
      <c r="L836" t="s">
        <v>495</v>
      </c>
    </row>
    <row r="837" spans="1:12" hidden="1" x14ac:dyDescent="0.35">
      <c r="A837">
        <v>32940</v>
      </c>
      <c r="D837" t="s">
        <v>1501</v>
      </c>
      <c r="E837" t="s">
        <v>503</v>
      </c>
      <c r="H837" t="s">
        <v>530</v>
      </c>
      <c r="I837" t="s">
        <v>1489</v>
      </c>
      <c r="J837">
        <v>28</v>
      </c>
      <c r="K837">
        <v>75</v>
      </c>
      <c r="L837" t="s">
        <v>495</v>
      </c>
    </row>
    <row r="838" spans="1:12" hidden="1" x14ac:dyDescent="0.35">
      <c r="A838">
        <v>46180</v>
      </c>
      <c r="D838" t="s">
        <v>1510</v>
      </c>
      <c r="E838" t="s">
        <v>503</v>
      </c>
      <c r="H838" t="s">
        <v>377</v>
      </c>
      <c r="I838" t="s">
        <v>1489</v>
      </c>
      <c r="J838">
        <v>28</v>
      </c>
      <c r="K838">
        <v>81</v>
      </c>
      <c r="L838" t="s">
        <v>495</v>
      </c>
    </row>
    <row r="839" spans="1:12" hidden="1" x14ac:dyDescent="0.35">
      <c r="A839">
        <v>24900</v>
      </c>
      <c r="D839" t="s">
        <v>1497</v>
      </c>
      <c r="E839" t="s">
        <v>503</v>
      </c>
      <c r="H839" t="s">
        <v>1516</v>
      </c>
      <c r="I839" t="s">
        <v>1489</v>
      </c>
      <c r="J839">
        <v>28</v>
      </c>
      <c r="K839">
        <v>83</v>
      </c>
      <c r="L839" t="s">
        <v>495</v>
      </c>
    </row>
    <row r="840" spans="1:12" hidden="1" x14ac:dyDescent="0.35">
      <c r="A840">
        <v>15020</v>
      </c>
      <c r="C840">
        <v>298</v>
      </c>
      <c r="D840" t="s">
        <v>1517</v>
      </c>
      <c r="E840" t="s">
        <v>503</v>
      </c>
      <c r="G840" t="s">
        <v>1499</v>
      </c>
      <c r="H840" t="s">
        <v>610</v>
      </c>
      <c r="I840" t="s">
        <v>1489</v>
      </c>
      <c r="J840">
        <v>28</v>
      </c>
      <c r="K840">
        <v>85</v>
      </c>
      <c r="L840" t="s">
        <v>495</v>
      </c>
    </row>
    <row r="841" spans="1:12" hidden="1" x14ac:dyDescent="0.35">
      <c r="A841">
        <v>18060</v>
      </c>
      <c r="D841" t="s">
        <v>1518</v>
      </c>
      <c r="E841" t="s">
        <v>503</v>
      </c>
      <c r="H841" t="s">
        <v>536</v>
      </c>
      <c r="I841" t="s">
        <v>1489</v>
      </c>
      <c r="J841">
        <v>28</v>
      </c>
      <c r="K841">
        <v>87</v>
      </c>
      <c r="L841" t="s">
        <v>495</v>
      </c>
    </row>
    <row r="842" spans="1:12" hidden="1" x14ac:dyDescent="0.35">
      <c r="A842">
        <v>27140</v>
      </c>
      <c r="C842">
        <v>298</v>
      </c>
      <c r="D842" t="s">
        <v>164</v>
      </c>
      <c r="E842" t="s">
        <v>492</v>
      </c>
      <c r="G842" t="s">
        <v>1499</v>
      </c>
      <c r="H842" t="s">
        <v>263</v>
      </c>
      <c r="I842" t="s">
        <v>1489</v>
      </c>
      <c r="J842">
        <v>28</v>
      </c>
      <c r="K842">
        <v>89</v>
      </c>
      <c r="L842" t="s">
        <v>495</v>
      </c>
    </row>
    <row r="843" spans="1:12" hidden="1" x14ac:dyDescent="0.35">
      <c r="A843">
        <v>32820</v>
      </c>
      <c r="C843">
        <v>368</v>
      </c>
      <c r="D843" t="s">
        <v>430</v>
      </c>
      <c r="E843" t="s">
        <v>492</v>
      </c>
      <c r="G843" t="s">
        <v>598</v>
      </c>
      <c r="H843" t="s">
        <v>538</v>
      </c>
      <c r="I843" t="s">
        <v>1489</v>
      </c>
      <c r="J843">
        <v>28</v>
      </c>
      <c r="K843">
        <v>93</v>
      </c>
      <c r="L843" t="s">
        <v>498</v>
      </c>
    </row>
    <row r="844" spans="1:12" hidden="1" x14ac:dyDescent="0.35">
      <c r="A844">
        <v>44260</v>
      </c>
      <c r="D844" t="s">
        <v>1519</v>
      </c>
      <c r="E844" t="s">
        <v>503</v>
      </c>
      <c r="H844" t="s">
        <v>1520</v>
      </c>
      <c r="I844" t="s">
        <v>1489</v>
      </c>
      <c r="J844">
        <v>28</v>
      </c>
      <c r="K844">
        <v>105</v>
      </c>
      <c r="L844" t="s">
        <v>495</v>
      </c>
    </row>
    <row r="845" spans="1:12" hidden="1" x14ac:dyDescent="0.35">
      <c r="A845">
        <v>38100</v>
      </c>
      <c r="C845">
        <v>406</v>
      </c>
      <c r="D845" t="s">
        <v>1521</v>
      </c>
      <c r="E845" t="s">
        <v>503</v>
      </c>
      <c r="G845" t="s">
        <v>1279</v>
      </c>
      <c r="H845" t="s">
        <v>1522</v>
      </c>
      <c r="I845" t="s">
        <v>1489</v>
      </c>
      <c r="J845">
        <v>28</v>
      </c>
      <c r="K845">
        <v>109</v>
      </c>
      <c r="L845" t="s">
        <v>495</v>
      </c>
    </row>
    <row r="846" spans="1:12" hidden="1" x14ac:dyDescent="0.35">
      <c r="A846">
        <v>25620</v>
      </c>
      <c r="D846" t="s">
        <v>1505</v>
      </c>
      <c r="E846" t="s">
        <v>492</v>
      </c>
      <c r="H846" t="s">
        <v>619</v>
      </c>
      <c r="I846" t="s">
        <v>1489</v>
      </c>
      <c r="J846">
        <v>28</v>
      </c>
      <c r="K846">
        <v>111</v>
      </c>
      <c r="L846" t="s">
        <v>498</v>
      </c>
    </row>
    <row r="847" spans="1:12" hidden="1" x14ac:dyDescent="0.35">
      <c r="A847">
        <v>32620</v>
      </c>
      <c r="D847" t="s">
        <v>1492</v>
      </c>
      <c r="E847" t="s">
        <v>503</v>
      </c>
      <c r="H847" t="s">
        <v>542</v>
      </c>
      <c r="I847" t="s">
        <v>1489</v>
      </c>
      <c r="J847">
        <v>28</v>
      </c>
      <c r="K847">
        <v>113</v>
      </c>
      <c r="L847" t="s">
        <v>495</v>
      </c>
    </row>
    <row r="848" spans="1:12" hidden="1" x14ac:dyDescent="0.35">
      <c r="A848">
        <v>46180</v>
      </c>
      <c r="D848" t="s">
        <v>1510</v>
      </c>
      <c r="E848" t="s">
        <v>503</v>
      </c>
      <c r="H848" t="s">
        <v>1523</v>
      </c>
      <c r="I848" t="s">
        <v>1489</v>
      </c>
      <c r="J848">
        <v>28</v>
      </c>
      <c r="K848">
        <v>115</v>
      </c>
      <c r="L848" t="s">
        <v>498</v>
      </c>
    </row>
    <row r="849" spans="1:12" hidden="1" x14ac:dyDescent="0.35">
      <c r="A849">
        <v>27140</v>
      </c>
      <c r="C849">
        <v>298</v>
      </c>
      <c r="D849" t="s">
        <v>164</v>
      </c>
      <c r="E849" t="s">
        <v>492</v>
      </c>
      <c r="G849" t="s">
        <v>1499</v>
      </c>
      <c r="H849" t="s">
        <v>1524</v>
      </c>
      <c r="I849" t="s">
        <v>1489</v>
      </c>
      <c r="J849">
        <v>28</v>
      </c>
      <c r="K849">
        <v>121</v>
      </c>
      <c r="L849" t="s">
        <v>495</v>
      </c>
    </row>
    <row r="850" spans="1:12" hidden="1" x14ac:dyDescent="0.35">
      <c r="A850">
        <v>27140</v>
      </c>
      <c r="C850">
        <v>298</v>
      </c>
      <c r="D850" t="s">
        <v>164</v>
      </c>
      <c r="E850" t="s">
        <v>492</v>
      </c>
      <c r="G850" t="s">
        <v>1499</v>
      </c>
      <c r="H850" t="s">
        <v>1525</v>
      </c>
      <c r="I850" t="s">
        <v>1489</v>
      </c>
      <c r="J850">
        <v>28</v>
      </c>
      <c r="K850">
        <v>127</v>
      </c>
      <c r="L850" t="s">
        <v>498</v>
      </c>
    </row>
    <row r="851" spans="1:12" hidden="1" x14ac:dyDescent="0.35">
      <c r="A851">
        <v>26940</v>
      </c>
      <c r="C851">
        <v>185</v>
      </c>
      <c r="D851" t="s">
        <v>1526</v>
      </c>
      <c r="E851" t="s">
        <v>503</v>
      </c>
      <c r="G851" t="s">
        <v>1495</v>
      </c>
      <c r="H851" t="s">
        <v>1527</v>
      </c>
      <c r="I851" t="s">
        <v>1489</v>
      </c>
      <c r="J851">
        <v>28</v>
      </c>
      <c r="K851">
        <v>133</v>
      </c>
      <c r="L851" t="s">
        <v>495</v>
      </c>
    </row>
    <row r="852" spans="1:12" hidden="1" x14ac:dyDescent="0.35">
      <c r="A852">
        <v>32820</v>
      </c>
      <c r="C852">
        <v>368</v>
      </c>
      <c r="D852" t="s">
        <v>430</v>
      </c>
      <c r="E852" t="s">
        <v>492</v>
      </c>
      <c r="G852" t="s">
        <v>598</v>
      </c>
      <c r="H852" t="s">
        <v>1528</v>
      </c>
      <c r="I852" t="s">
        <v>1489</v>
      </c>
      <c r="J852">
        <v>28</v>
      </c>
      <c r="K852">
        <v>137</v>
      </c>
      <c r="L852" t="s">
        <v>498</v>
      </c>
    </row>
    <row r="853" spans="1:12" hidden="1" x14ac:dyDescent="0.35">
      <c r="A853">
        <v>32820</v>
      </c>
      <c r="C853">
        <v>368</v>
      </c>
      <c r="D853" t="s">
        <v>430</v>
      </c>
      <c r="E853" t="s">
        <v>492</v>
      </c>
      <c r="G853" t="s">
        <v>598</v>
      </c>
      <c r="H853" t="s">
        <v>1529</v>
      </c>
      <c r="I853" t="s">
        <v>1489</v>
      </c>
      <c r="J853">
        <v>28</v>
      </c>
      <c r="K853">
        <v>143</v>
      </c>
      <c r="L853" t="s">
        <v>498</v>
      </c>
    </row>
    <row r="854" spans="1:12" hidden="1" x14ac:dyDescent="0.35">
      <c r="A854">
        <v>46980</v>
      </c>
      <c r="C854">
        <v>298</v>
      </c>
      <c r="D854" t="s">
        <v>1498</v>
      </c>
      <c r="E854" t="s">
        <v>503</v>
      </c>
      <c r="G854" t="s">
        <v>1499</v>
      </c>
      <c r="H854" t="s">
        <v>1148</v>
      </c>
      <c r="I854" t="s">
        <v>1489</v>
      </c>
      <c r="J854">
        <v>28</v>
      </c>
      <c r="K854">
        <v>149</v>
      </c>
      <c r="L854" t="s">
        <v>495</v>
      </c>
    </row>
    <row r="855" spans="1:12" hidden="1" x14ac:dyDescent="0.35">
      <c r="A855">
        <v>24740</v>
      </c>
      <c r="D855" t="s">
        <v>1530</v>
      </c>
      <c r="E855" t="s">
        <v>503</v>
      </c>
      <c r="H855" t="s">
        <v>181</v>
      </c>
      <c r="I855" t="s">
        <v>1489</v>
      </c>
      <c r="J855">
        <v>28</v>
      </c>
      <c r="K855">
        <v>151</v>
      </c>
      <c r="L855" t="s">
        <v>495</v>
      </c>
    </row>
    <row r="856" spans="1:12" hidden="1" x14ac:dyDescent="0.35">
      <c r="A856">
        <v>27140</v>
      </c>
      <c r="C856">
        <v>298</v>
      </c>
      <c r="D856" t="s">
        <v>164</v>
      </c>
      <c r="E856" t="s">
        <v>492</v>
      </c>
      <c r="G856" t="s">
        <v>1499</v>
      </c>
      <c r="H856" t="s">
        <v>1531</v>
      </c>
      <c r="I856" t="s">
        <v>1489</v>
      </c>
      <c r="J856">
        <v>28</v>
      </c>
      <c r="K856">
        <v>163</v>
      </c>
      <c r="L856" t="s">
        <v>498</v>
      </c>
    </row>
    <row r="857" spans="1:12" hidden="1" x14ac:dyDescent="0.35">
      <c r="A857">
        <v>28860</v>
      </c>
      <c r="D857" t="s">
        <v>1532</v>
      </c>
      <c r="E857" t="s">
        <v>503</v>
      </c>
      <c r="H857" t="s">
        <v>1533</v>
      </c>
      <c r="I857" t="s">
        <v>1534</v>
      </c>
      <c r="J857">
        <v>29</v>
      </c>
      <c r="K857">
        <v>1</v>
      </c>
      <c r="L857" t="s">
        <v>495</v>
      </c>
    </row>
    <row r="858" spans="1:12" hidden="1" x14ac:dyDescent="0.35">
      <c r="A858">
        <v>41140</v>
      </c>
      <c r="C858">
        <v>312</v>
      </c>
      <c r="D858" t="s">
        <v>1162</v>
      </c>
      <c r="E858" t="s">
        <v>492</v>
      </c>
      <c r="G858" t="s">
        <v>1153</v>
      </c>
      <c r="H858" t="s">
        <v>1535</v>
      </c>
      <c r="I858" t="s">
        <v>1534</v>
      </c>
      <c r="J858">
        <v>29</v>
      </c>
      <c r="K858">
        <v>3</v>
      </c>
      <c r="L858" t="s">
        <v>498</v>
      </c>
    </row>
    <row r="859" spans="1:12" hidden="1" x14ac:dyDescent="0.35">
      <c r="A859">
        <v>33020</v>
      </c>
      <c r="C859">
        <v>190</v>
      </c>
      <c r="D859" t="s">
        <v>1536</v>
      </c>
      <c r="E859" t="s">
        <v>503</v>
      </c>
      <c r="G859" t="s">
        <v>1537</v>
      </c>
      <c r="H859" t="s">
        <v>1538</v>
      </c>
      <c r="I859" t="s">
        <v>1534</v>
      </c>
      <c r="J859">
        <v>29</v>
      </c>
      <c r="K859">
        <v>7</v>
      </c>
      <c r="L859" t="s">
        <v>495</v>
      </c>
    </row>
    <row r="860" spans="1:12" hidden="1" x14ac:dyDescent="0.35">
      <c r="A860">
        <v>28140</v>
      </c>
      <c r="C860">
        <v>312</v>
      </c>
      <c r="D860" t="s">
        <v>35</v>
      </c>
      <c r="E860" t="s">
        <v>492</v>
      </c>
      <c r="G860" t="s">
        <v>1153</v>
      </c>
      <c r="H860" t="s">
        <v>1539</v>
      </c>
      <c r="I860" t="s">
        <v>1534</v>
      </c>
      <c r="J860">
        <v>29</v>
      </c>
      <c r="K860">
        <v>13</v>
      </c>
      <c r="L860" t="s">
        <v>498</v>
      </c>
    </row>
    <row r="861" spans="1:12" hidden="1" x14ac:dyDescent="0.35">
      <c r="A861">
        <v>16020</v>
      </c>
      <c r="C861">
        <v>164</v>
      </c>
      <c r="D861" t="s">
        <v>957</v>
      </c>
      <c r="E861" t="s">
        <v>492</v>
      </c>
      <c r="G861" t="s">
        <v>958</v>
      </c>
      <c r="H861" t="s">
        <v>1540</v>
      </c>
      <c r="I861" t="s">
        <v>1534</v>
      </c>
      <c r="J861">
        <v>29</v>
      </c>
      <c r="K861">
        <v>17</v>
      </c>
      <c r="L861" t="s">
        <v>498</v>
      </c>
    </row>
    <row r="862" spans="1:12" hidden="1" x14ac:dyDescent="0.35">
      <c r="A862">
        <v>17860</v>
      </c>
      <c r="C862">
        <v>190</v>
      </c>
      <c r="D862" t="s">
        <v>1541</v>
      </c>
      <c r="E862" t="s">
        <v>492</v>
      </c>
      <c r="G862" t="s">
        <v>1537</v>
      </c>
      <c r="H862" t="s">
        <v>586</v>
      </c>
      <c r="I862" t="s">
        <v>1534</v>
      </c>
      <c r="J862">
        <v>29</v>
      </c>
      <c r="K862">
        <v>19</v>
      </c>
      <c r="L862" t="s">
        <v>495</v>
      </c>
    </row>
    <row r="863" spans="1:12" hidden="1" x14ac:dyDescent="0.35">
      <c r="A863">
        <v>41140</v>
      </c>
      <c r="C863">
        <v>312</v>
      </c>
      <c r="D863" t="s">
        <v>1162</v>
      </c>
      <c r="E863" t="s">
        <v>492</v>
      </c>
      <c r="G863" t="s">
        <v>1153</v>
      </c>
      <c r="H863" t="s">
        <v>1542</v>
      </c>
      <c r="I863" t="s">
        <v>1534</v>
      </c>
      <c r="J863">
        <v>29</v>
      </c>
      <c r="K863">
        <v>21</v>
      </c>
      <c r="L863" t="s">
        <v>495</v>
      </c>
    </row>
    <row r="864" spans="1:12" hidden="1" x14ac:dyDescent="0.35">
      <c r="A864">
        <v>38740</v>
      </c>
      <c r="D864" t="s">
        <v>1543</v>
      </c>
      <c r="E864" t="s">
        <v>503</v>
      </c>
      <c r="H864" t="s">
        <v>308</v>
      </c>
      <c r="I864" t="s">
        <v>1534</v>
      </c>
      <c r="J864">
        <v>29</v>
      </c>
      <c r="K864">
        <v>23</v>
      </c>
      <c r="L864" t="s">
        <v>495</v>
      </c>
    </row>
    <row r="865" spans="1:12" hidden="1" x14ac:dyDescent="0.35">
      <c r="A865">
        <v>28140</v>
      </c>
      <c r="C865">
        <v>312</v>
      </c>
      <c r="D865" t="s">
        <v>35</v>
      </c>
      <c r="E865" t="s">
        <v>492</v>
      </c>
      <c r="G865" t="s">
        <v>1153</v>
      </c>
      <c r="H865" t="s">
        <v>1544</v>
      </c>
      <c r="I865" t="s">
        <v>1534</v>
      </c>
      <c r="J865">
        <v>29</v>
      </c>
      <c r="K865">
        <v>25</v>
      </c>
      <c r="L865" t="s">
        <v>498</v>
      </c>
    </row>
    <row r="866" spans="1:12" hidden="1" x14ac:dyDescent="0.35">
      <c r="A866">
        <v>27620</v>
      </c>
      <c r="D866" t="s">
        <v>1545</v>
      </c>
      <c r="E866" t="s">
        <v>492</v>
      </c>
      <c r="H866" t="s">
        <v>1546</v>
      </c>
      <c r="I866" t="s">
        <v>1534</v>
      </c>
      <c r="J866">
        <v>29</v>
      </c>
      <c r="K866">
        <v>27</v>
      </c>
      <c r="L866" t="s">
        <v>498</v>
      </c>
    </row>
    <row r="867" spans="1:12" hidden="1" x14ac:dyDescent="0.35">
      <c r="A867">
        <v>16020</v>
      </c>
      <c r="C867">
        <v>164</v>
      </c>
      <c r="D867" t="s">
        <v>957</v>
      </c>
      <c r="E867" t="s">
        <v>492</v>
      </c>
      <c r="G867" t="s">
        <v>958</v>
      </c>
      <c r="H867" t="s">
        <v>1547</v>
      </c>
      <c r="I867" t="s">
        <v>1534</v>
      </c>
      <c r="J867">
        <v>29</v>
      </c>
      <c r="K867">
        <v>31</v>
      </c>
      <c r="L867" t="s">
        <v>495</v>
      </c>
    </row>
    <row r="868" spans="1:12" hidden="1" x14ac:dyDescent="0.35">
      <c r="A868">
        <v>28140</v>
      </c>
      <c r="C868">
        <v>312</v>
      </c>
      <c r="D868" t="s">
        <v>35</v>
      </c>
      <c r="E868" t="s">
        <v>492</v>
      </c>
      <c r="G868" t="s">
        <v>1153</v>
      </c>
      <c r="H868" t="s">
        <v>1044</v>
      </c>
      <c r="I868" t="s">
        <v>1534</v>
      </c>
      <c r="J868">
        <v>29</v>
      </c>
      <c r="K868">
        <v>37</v>
      </c>
      <c r="L868" t="s">
        <v>495</v>
      </c>
    </row>
    <row r="869" spans="1:12" hidden="1" x14ac:dyDescent="0.35">
      <c r="A869">
        <v>44180</v>
      </c>
      <c r="C869">
        <v>520</v>
      </c>
      <c r="D869" t="s">
        <v>217</v>
      </c>
      <c r="E869" t="s">
        <v>492</v>
      </c>
      <c r="G869" t="s">
        <v>1548</v>
      </c>
      <c r="H869" t="s">
        <v>970</v>
      </c>
      <c r="I869" t="s">
        <v>1534</v>
      </c>
      <c r="J869">
        <v>29</v>
      </c>
      <c r="K869">
        <v>43</v>
      </c>
      <c r="L869" t="s">
        <v>495</v>
      </c>
    </row>
    <row r="870" spans="1:12" hidden="1" x14ac:dyDescent="0.35">
      <c r="A870">
        <v>22800</v>
      </c>
      <c r="D870" t="s">
        <v>985</v>
      </c>
      <c r="E870" t="s">
        <v>503</v>
      </c>
      <c r="H870" t="s">
        <v>142</v>
      </c>
      <c r="I870" t="s">
        <v>1534</v>
      </c>
      <c r="J870">
        <v>29</v>
      </c>
      <c r="K870">
        <v>45</v>
      </c>
      <c r="L870" t="s">
        <v>498</v>
      </c>
    </row>
    <row r="871" spans="1:12" hidden="1" x14ac:dyDescent="0.35">
      <c r="A871">
        <v>28140</v>
      </c>
      <c r="C871">
        <v>312</v>
      </c>
      <c r="D871" t="s">
        <v>35</v>
      </c>
      <c r="E871" t="s">
        <v>492</v>
      </c>
      <c r="G871" t="s">
        <v>1153</v>
      </c>
      <c r="H871" t="s">
        <v>34</v>
      </c>
      <c r="I871" t="s">
        <v>1534</v>
      </c>
      <c r="J871">
        <v>29</v>
      </c>
      <c r="K871">
        <v>47</v>
      </c>
      <c r="L871" t="s">
        <v>495</v>
      </c>
    </row>
    <row r="872" spans="1:12" hidden="1" x14ac:dyDescent="0.35">
      <c r="A872">
        <v>28140</v>
      </c>
      <c r="C872">
        <v>312</v>
      </c>
      <c r="D872" t="s">
        <v>35</v>
      </c>
      <c r="E872" t="s">
        <v>492</v>
      </c>
      <c r="G872" t="s">
        <v>1153</v>
      </c>
      <c r="H872" t="s">
        <v>971</v>
      </c>
      <c r="I872" t="s">
        <v>1534</v>
      </c>
      <c r="J872">
        <v>29</v>
      </c>
      <c r="K872">
        <v>49</v>
      </c>
      <c r="L872" t="s">
        <v>498</v>
      </c>
    </row>
    <row r="873" spans="1:12" hidden="1" x14ac:dyDescent="0.35">
      <c r="A873">
        <v>27620</v>
      </c>
      <c r="D873" t="s">
        <v>1545</v>
      </c>
      <c r="E873" t="s">
        <v>492</v>
      </c>
      <c r="H873" t="s">
        <v>1549</v>
      </c>
      <c r="I873" t="s">
        <v>1534</v>
      </c>
      <c r="J873">
        <v>29</v>
      </c>
      <c r="K873">
        <v>51</v>
      </c>
      <c r="L873" t="s">
        <v>495</v>
      </c>
    </row>
    <row r="874" spans="1:12" hidden="1" x14ac:dyDescent="0.35">
      <c r="A874">
        <v>44180</v>
      </c>
      <c r="C874">
        <v>520</v>
      </c>
      <c r="D874" t="s">
        <v>217</v>
      </c>
      <c r="E874" t="s">
        <v>492</v>
      </c>
      <c r="G874" t="s">
        <v>1548</v>
      </c>
      <c r="H874" t="s">
        <v>475</v>
      </c>
      <c r="I874" t="s">
        <v>1534</v>
      </c>
      <c r="J874">
        <v>29</v>
      </c>
      <c r="K874">
        <v>59</v>
      </c>
      <c r="L874" t="s">
        <v>498</v>
      </c>
    </row>
    <row r="875" spans="1:12" hidden="1" x14ac:dyDescent="0.35">
      <c r="A875">
        <v>41140</v>
      </c>
      <c r="C875">
        <v>312</v>
      </c>
      <c r="D875" t="s">
        <v>1162</v>
      </c>
      <c r="E875" t="s">
        <v>492</v>
      </c>
      <c r="G875" t="s">
        <v>1153</v>
      </c>
      <c r="H875" t="s">
        <v>373</v>
      </c>
      <c r="I875" t="s">
        <v>1534</v>
      </c>
      <c r="J875">
        <v>29</v>
      </c>
      <c r="K875">
        <v>63</v>
      </c>
      <c r="L875" t="s">
        <v>498</v>
      </c>
    </row>
    <row r="876" spans="1:12" hidden="1" x14ac:dyDescent="0.35">
      <c r="A876">
        <v>28380</v>
      </c>
      <c r="D876" t="s">
        <v>1550</v>
      </c>
      <c r="E876" t="s">
        <v>503</v>
      </c>
      <c r="H876" t="s">
        <v>1551</v>
      </c>
      <c r="I876" t="s">
        <v>1534</v>
      </c>
      <c r="J876">
        <v>29</v>
      </c>
      <c r="K876">
        <v>69</v>
      </c>
      <c r="L876" t="s">
        <v>495</v>
      </c>
    </row>
    <row r="877" spans="1:12" hidden="1" x14ac:dyDescent="0.35">
      <c r="A877">
        <v>41180</v>
      </c>
      <c r="C877">
        <v>476</v>
      </c>
      <c r="D877" t="s">
        <v>110</v>
      </c>
      <c r="E877" t="s">
        <v>492</v>
      </c>
      <c r="G877" t="s">
        <v>960</v>
      </c>
      <c r="H877" t="s">
        <v>449</v>
      </c>
      <c r="I877" t="s">
        <v>1534</v>
      </c>
      <c r="J877">
        <v>29</v>
      </c>
      <c r="K877">
        <v>71</v>
      </c>
      <c r="L877" t="s">
        <v>498</v>
      </c>
    </row>
    <row r="878" spans="1:12" hidden="1" x14ac:dyDescent="0.35">
      <c r="A878">
        <v>44180</v>
      </c>
      <c r="C878">
        <v>520</v>
      </c>
      <c r="D878" t="s">
        <v>217</v>
      </c>
      <c r="E878" t="s">
        <v>492</v>
      </c>
      <c r="G878" t="s">
        <v>1548</v>
      </c>
      <c r="H878" t="s">
        <v>216</v>
      </c>
      <c r="I878" t="s">
        <v>1534</v>
      </c>
      <c r="J878">
        <v>29</v>
      </c>
      <c r="K878">
        <v>77</v>
      </c>
      <c r="L878" t="s">
        <v>495</v>
      </c>
    </row>
    <row r="879" spans="1:12" hidden="1" x14ac:dyDescent="0.35">
      <c r="A879">
        <v>48460</v>
      </c>
      <c r="D879" t="s">
        <v>1552</v>
      </c>
      <c r="E879" t="s">
        <v>503</v>
      </c>
      <c r="H879" t="s">
        <v>1553</v>
      </c>
      <c r="I879" t="s">
        <v>1534</v>
      </c>
      <c r="J879">
        <v>29</v>
      </c>
      <c r="K879">
        <v>91</v>
      </c>
      <c r="L879" t="s">
        <v>495</v>
      </c>
    </row>
    <row r="880" spans="1:12" hidden="1" x14ac:dyDescent="0.35">
      <c r="A880">
        <v>28140</v>
      </c>
      <c r="C880">
        <v>312</v>
      </c>
      <c r="D880" t="s">
        <v>35</v>
      </c>
      <c r="E880" t="s">
        <v>492</v>
      </c>
      <c r="G880" t="s">
        <v>1153</v>
      </c>
      <c r="H880" t="s">
        <v>420</v>
      </c>
      <c r="I880" t="s">
        <v>1534</v>
      </c>
      <c r="J880">
        <v>29</v>
      </c>
      <c r="K880">
        <v>95</v>
      </c>
      <c r="L880" t="s">
        <v>495</v>
      </c>
    </row>
    <row r="881" spans="1:12" hidden="1" x14ac:dyDescent="0.35">
      <c r="A881">
        <v>27900</v>
      </c>
      <c r="C881">
        <v>309</v>
      </c>
      <c r="D881" t="s">
        <v>1554</v>
      </c>
      <c r="E881" t="s">
        <v>492</v>
      </c>
      <c r="G881" t="s">
        <v>1555</v>
      </c>
      <c r="H881" t="s">
        <v>862</v>
      </c>
      <c r="I881" t="s">
        <v>1534</v>
      </c>
      <c r="J881">
        <v>29</v>
      </c>
      <c r="K881">
        <v>97</v>
      </c>
      <c r="L881" t="s">
        <v>495</v>
      </c>
    </row>
    <row r="882" spans="1:12" hidden="1" x14ac:dyDescent="0.35">
      <c r="A882">
        <v>41180</v>
      </c>
      <c r="C882">
        <v>476</v>
      </c>
      <c r="D882" t="s">
        <v>110</v>
      </c>
      <c r="E882" t="s">
        <v>492</v>
      </c>
      <c r="G882" t="s">
        <v>960</v>
      </c>
      <c r="H882" t="s">
        <v>109</v>
      </c>
      <c r="I882" t="s">
        <v>1534</v>
      </c>
      <c r="J882">
        <v>29</v>
      </c>
      <c r="K882">
        <v>99</v>
      </c>
      <c r="L882" t="s">
        <v>495</v>
      </c>
    </row>
    <row r="883" spans="1:12" hidden="1" x14ac:dyDescent="0.35">
      <c r="A883">
        <v>47660</v>
      </c>
      <c r="C883">
        <v>312</v>
      </c>
      <c r="D883" t="s">
        <v>1556</v>
      </c>
      <c r="E883" t="s">
        <v>503</v>
      </c>
      <c r="G883" t="s">
        <v>1153</v>
      </c>
      <c r="H883" t="s">
        <v>273</v>
      </c>
      <c r="I883" t="s">
        <v>1534</v>
      </c>
      <c r="J883">
        <v>29</v>
      </c>
      <c r="K883">
        <v>101</v>
      </c>
      <c r="L883" t="s">
        <v>495</v>
      </c>
    </row>
    <row r="884" spans="1:12" hidden="1" x14ac:dyDescent="0.35">
      <c r="A884">
        <v>30060</v>
      </c>
      <c r="D884" t="s">
        <v>1557</v>
      </c>
      <c r="E884" t="s">
        <v>503</v>
      </c>
      <c r="H884" t="s">
        <v>1558</v>
      </c>
      <c r="I884" t="s">
        <v>1534</v>
      </c>
      <c r="J884">
        <v>29</v>
      </c>
      <c r="K884">
        <v>105</v>
      </c>
      <c r="L884" t="s">
        <v>495</v>
      </c>
    </row>
    <row r="885" spans="1:12" hidden="1" x14ac:dyDescent="0.35">
      <c r="A885">
        <v>28140</v>
      </c>
      <c r="C885">
        <v>312</v>
      </c>
      <c r="D885" t="s">
        <v>35</v>
      </c>
      <c r="E885" t="s">
        <v>492</v>
      </c>
      <c r="G885" t="s">
        <v>1153</v>
      </c>
      <c r="H885" t="s">
        <v>1515</v>
      </c>
      <c r="I885" t="s">
        <v>1534</v>
      </c>
      <c r="J885">
        <v>29</v>
      </c>
      <c r="K885">
        <v>107</v>
      </c>
      <c r="L885" t="s">
        <v>498</v>
      </c>
    </row>
    <row r="886" spans="1:12" hidden="1" x14ac:dyDescent="0.35">
      <c r="A886">
        <v>39500</v>
      </c>
      <c r="C886">
        <v>448</v>
      </c>
      <c r="D886" t="s">
        <v>954</v>
      </c>
      <c r="E886" t="s">
        <v>503</v>
      </c>
      <c r="G886" t="s">
        <v>955</v>
      </c>
      <c r="H886" t="s">
        <v>1559</v>
      </c>
      <c r="I886" t="s">
        <v>1534</v>
      </c>
      <c r="J886">
        <v>29</v>
      </c>
      <c r="K886">
        <v>111</v>
      </c>
      <c r="L886" t="s">
        <v>498</v>
      </c>
    </row>
    <row r="887" spans="1:12" hidden="1" x14ac:dyDescent="0.35">
      <c r="A887">
        <v>41180</v>
      </c>
      <c r="C887">
        <v>476</v>
      </c>
      <c r="D887" t="s">
        <v>110</v>
      </c>
      <c r="E887" t="s">
        <v>492</v>
      </c>
      <c r="G887" t="s">
        <v>960</v>
      </c>
      <c r="H887" t="s">
        <v>610</v>
      </c>
      <c r="I887" t="s">
        <v>1534</v>
      </c>
      <c r="J887">
        <v>29</v>
      </c>
      <c r="K887">
        <v>113</v>
      </c>
      <c r="L887" t="s">
        <v>498</v>
      </c>
    </row>
    <row r="888" spans="1:12" hidden="1" x14ac:dyDescent="0.35">
      <c r="A888">
        <v>22220</v>
      </c>
      <c r="D888" t="s">
        <v>583</v>
      </c>
      <c r="E888" t="s">
        <v>492</v>
      </c>
      <c r="H888" t="s">
        <v>1560</v>
      </c>
      <c r="I888" t="s">
        <v>1534</v>
      </c>
      <c r="J888">
        <v>29</v>
      </c>
      <c r="K888">
        <v>119</v>
      </c>
      <c r="L888" t="s">
        <v>498</v>
      </c>
    </row>
    <row r="889" spans="1:12" hidden="1" x14ac:dyDescent="0.35">
      <c r="A889">
        <v>25300</v>
      </c>
      <c r="C889">
        <v>448</v>
      </c>
      <c r="D889" t="s">
        <v>1561</v>
      </c>
      <c r="E889" t="s">
        <v>503</v>
      </c>
      <c r="G889" t="s">
        <v>955</v>
      </c>
      <c r="H889" t="s">
        <v>135</v>
      </c>
      <c r="I889" t="s">
        <v>1534</v>
      </c>
      <c r="J889">
        <v>29</v>
      </c>
      <c r="K889">
        <v>127</v>
      </c>
      <c r="L889" t="s">
        <v>495</v>
      </c>
    </row>
    <row r="890" spans="1:12" hidden="1" x14ac:dyDescent="0.35">
      <c r="A890">
        <v>27620</v>
      </c>
      <c r="D890" t="s">
        <v>1545</v>
      </c>
      <c r="E890" t="s">
        <v>492</v>
      </c>
      <c r="H890" t="s">
        <v>1562</v>
      </c>
      <c r="I890" t="s">
        <v>1534</v>
      </c>
      <c r="J890">
        <v>29</v>
      </c>
      <c r="K890">
        <v>135</v>
      </c>
      <c r="L890" t="s">
        <v>498</v>
      </c>
    </row>
    <row r="891" spans="1:12" hidden="1" x14ac:dyDescent="0.35">
      <c r="A891">
        <v>27900</v>
      </c>
      <c r="C891">
        <v>309</v>
      </c>
      <c r="D891" t="s">
        <v>1554</v>
      </c>
      <c r="E891" t="s">
        <v>492</v>
      </c>
      <c r="G891" t="s">
        <v>1555</v>
      </c>
      <c r="H891" t="s">
        <v>617</v>
      </c>
      <c r="I891" t="s">
        <v>1534</v>
      </c>
      <c r="J891">
        <v>29</v>
      </c>
      <c r="K891">
        <v>145</v>
      </c>
      <c r="L891" t="s">
        <v>498</v>
      </c>
    </row>
    <row r="892" spans="1:12" hidden="1" x14ac:dyDescent="0.35">
      <c r="A892">
        <v>32340</v>
      </c>
      <c r="D892" t="s">
        <v>1563</v>
      </c>
      <c r="E892" t="s">
        <v>503</v>
      </c>
      <c r="H892" t="s">
        <v>1564</v>
      </c>
      <c r="I892" t="s">
        <v>1534</v>
      </c>
      <c r="J892">
        <v>29</v>
      </c>
      <c r="K892">
        <v>147</v>
      </c>
      <c r="L892" t="s">
        <v>495</v>
      </c>
    </row>
    <row r="893" spans="1:12" hidden="1" x14ac:dyDescent="0.35">
      <c r="A893">
        <v>27620</v>
      </c>
      <c r="D893" t="s">
        <v>1545</v>
      </c>
      <c r="E893" t="s">
        <v>492</v>
      </c>
      <c r="H893" t="s">
        <v>1186</v>
      </c>
      <c r="I893" t="s">
        <v>1534</v>
      </c>
      <c r="J893">
        <v>29</v>
      </c>
      <c r="K893">
        <v>151</v>
      </c>
      <c r="L893" t="s">
        <v>498</v>
      </c>
    </row>
    <row r="894" spans="1:12" hidden="1" x14ac:dyDescent="0.35">
      <c r="A894">
        <v>42740</v>
      </c>
      <c r="D894" t="s">
        <v>1565</v>
      </c>
      <c r="E894" t="s">
        <v>503</v>
      </c>
      <c r="H894" t="s">
        <v>1566</v>
      </c>
      <c r="I894" t="s">
        <v>1534</v>
      </c>
      <c r="J894">
        <v>29</v>
      </c>
      <c r="K894">
        <v>159</v>
      </c>
      <c r="L894" t="s">
        <v>495</v>
      </c>
    </row>
    <row r="895" spans="1:12" hidden="1" x14ac:dyDescent="0.35">
      <c r="A895">
        <v>40620</v>
      </c>
      <c r="D895" t="s">
        <v>1567</v>
      </c>
      <c r="E895" t="s">
        <v>503</v>
      </c>
      <c r="H895" t="s">
        <v>1568</v>
      </c>
      <c r="I895" t="s">
        <v>1534</v>
      </c>
      <c r="J895">
        <v>29</v>
      </c>
      <c r="K895">
        <v>161</v>
      </c>
      <c r="L895" t="s">
        <v>495</v>
      </c>
    </row>
    <row r="896" spans="1:12" hidden="1" x14ac:dyDescent="0.35">
      <c r="A896">
        <v>28140</v>
      </c>
      <c r="C896">
        <v>312</v>
      </c>
      <c r="D896" t="s">
        <v>35</v>
      </c>
      <c r="E896" t="s">
        <v>492</v>
      </c>
      <c r="G896" t="s">
        <v>1153</v>
      </c>
      <c r="H896" t="s">
        <v>1569</v>
      </c>
      <c r="I896" t="s">
        <v>1534</v>
      </c>
      <c r="J896">
        <v>29</v>
      </c>
      <c r="K896">
        <v>165</v>
      </c>
      <c r="L896" t="s">
        <v>495</v>
      </c>
    </row>
    <row r="897" spans="1:12" hidden="1" x14ac:dyDescent="0.35">
      <c r="A897">
        <v>44180</v>
      </c>
      <c r="C897">
        <v>520</v>
      </c>
      <c r="D897" t="s">
        <v>217</v>
      </c>
      <c r="E897" t="s">
        <v>492</v>
      </c>
      <c r="G897" t="s">
        <v>1548</v>
      </c>
      <c r="H897" t="s">
        <v>234</v>
      </c>
      <c r="I897" t="s">
        <v>1534</v>
      </c>
      <c r="J897">
        <v>29</v>
      </c>
      <c r="K897">
        <v>167</v>
      </c>
      <c r="L897" t="s">
        <v>498</v>
      </c>
    </row>
    <row r="898" spans="1:12" hidden="1" x14ac:dyDescent="0.35">
      <c r="A898">
        <v>22780</v>
      </c>
      <c r="D898" t="s">
        <v>1570</v>
      </c>
      <c r="E898" t="s">
        <v>503</v>
      </c>
      <c r="H898" t="s">
        <v>311</v>
      </c>
      <c r="I898" t="s">
        <v>1534</v>
      </c>
      <c r="J898">
        <v>29</v>
      </c>
      <c r="K898">
        <v>169</v>
      </c>
      <c r="L898" t="s">
        <v>495</v>
      </c>
    </row>
    <row r="899" spans="1:12" hidden="1" x14ac:dyDescent="0.35">
      <c r="A899">
        <v>25300</v>
      </c>
      <c r="C899">
        <v>448</v>
      </c>
      <c r="D899" t="s">
        <v>1561</v>
      </c>
      <c r="E899" t="s">
        <v>503</v>
      </c>
      <c r="G899" t="s">
        <v>955</v>
      </c>
      <c r="H899" t="s">
        <v>1571</v>
      </c>
      <c r="I899" t="s">
        <v>1534</v>
      </c>
      <c r="J899">
        <v>29</v>
      </c>
      <c r="K899">
        <v>173</v>
      </c>
      <c r="L899" t="s">
        <v>498</v>
      </c>
    </row>
    <row r="900" spans="1:12" hidden="1" x14ac:dyDescent="0.35">
      <c r="A900">
        <v>33620</v>
      </c>
      <c r="C900">
        <v>190</v>
      </c>
      <c r="D900" t="s">
        <v>1572</v>
      </c>
      <c r="E900" t="s">
        <v>503</v>
      </c>
      <c r="G900" t="s">
        <v>1537</v>
      </c>
      <c r="H900" t="s">
        <v>1573</v>
      </c>
      <c r="I900" t="s">
        <v>1534</v>
      </c>
      <c r="J900">
        <v>29</v>
      </c>
      <c r="K900">
        <v>175</v>
      </c>
      <c r="L900" t="s">
        <v>495</v>
      </c>
    </row>
    <row r="901" spans="1:12" hidden="1" x14ac:dyDescent="0.35">
      <c r="A901">
        <v>28140</v>
      </c>
      <c r="C901">
        <v>312</v>
      </c>
      <c r="D901" t="s">
        <v>35</v>
      </c>
      <c r="E901" t="s">
        <v>492</v>
      </c>
      <c r="G901" t="s">
        <v>1153</v>
      </c>
      <c r="H901" t="s">
        <v>1574</v>
      </c>
      <c r="I901" t="s">
        <v>1534</v>
      </c>
      <c r="J901">
        <v>29</v>
      </c>
      <c r="K901">
        <v>177</v>
      </c>
      <c r="L901" t="s">
        <v>498</v>
      </c>
    </row>
    <row r="902" spans="1:12" hidden="1" x14ac:dyDescent="0.35">
      <c r="A902">
        <v>41180</v>
      </c>
      <c r="C902">
        <v>476</v>
      </c>
      <c r="D902" t="s">
        <v>110</v>
      </c>
      <c r="E902" t="s">
        <v>492</v>
      </c>
      <c r="G902" t="s">
        <v>960</v>
      </c>
      <c r="H902" t="s">
        <v>222</v>
      </c>
      <c r="I902" t="s">
        <v>1534</v>
      </c>
      <c r="J902">
        <v>29</v>
      </c>
      <c r="K902">
        <v>183</v>
      </c>
      <c r="L902" t="s">
        <v>495</v>
      </c>
    </row>
    <row r="903" spans="1:12" hidden="1" x14ac:dyDescent="0.35">
      <c r="A903">
        <v>22100</v>
      </c>
      <c r="C903">
        <v>476</v>
      </c>
      <c r="D903" t="s">
        <v>1575</v>
      </c>
      <c r="E903" t="s">
        <v>503</v>
      </c>
      <c r="G903" t="s">
        <v>960</v>
      </c>
      <c r="H903" t="s">
        <v>1576</v>
      </c>
      <c r="I903" t="s">
        <v>1534</v>
      </c>
      <c r="J903">
        <v>29</v>
      </c>
      <c r="K903">
        <v>187</v>
      </c>
      <c r="L903" t="s">
        <v>495</v>
      </c>
    </row>
    <row r="904" spans="1:12" hidden="1" x14ac:dyDescent="0.35">
      <c r="A904">
        <v>41180</v>
      </c>
      <c r="C904">
        <v>476</v>
      </c>
      <c r="D904" t="s">
        <v>110</v>
      </c>
      <c r="E904" t="s">
        <v>492</v>
      </c>
      <c r="G904" t="s">
        <v>960</v>
      </c>
      <c r="H904" t="s">
        <v>447</v>
      </c>
      <c r="I904" t="s">
        <v>1534</v>
      </c>
      <c r="J904">
        <v>29</v>
      </c>
      <c r="K904">
        <v>189</v>
      </c>
      <c r="L904" t="s">
        <v>495</v>
      </c>
    </row>
    <row r="905" spans="1:12" hidden="1" x14ac:dyDescent="0.35">
      <c r="A905">
        <v>32180</v>
      </c>
      <c r="D905" t="s">
        <v>1577</v>
      </c>
      <c r="E905" t="s">
        <v>503</v>
      </c>
      <c r="H905" t="s">
        <v>627</v>
      </c>
      <c r="I905" t="s">
        <v>1534</v>
      </c>
      <c r="J905">
        <v>29</v>
      </c>
      <c r="K905">
        <v>195</v>
      </c>
      <c r="L905" t="s">
        <v>495</v>
      </c>
    </row>
    <row r="906" spans="1:12" hidden="1" x14ac:dyDescent="0.35">
      <c r="A906">
        <v>28860</v>
      </c>
      <c r="D906" t="s">
        <v>1532</v>
      </c>
      <c r="E906" t="s">
        <v>503</v>
      </c>
      <c r="H906" t="s">
        <v>1578</v>
      </c>
      <c r="I906" t="s">
        <v>1534</v>
      </c>
      <c r="J906">
        <v>29</v>
      </c>
      <c r="K906">
        <v>197</v>
      </c>
      <c r="L906" t="s">
        <v>498</v>
      </c>
    </row>
    <row r="907" spans="1:12" hidden="1" x14ac:dyDescent="0.35">
      <c r="A907">
        <v>43460</v>
      </c>
      <c r="C907">
        <v>164</v>
      </c>
      <c r="D907" t="s">
        <v>1579</v>
      </c>
      <c r="E907" t="s">
        <v>503</v>
      </c>
      <c r="G907" t="s">
        <v>958</v>
      </c>
      <c r="H907" t="s">
        <v>1024</v>
      </c>
      <c r="I907" t="s">
        <v>1534</v>
      </c>
      <c r="J907">
        <v>29</v>
      </c>
      <c r="K907">
        <v>201</v>
      </c>
      <c r="L907" t="s">
        <v>495</v>
      </c>
    </row>
    <row r="908" spans="1:12" hidden="1" x14ac:dyDescent="0.35">
      <c r="A908">
        <v>14700</v>
      </c>
      <c r="C908">
        <v>520</v>
      </c>
      <c r="D908" t="s">
        <v>1580</v>
      </c>
      <c r="E908" t="s">
        <v>503</v>
      </c>
      <c r="G908" t="s">
        <v>1548</v>
      </c>
      <c r="H908" t="s">
        <v>1581</v>
      </c>
      <c r="I908" t="s">
        <v>1534</v>
      </c>
      <c r="J908">
        <v>29</v>
      </c>
      <c r="K908">
        <v>209</v>
      </c>
      <c r="L908" t="s">
        <v>498</v>
      </c>
    </row>
    <row r="909" spans="1:12" hidden="1" x14ac:dyDescent="0.35">
      <c r="A909">
        <v>14700</v>
      </c>
      <c r="C909">
        <v>520</v>
      </c>
      <c r="D909" t="s">
        <v>1580</v>
      </c>
      <c r="E909" t="s">
        <v>503</v>
      </c>
      <c r="G909" t="s">
        <v>1548</v>
      </c>
      <c r="H909" t="s">
        <v>1582</v>
      </c>
      <c r="I909" t="s">
        <v>1534</v>
      </c>
      <c r="J909">
        <v>29</v>
      </c>
      <c r="K909">
        <v>213</v>
      </c>
      <c r="L909" t="s">
        <v>495</v>
      </c>
    </row>
    <row r="910" spans="1:12" hidden="1" x14ac:dyDescent="0.35">
      <c r="A910">
        <v>41180</v>
      </c>
      <c r="C910">
        <v>476</v>
      </c>
      <c r="D910" t="s">
        <v>110</v>
      </c>
      <c r="E910" t="s">
        <v>492</v>
      </c>
      <c r="G910" t="s">
        <v>960</v>
      </c>
      <c r="H910" t="s">
        <v>1148</v>
      </c>
      <c r="I910" t="s">
        <v>1534</v>
      </c>
      <c r="J910">
        <v>29</v>
      </c>
      <c r="K910">
        <v>219</v>
      </c>
      <c r="L910" t="s">
        <v>498</v>
      </c>
    </row>
    <row r="911" spans="1:12" hidden="1" x14ac:dyDescent="0.35">
      <c r="A911">
        <v>44180</v>
      </c>
      <c r="C911">
        <v>520</v>
      </c>
      <c r="D911" t="s">
        <v>217</v>
      </c>
      <c r="E911" t="s">
        <v>492</v>
      </c>
      <c r="G911" t="s">
        <v>1548</v>
      </c>
      <c r="H911" t="s">
        <v>1150</v>
      </c>
      <c r="I911" t="s">
        <v>1534</v>
      </c>
      <c r="J911">
        <v>29</v>
      </c>
      <c r="K911">
        <v>225</v>
      </c>
      <c r="L911" t="s">
        <v>498</v>
      </c>
    </row>
    <row r="912" spans="1:12" hidden="1" x14ac:dyDescent="0.35">
      <c r="A912">
        <v>41180</v>
      </c>
      <c r="C912">
        <v>476</v>
      </c>
      <c r="D912" t="s">
        <v>110</v>
      </c>
      <c r="E912" t="s">
        <v>492</v>
      </c>
      <c r="G912" t="s">
        <v>960</v>
      </c>
      <c r="H912" t="s">
        <v>307</v>
      </c>
      <c r="I912" t="s">
        <v>1534</v>
      </c>
      <c r="J912">
        <v>29</v>
      </c>
      <c r="K912">
        <v>510</v>
      </c>
      <c r="L912" t="s">
        <v>495</v>
      </c>
    </row>
    <row r="913" spans="1:12" hidden="1" x14ac:dyDescent="0.35">
      <c r="A913">
        <v>13740</v>
      </c>
      <c r="D913" t="s">
        <v>1583</v>
      </c>
      <c r="E913" t="s">
        <v>492</v>
      </c>
      <c r="H913" t="s">
        <v>1584</v>
      </c>
      <c r="I913" t="s">
        <v>1585</v>
      </c>
      <c r="J913">
        <v>30</v>
      </c>
      <c r="K913">
        <v>9</v>
      </c>
      <c r="L913" t="s">
        <v>498</v>
      </c>
    </row>
    <row r="914" spans="1:12" hidden="1" x14ac:dyDescent="0.35">
      <c r="A914">
        <v>24500</v>
      </c>
      <c r="D914" t="s">
        <v>1586</v>
      </c>
      <c r="E914" t="s">
        <v>492</v>
      </c>
      <c r="H914" t="s">
        <v>1587</v>
      </c>
      <c r="I914" t="s">
        <v>1585</v>
      </c>
      <c r="J914">
        <v>30</v>
      </c>
      <c r="K914">
        <v>13</v>
      </c>
      <c r="L914" t="s">
        <v>495</v>
      </c>
    </row>
    <row r="915" spans="1:12" hidden="1" x14ac:dyDescent="0.35">
      <c r="A915">
        <v>28060</v>
      </c>
      <c r="D915" t="s">
        <v>1588</v>
      </c>
      <c r="E915" t="s">
        <v>503</v>
      </c>
      <c r="H915" t="s">
        <v>1589</v>
      </c>
      <c r="I915" t="s">
        <v>1585</v>
      </c>
      <c r="J915">
        <v>30</v>
      </c>
      <c r="K915">
        <v>29</v>
      </c>
      <c r="L915" t="s">
        <v>495</v>
      </c>
    </row>
    <row r="916" spans="1:12" hidden="1" x14ac:dyDescent="0.35">
      <c r="A916">
        <v>14580</v>
      </c>
      <c r="D916" t="s">
        <v>1590</v>
      </c>
      <c r="E916" t="s">
        <v>503</v>
      </c>
      <c r="H916" t="s">
        <v>1227</v>
      </c>
      <c r="I916" t="s">
        <v>1585</v>
      </c>
      <c r="J916">
        <v>30</v>
      </c>
      <c r="K916">
        <v>31</v>
      </c>
      <c r="L916" t="s">
        <v>495</v>
      </c>
    </row>
    <row r="917" spans="1:12" hidden="1" x14ac:dyDescent="0.35">
      <c r="A917">
        <v>13740</v>
      </c>
      <c r="D917" t="s">
        <v>1583</v>
      </c>
      <c r="E917" t="s">
        <v>492</v>
      </c>
      <c r="H917" t="s">
        <v>1591</v>
      </c>
      <c r="I917" t="s">
        <v>1585</v>
      </c>
      <c r="J917">
        <v>30</v>
      </c>
      <c r="K917">
        <v>37</v>
      </c>
      <c r="L917" t="s">
        <v>498</v>
      </c>
    </row>
    <row r="918" spans="1:12" hidden="1" x14ac:dyDescent="0.35">
      <c r="A918">
        <v>25740</v>
      </c>
      <c r="D918" t="s">
        <v>1592</v>
      </c>
      <c r="E918" t="s">
        <v>503</v>
      </c>
      <c r="H918" t="s">
        <v>109</v>
      </c>
      <c r="I918" t="s">
        <v>1585</v>
      </c>
      <c r="J918">
        <v>30</v>
      </c>
      <c r="K918">
        <v>43</v>
      </c>
      <c r="L918" t="s">
        <v>498</v>
      </c>
    </row>
    <row r="919" spans="1:12" hidden="1" x14ac:dyDescent="0.35">
      <c r="A919">
        <v>25740</v>
      </c>
      <c r="D919" t="s">
        <v>1592</v>
      </c>
      <c r="E919" t="s">
        <v>503</v>
      </c>
      <c r="H919" t="s">
        <v>1593</v>
      </c>
      <c r="I919" t="s">
        <v>1585</v>
      </c>
      <c r="J919">
        <v>30</v>
      </c>
      <c r="K919">
        <v>49</v>
      </c>
      <c r="L919" t="s">
        <v>495</v>
      </c>
    </row>
    <row r="920" spans="1:12" hidden="1" x14ac:dyDescent="0.35">
      <c r="A920">
        <v>33540</v>
      </c>
      <c r="D920" t="s">
        <v>1594</v>
      </c>
      <c r="E920" t="s">
        <v>492</v>
      </c>
      <c r="H920" t="s">
        <v>1595</v>
      </c>
      <c r="I920" t="s">
        <v>1585</v>
      </c>
      <c r="J920">
        <v>30</v>
      </c>
      <c r="K920">
        <v>63</v>
      </c>
      <c r="L920" t="s">
        <v>495</v>
      </c>
    </row>
    <row r="921" spans="1:12" hidden="1" x14ac:dyDescent="0.35">
      <c r="A921">
        <v>15580</v>
      </c>
      <c r="D921" t="s">
        <v>1596</v>
      </c>
      <c r="E921" t="s">
        <v>503</v>
      </c>
      <c r="H921" t="s">
        <v>1597</v>
      </c>
      <c r="I921" t="s">
        <v>1585</v>
      </c>
      <c r="J921">
        <v>30</v>
      </c>
      <c r="K921">
        <v>93</v>
      </c>
      <c r="L921" t="s">
        <v>495</v>
      </c>
    </row>
    <row r="922" spans="1:12" hidden="1" x14ac:dyDescent="0.35">
      <c r="A922">
        <v>13740</v>
      </c>
      <c r="D922" t="s">
        <v>1583</v>
      </c>
      <c r="E922" t="s">
        <v>492</v>
      </c>
      <c r="H922" t="s">
        <v>1598</v>
      </c>
      <c r="I922" t="s">
        <v>1585</v>
      </c>
      <c r="J922">
        <v>30</v>
      </c>
      <c r="K922">
        <v>111</v>
      </c>
      <c r="L922" t="s">
        <v>495</v>
      </c>
    </row>
    <row r="923" spans="1:12" hidden="1" x14ac:dyDescent="0.35">
      <c r="A923">
        <v>25580</v>
      </c>
      <c r="D923" t="s">
        <v>1599</v>
      </c>
      <c r="E923" t="s">
        <v>503</v>
      </c>
      <c r="H923" t="s">
        <v>196</v>
      </c>
      <c r="I923" t="s">
        <v>1600</v>
      </c>
      <c r="J923">
        <v>31</v>
      </c>
      <c r="K923">
        <v>1</v>
      </c>
      <c r="L923" t="s">
        <v>495</v>
      </c>
    </row>
    <row r="924" spans="1:12" hidden="1" x14ac:dyDescent="0.35">
      <c r="A924">
        <v>42420</v>
      </c>
      <c r="D924" t="s">
        <v>1601</v>
      </c>
      <c r="E924" t="s">
        <v>503</v>
      </c>
      <c r="H924" t="s">
        <v>1602</v>
      </c>
      <c r="I924" t="s">
        <v>1600</v>
      </c>
      <c r="J924">
        <v>31</v>
      </c>
      <c r="K924">
        <v>7</v>
      </c>
      <c r="L924" t="s">
        <v>498</v>
      </c>
    </row>
    <row r="925" spans="1:12" hidden="1" x14ac:dyDescent="0.35">
      <c r="A925">
        <v>28260</v>
      </c>
      <c r="D925" t="s">
        <v>1603</v>
      </c>
      <c r="E925" t="s">
        <v>503</v>
      </c>
      <c r="H925" t="s">
        <v>1604</v>
      </c>
      <c r="I925" t="s">
        <v>1600</v>
      </c>
      <c r="J925">
        <v>31</v>
      </c>
      <c r="K925">
        <v>19</v>
      </c>
      <c r="L925" t="s">
        <v>495</v>
      </c>
    </row>
    <row r="926" spans="1:12" hidden="1" x14ac:dyDescent="0.35">
      <c r="A926">
        <v>36540</v>
      </c>
      <c r="C926">
        <v>420</v>
      </c>
      <c r="D926" t="s">
        <v>275</v>
      </c>
      <c r="E926" t="s">
        <v>492</v>
      </c>
      <c r="G926" t="s">
        <v>1131</v>
      </c>
      <c r="H926" t="s">
        <v>1044</v>
      </c>
      <c r="I926" t="s">
        <v>1600</v>
      </c>
      <c r="J926">
        <v>31</v>
      </c>
      <c r="K926">
        <v>25</v>
      </c>
      <c r="L926" t="s">
        <v>498</v>
      </c>
    </row>
    <row r="927" spans="1:12" hidden="1" x14ac:dyDescent="0.35">
      <c r="A927">
        <v>43580</v>
      </c>
      <c r="C927">
        <v>512</v>
      </c>
      <c r="D927" t="s">
        <v>1142</v>
      </c>
      <c r="E927" t="s">
        <v>492</v>
      </c>
      <c r="G927" t="s">
        <v>1143</v>
      </c>
      <c r="H927" t="s">
        <v>69</v>
      </c>
      <c r="I927" t="s">
        <v>1600</v>
      </c>
      <c r="J927">
        <v>31</v>
      </c>
      <c r="K927">
        <v>43</v>
      </c>
      <c r="L927" t="s">
        <v>495</v>
      </c>
    </row>
    <row r="928" spans="1:12" hidden="1" x14ac:dyDescent="0.35">
      <c r="A928">
        <v>30420</v>
      </c>
      <c r="D928" t="s">
        <v>1605</v>
      </c>
      <c r="E928" t="s">
        <v>503</v>
      </c>
      <c r="H928" t="s">
        <v>842</v>
      </c>
      <c r="I928" t="s">
        <v>1600</v>
      </c>
      <c r="J928">
        <v>31</v>
      </c>
      <c r="K928">
        <v>47</v>
      </c>
      <c r="L928" t="s">
        <v>495</v>
      </c>
    </row>
    <row r="929" spans="1:12" hidden="1" x14ac:dyDescent="0.35">
      <c r="A929">
        <v>43580</v>
      </c>
      <c r="C929">
        <v>512</v>
      </c>
      <c r="D929" t="s">
        <v>1142</v>
      </c>
      <c r="E929" t="s">
        <v>492</v>
      </c>
      <c r="G929" t="s">
        <v>1143</v>
      </c>
      <c r="H929" t="s">
        <v>1606</v>
      </c>
      <c r="I929" t="s">
        <v>1600</v>
      </c>
      <c r="J929">
        <v>31</v>
      </c>
      <c r="K929">
        <v>51</v>
      </c>
      <c r="L929" t="s">
        <v>498</v>
      </c>
    </row>
    <row r="930" spans="1:12" hidden="1" x14ac:dyDescent="0.35">
      <c r="A930">
        <v>23340</v>
      </c>
      <c r="C930">
        <v>420</v>
      </c>
      <c r="D930" t="s">
        <v>1607</v>
      </c>
      <c r="E930" t="s">
        <v>503</v>
      </c>
      <c r="G930" t="s">
        <v>1131</v>
      </c>
      <c r="H930" t="s">
        <v>1451</v>
      </c>
      <c r="I930" t="s">
        <v>1600</v>
      </c>
      <c r="J930">
        <v>31</v>
      </c>
      <c r="K930">
        <v>53</v>
      </c>
      <c r="L930" t="s">
        <v>495</v>
      </c>
    </row>
    <row r="931" spans="1:12" hidden="1" x14ac:dyDescent="0.35">
      <c r="A931">
        <v>36540</v>
      </c>
      <c r="C931">
        <v>420</v>
      </c>
      <c r="D931" t="s">
        <v>275</v>
      </c>
      <c r="E931" t="s">
        <v>492</v>
      </c>
      <c r="G931" t="s">
        <v>1131</v>
      </c>
      <c r="H931" t="s">
        <v>274</v>
      </c>
      <c r="I931" t="s">
        <v>1600</v>
      </c>
      <c r="J931">
        <v>31</v>
      </c>
      <c r="K931">
        <v>55</v>
      </c>
      <c r="L931" t="s">
        <v>495</v>
      </c>
    </row>
    <row r="932" spans="1:12" hidden="1" x14ac:dyDescent="0.35">
      <c r="A932">
        <v>13100</v>
      </c>
      <c r="C932">
        <v>339</v>
      </c>
      <c r="D932" t="s">
        <v>1608</v>
      </c>
      <c r="E932" t="s">
        <v>503</v>
      </c>
      <c r="G932" t="s">
        <v>1609</v>
      </c>
      <c r="H932" t="s">
        <v>1610</v>
      </c>
      <c r="I932" t="s">
        <v>1600</v>
      </c>
      <c r="J932">
        <v>31</v>
      </c>
      <c r="K932">
        <v>67</v>
      </c>
      <c r="L932" t="s">
        <v>495</v>
      </c>
    </row>
    <row r="933" spans="1:12" hidden="1" x14ac:dyDescent="0.35">
      <c r="A933">
        <v>30420</v>
      </c>
      <c r="D933" t="s">
        <v>1605</v>
      </c>
      <c r="E933" t="s">
        <v>503</v>
      </c>
      <c r="H933" t="s">
        <v>1611</v>
      </c>
      <c r="I933" t="s">
        <v>1600</v>
      </c>
      <c r="J933">
        <v>31</v>
      </c>
      <c r="K933">
        <v>73</v>
      </c>
      <c r="L933" t="s">
        <v>498</v>
      </c>
    </row>
    <row r="934" spans="1:12" hidden="1" x14ac:dyDescent="0.35">
      <c r="A934">
        <v>24260</v>
      </c>
      <c r="D934" t="s">
        <v>1612</v>
      </c>
      <c r="E934" t="s">
        <v>492</v>
      </c>
      <c r="H934" t="s">
        <v>856</v>
      </c>
      <c r="I934" t="s">
        <v>1600</v>
      </c>
      <c r="J934">
        <v>31</v>
      </c>
      <c r="K934">
        <v>79</v>
      </c>
      <c r="L934" t="s">
        <v>495</v>
      </c>
    </row>
    <row r="935" spans="1:12" hidden="1" x14ac:dyDescent="0.35">
      <c r="A935">
        <v>24260</v>
      </c>
      <c r="D935" t="s">
        <v>1612</v>
      </c>
      <c r="E935" t="s">
        <v>492</v>
      </c>
      <c r="H935" t="s">
        <v>314</v>
      </c>
      <c r="I935" t="s">
        <v>1600</v>
      </c>
      <c r="J935">
        <v>31</v>
      </c>
      <c r="K935">
        <v>81</v>
      </c>
      <c r="L935" t="s">
        <v>498</v>
      </c>
    </row>
    <row r="936" spans="1:12" hidden="1" x14ac:dyDescent="0.35">
      <c r="A936">
        <v>24260</v>
      </c>
      <c r="D936" t="s">
        <v>1612</v>
      </c>
      <c r="E936" t="s">
        <v>492</v>
      </c>
      <c r="H936" t="s">
        <v>1069</v>
      </c>
      <c r="I936" t="s">
        <v>1600</v>
      </c>
      <c r="J936">
        <v>31</v>
      </c>
      <c r="K936">
        <v>93</v>
      </c>
      <c r="L936" t="s">
        <v>498</v>
      </c>
    </row>
    <row r="937" spans="1:12" hidden="1" x14ac:dyDescent="0.35">
      <c r="A937">
        <v>28260</v>
      </c>
      <c r="D937" t="s">
        <v>1603</v>
      </c>
      <c r="E937" t="s">
        <v>503</v>
      </c>
      <c r="H937" t="s">
        <v>1613</v>
      </c>
      <c r="I937" t="s">
        <v>1600</v>
      </c>
      <c r="J937">
        <v>31</v>
      </c>
      <c r="K937">
        <v>99</v>
      </c>
      <c r="L937" t="s">
        <v>498</v>
      </c>
    </row>
    <row r="938" spans="1:12" hidden="1" x14ac:dyDescent="0.35">
      <c r="A938">
        <v>30700</v>
      </c>
      <c r="C938">
        <v>339</v>
      </c>
      <c r="D938" t="s">
        <v>63</v>
      </c>
      <c r="E938" t="s">
        <v>492</v>
      </c>
      <c r="G938" t="s">
        <v>1609</v>
      </c>
      <c r="H938" t="s">
        <v>62</v>
      </c>
      <c r="I938" t="s">
        <v>1600</v>
      </c>
      <c r="J938">
        <v>31</v>
      </c>
      <c r="K938">
        <v>109</v>
      </c>
      <c r="L938" t="s">
        <v>495</v>
      </c>
    </row>
    <row r="939" spans="1:12" hidden="1" x14ac:dyDescent="0.35">
      <c r="A939">
        <v>35820</v>
      </c>
      <c r="D939" t="s">
        <v>1614</v>
      </c>
      <c r="E939" t="s">
        <v>503</v>
      </c>
      <c r="H939" t="s">
        <v>610</v>
      </c>
      <c r="I939" t="s">
        <v>1600</v>
      </c>
      <c r="J939">
        <v>31</v>
      </c>
      <c r="K939">
        <v>111</v>
      </c>
      <c r="L939" t="s">
        <v>495</v>
      </c>
    </row>
    <row r="940" spans="1:12" hidden="1" x14ac:dyDescent="0.35">
      <c r="A940">
        <v>35820</v>
      </c>
      <c r="D940" t="s">
        <v>1614</v>
      </c>
      <c r="E940" t="s">
        <v>503</v>
      </c>
      <c r="H940" t="s">
        <v>712</v>
      </c>
      <c r="I940" t="s">
        <v>1600</v>
      </c>
      <c r="J940">
        <v>31</v>
      </c>
      <c r="K940">
        <v>113</v>
      </c>
      <c r="L940" t="s">
        <v>498</v>
      </c>
    </row>
    <row r="941" spans="1:12" hidden="1" x14ac:dyDescent="0.35">
      <c r="A941">
        <v>35820</v>
      </c>
      <c r="D941" t="s">
        <v>1614</v>
      </c>
      <c r="E941" t="s">
        <v>503</v>
      </c>
      <c r="H941" t="s">
        <v>1184</v>
      </c>
      <c r="I941" t="s">
        <v>1600</v>
      </c>
      <c r="J941">
        <v>31</v>
      </c>
      <c r="K941">
        <v>117</v>
      </c>
      <c r="L941" t="s">
        <v>498</v>
      </c>
    </row>
    <row r="942" spans="1:12" hidden="1" x14ac:dyDescent="0.35">
      <c r="A942">
        <v>35740</v>
      </c>
      <c r="D942" t="s">
        <v>1615</v>
      </c>
      <c r="E942" t="s">
        <v>503</v>
      </c>
      <c r="H942" t="s">
        <v>263</v>
      </c>
      <c r="I942" t="s">
        <v>1600</v>
      </c>
      <c r="J942">
        <v>31</v>
      </c>
      <c r="K942">
        <v>119</v>
      </c>
      <c r="L942" t="s">
        <v>495</v>
      </c>
    </row>
    <row r="943" spans="1:12" hidden="1" x14ac:dyDescent="0.35">
      <c r="A943">
        <v>24260</v>
      </c>
      <c r="D943" t="s">
        <v>1612</v>
      </c>
      <c r="E943" t="s">
        <v>492</v>
      </c>
      <c r="H943" t="s">
        <v>1616</v>
      </c>
      <c r="I943" t="s">
        <v>1600</v>
      </c>
      <c r="J943">
        <v>31</v>
      </c>
      <c r="K943">
        <v>121</v>
      </c>
      <c r="L943" t="s">
        <v>498</v>
      </c>
    </row>
    <row r="944" spans="1:12" hidden="1" x14ac:dyDescent="0.35">
      <c r="A944">
        <v>35740</v>
      </c>
      <c r="D944" t="s">
        <v>1615</v>
      </c>
      <c r="E944" t="s">
        <v>503</v>
      </c>
      <c r="H944" t="s">
        <v>341</v>
      </c>
      <c r="I944" t="s">
        <v>1600</v>
      </c>
      <c r="J944">
        <v>31</v>
      </c>
      <c r="K944">
        <v>139</v>
      </c>
      <c r="L944" t="s">
        <v>498</v>
      </c>
    </row>
    <row r="945" spans="1:12" hidden="1" x14ac:dyDescent="0.35">
      <c r="A945">
        <v>18100</v>
      </c>
      <c r="D945" t="s">
        <v>1617</v>
      </c>
      <c r="E945" t="s">
        <v>503</v>
      </c>
      <c r="H945" t="s">
        <v>1569</v>
      </c>
      <c r="I945" t="s">
        <v>1600</v>
      </c>
      <c r="J945">
        <v>31</v>
      </c>
      <c r="K945">
        <v>141</v>
      </c>
      <c r="L945" t="s">
        <v>495</v>
      </c>
    </row>
    <row r="946" spans="1:12" hidden="1" x14ac:dyDescent="0.35">
      <c r="A946">
        <v>36540</v>
      </c>
      <c r="C946">
        <v>420</v>
      </c>
      <c r="D946" t="s">
        <v>275</v>
      </c>
      <c r="E946" t="s">
        <v>492</v>
      </c>
      <c r="G946" t="s">
        <v>1131</v>
      </c>
      <c r="H946" t="s">
        <v>1618</v>
      </c>
      <c r="I946" t="s">
        <v>1600</v>
      </c>
      <c r="J946">
        <v>31</v>
      </c>
      <c r="K946">
        <v>153</v>
      </c>
      <c r="L946" t="s">
        <v>495</v>
      </c>
    </row>
    <row r="947" spans="1:12" hidden="1" x14ac:dyDescent="0.35">
      <c r="A947">
        <v>36540</v>
      </c>
      <c r="C947">
        <v>420</v>
      </c>
      <c r="D947" t="s">
        <v>275</v>
      </c>
      <c r="E947" t="s">
        <v>492</v>
      </c>
      <c r="G947" t="s">
        <v>1131</v>
      </c>
      <c r="H947" t="s">
        <v>1619</v>
      </c>
      <c r="I947" t="s">
        <v>1600</v>
      </c>
      <c r="J947">
        <v>31</v>
      </c>
      <c r="K947">
        <v>155</v>
      </c>
      <c r="L947" t="s">
        <v>498</v>
      </c>
    </row>
    <row r="948" spans="1:12" hidden="1" x14ac:dyDescent="0.35">
      <c r="A948">
        <v>42420</v>
      </c>
      <c r="D948" t="s">
        <v>1601</v>
      </c>
      <c r="E948" t="s">
        <v>503</v>
      </c>
      <c r="H948" t="s">
        <v>1620</v>
      </c>
      <c r="I948" t="s">
        <v>1600</v>
      </c>
      <c r="J948">
        <v>31</v>
      </c>
      <c r="K948">
        <v>157</v>
      </c>
      <c r="L948" t="s">
        <v>495</v>
      </c>
    </row>
    <row r="949" spans="1:12" hidden="1" x14ac:dyDescent="0.35">
      <c r="A949">
        <v>30700</v>
      </c>
      <c r="C949">
        <v>339</v>
      </c>
      <c r="D949" t="s">
        <v>63</v>
      </c>
      <c r="E949" t="s">
        <v>492</v>
      </c>
      <c r="G949" t="s">
        <v>1609</v>
      </c>
      <c r="H949" t="s">
        <v>1195</v>
      </c>
      <c r="I949" t="s">
        <v>1600</v>
      </c>
      <c r="J949">
        <v>31</v>
      </c>
      <c r="K949">
        <v>159</v>
      </c>
      <c r="L949" t="s">
        <v>498</v>
      </c>
    </row>
    <row r="950" spans="1:12" hidden="1" x14ac:dyDescent="0.35">
      <c r="A950">
        <v>42420</v>
      </c>
      <c r="D950" t="s">
        <v>1601</v>
      </c>
      <c r="E950" t="s">
        <v>503</v>
      </c>
      <c r="H950" t="s">
        <v>1621</v>
      </c>
      <c r="I950" t="s">
        <v>1600</v>
      </c>
      <c r="J950">
        <v>31</v>
      </c>
      <c r="K950">
        <v>165</v>
      </c>
      <c r="L950" t="s">
        <v>498</v>
      </c>
    </row>
    <row r="951" spans="1:12" hidden="1" x14ac:dyDescent="0.35">
      <c r="A951">
        <v>35740</v>
      </c>
      <c r="D951" t="s">
        <v>1615</v>
      </c>
      <c r="E951" t="s">
        <v>503</v>
      </c>
      <c r="H951" t="s">
        <v>1622</v>
      </c>
      <c r="I951" t="s">
        <v>1600</v>
      </c>
      <c r="J951">
        <v>31</v>
      </c>
      <c r="K951">
        <v>167</v>
      </c>
      <c r="L951" t="s">
        <v>498</v>
      </c>
    </row>
    <row r="952" spans="1:12" hidden="1" x14ac:dyDescent="0.35">
      <c r="A952">
        <v>36540</v>
      </c>
      <c r="C952">
        <v>420</v>
      </c>
      <c r="D952" t="s">
        <v>275</v>
      </c>
      <c r="E952" t="s">
        <v>492</v>
      </c>
      <c r="G952" t="s">
        <v>1131</v>
      </c>
      <c r="H952" t="s">
        <v>181</v>
      </c>
      <c r="I952" t="s">
        <v>1600</v>
      </c>
      <c r="J952">
        <v>31</v>
      </c>
      <c r="K952">
        <v>177</v>
      </c>
      <c r="L952" t="s">
        <v>498</v>
      </c>
    </row>
    <row r="953" spans="1:12" hidden="1" x14ac:dyDescent="0.35">
      <c r="A953">
        <v>21980</v>
      </c>
      <c r="D953" t="s">
        <v>1623</v>
      </c>
      <c r="E953" t="s">
        <v>503</v>
      </c>
      <c r="H953" t="s">
        <v>1624</v>
      </c>
      <c r="I953" t="s">
        <v>1625</v>
      </c>
      <c r="J953">
        <v>32</v>
      </c>
      <c r="K953">
        <v>1</v>
      </c>
      <c r="L953" t="s">
        <v>495</v>
      </c>
    </row>
    <row r="954" spans="1:12" hidden="1" x14ac:dyDescent="0.35">
      <c r="A954">
        <v>29820</v>
      </c>
      <c r="C954">
        <v>332</v>
      </c>
      <c r="D954" t="s">
        <v>1626</v>
      </c>
      <c r="E954" t="s">
        <v>492</v>
      </c>
      <c r="G954" t="s">
        <v>568</v>
      </c>
      <c r="H954" t="s">
        <v>142</v>
      </c>
      <c r="I954" t="s">
        <v>1625</v>
      </c>
      <c r="J954">
        <v>32</v>
      </c>
      <c r="K954">
        <v>3</v>
      </c>
      <c r="L954" t="s">
        <v>495</v>
      </c>
    </row>
    <row r="955" spans="1:12" hidden="1" x14ac:dyDescent="0.35">
      <c r="A955">
        <v>23820</v>
      </c>
      <c r="C955">
        <v>456</v>
      </c>
      <c r="D955" t="s">
        <v>1627</v>
      </c>
      <c r="E955" t="s">
        <v>503</v>
      </c>
      <c r="G955" t="s">
        <v>1628</v>
      </c>
      <c r="H955" t="s">
        <v>274</v>
      </c>
      <c r="I955" t="s">
        <v>1625</v>
      </c>
      <c r="J955">
        <v>32</v>
      </c>
      <c r="K955">
        <v>5</v>
      </c>
      <c r="L955" t="s">
        <v>495</v>
      </c>
    </row>
    <row r="956" spans="1:12" hidden="1" x14ac:dyDescent="0.35">
      <c r="A956">
        <v>21220</v>
      </c>
      <c r="D956" t="s">
        <v>1629</v>
      </c>
      <c r="E956" t="s">
        <v>503</v>
      </c>
      <c r="H956" t="s">
        <v>1630</v>
      </c>
      <c r="I956" t="s">
        <v>1625</v>
      </c>
      <c r="J956">
        <v>32</v>
      </c>
      <c r="K956">
        <v>7</v>
      </c>
      <c r="L956" t="s">
        <v>495</v>
      </c>
    </row>
    <row r="957" spans="1:12" hidden="1" x14ac:dyDescent="0.35">
      <c r="A957">
        <v>21220</v>
      </c>
      <c r="D957" t="s">
        <v>1629</v>
      </c>
      <c r="E957" t="s">
        <v>503</v>
      </c>
      <c r="H957" t="s">
        <v>1631</v>
      </c>
      <c r="I957" t="s">
        <v>1625</v>
      </c>
      <c r="J957">
        <v>32</v>
      </c>
      <c r="K957">
        <v>11</v>
      </c>
      <c r="L957" t="s">
        <v>498</v>
      </c>
    </row>
    <row r="958" spans="1:12" hidden="1" x14ac:dyDescent="0.35">
      <c r="A958">
        <v>49080</v>
      </c>
      <c r="D958" t="s">
        <v>1632</v>
      </c>
      <c r="E958" t="s">
        <v>503</v>
      </c>
      <c r="H958" t="s">
        <v>644</v>
      </c>
      <c r="I958" t="s">
        <v>1625</v>
      </c>
      <c r="J958">
        <v>32</v>
      </c>
      <c r="K958">
        <v>13</v>
      </c>
      <c r="L958" t="s">
        <v>495</v>
      </c>
    </row>
    <row r="959" spans="1:12" hidden="1" x14ac:dyDescent="0.35">
      <c r="A959">
        <v>22280</v>
      </c>
      <c r="C959">
        <v>456</v>
      </c>
      <c r="D959" t="s">
        <v>1633</v>
      </c>
      <c r="E959" t="s">
        <v>503</v>
      </c>
      <c r="G959" t="s">
        <v>1628</v>
      </c>
      <c r="H959" t="s">
        <v>1182</v>
      </c>
      <c r="I959" t="s">
        <v>1625</v>
      </c>
      <c r="J959">
        <v>32</v>
      </c>
      <c r="K959">
        <v>19</v>
      </c>
      <c r="L959" t="s">
        <v>495</v>
      </c>
    </row>
    <row r="960" spans="1:12" hidden="1" x14ac:dyDescent="0.35">
      <c r="A960">
        <v>37220</v>
      </c>
      <c r="C960">
        <v>332</v>
      </c>
      <c r="D960" t="s">
        <v>1634</v>
      </c>
      <c r="E960" t="s">
        <v>503</v>
      </c>
      <c r="G960" t="s">
        <v>568</v>
      </c>
      <c r="H960" t="s">
        <v>1635</v>
      </c>
      <c r="I960" t="s">
        <v>1625</v>
      </c>
      <c r="J960">
        <v>32</v>
      </c>
      <c r="K960">
        <v>23</v>
      </c>
      <c r="L960" t="s">
        <v>495</v>
      </c>
    </row>
    <row r="961" spans="1:12" hidden="1" x14ac:dyDescent="0.35">
      <c r="A961">
        <v>39900</v>
      </c>
      <c r="C961">
        <v>456</v>
      </c>
      <c r="D961" t="s">
        <v>1636</v>
      </c>
      <c r="E961" t="s">
        <v>492</v>
      </c>
      <c r="G961" t="s">
        <v>1628</v>
      </c>
      <c r="H961" t="s">
        <v>1637</v>
      </c>
      <c r="I961" t="s">
        <v>1625</v>
      </c>
      <c r="J961">
        <v>32</v>
      </c>
      <c r="K961">
        <v>29</v>
      </c>
      <c r="L961" t="s">
        <v>498</v>
      </c>
    </row>
    <row r="962" spans="1:12" hidden="1" x14ac:dyDescent="0.35">
      <c r="A962">
        <v>39900</v>
      </c>
      <c r="C962">
        <v>456</v>
      </c>
      <c r="D962" t="s">
        <v>1636</v>
      </c>
      <c r="E962" t="s">
        <v>492</v>
      </c>
      <c r="G962" t="s">
        <v>1628</v>
      </c>
      <c r="H962" t="s">
        <v>200</v>
      </c>
      <c r="I962" t="s">
        <v>1625</v>
      </c>
      <c r="J962">
        <v>32</v>
      </c>
      <c r="K962">
        <v>31</v>
      </c>
      <c r="L962" t="s">
        <v>495</v>
      </c>
    </row>
    <row r="963" spans="1:12" hidden="1" x14ac:dyDescent="0.35">
      <c r="A963">
        <v>16180</v>
      </c>
      <c r="C963">
        <v>456</v>
      </c>
      <c r="D963" t="s">
        <v>1638</v>
      </c>
      <c r="E963" t="s">
        <v>492</v>
      </c>
      <c r="G963" t="s">
        <v>1628</v>
      </c>
      <c r="H963" t="s">
        <v>1639</v>
      </c>
      <c r="I963" t="s">
        <v>1625</v>
      </c>
      <c r="J963">
        <v>32</v>
      </c>
      <c r="K963">
        <v>510</v>
      </c>
      <c r="L963" t="s">
        <v>495</v>
      </c>
    </row>
    <row r="964" spans="1:12" hidden="1" x14ac:dyDescent="0.35">
      <c r="A964">
        <v>29060</v>
      </c>
      <c r="C964">
        <v>148</v>
      </c>
      <c r="D964" t="s">
        <v>1640</v>
      </c>
      <c r="E964" t="s">
        <v>503</v>
      </c>
      <c r="G964" t="s">
        <v>740</v>
      </c>
      <c r="H964" t="s">
        <v>1641</v>
      </c>
      <c r="I964" t="s">
        <v>1642</v>
      </c>
      <c r="J964">
        <v>33</v>
      </c>
      <c r="K964">
        <v>1</v>
      </c>
      <c r="L964" t="s">
        <v>495</v>
      </c>
    </row>
    <row r="965" spans="1:12" hidden="1" x14ac:dyDescent="0.35">
      <c r="A965">
        <v>28300</v>
      </c>
      <c r="D965" t="s">
        <v>1643</v>
      </c>
      <c r="E965" t="s">
        <v>503</v>
      </c>
      <c r="H965" t="s">
        <v>1644</v>
      </c>
      <c r="I965" t="s">
        <v>1642</v>
      </c>
      <c r="J965">
        <v>33</v>
      </c>
      <c r="K965">
        <v>5</v>
      </c>
      <c r="L965" t="s">
        <v>495</v>
      </c>
    </row>
    <row r="966" spans="1:12" hidden="1" x14ac:dyDescent="0.35">
      <c r="A966">
        <v>13620</v>
      </c>
      <c r="D966" t="s">
        <v>1645</v>
      </c>
      <c r="E966" t="s">
        <v>503</v>
      </c>
      <c r="H966" t="s">
        <v>1646</v>
      </c>
      <c r="I966" t="s">
        <v>1642</v>
      </c>
      <c r="J966">
        <v>33</v>
      </c>
      <c r="K966">
        <v>7</v>
      </c>
      <c r="L966" t="s">
        <v>495</v>
      </c>
    </row>
    <row r="967" spans="1:12" hidden="1" x14ac:dyDescent="0.35">
      <c r="A967">
        <v>17200</v>
      </c>
      <c r="D967" t="s">
        <v>1647</v>
      </c>
      <c r="E967" t="s">
        <v>503</v>
      </c>
      <c r="H967" t="s">
        <v>1648</v>
      </c>
      <c r="I967" t="s">
        <v>1642</v>
      </c>
      <c r="J967">
        <v>33</v>
      </c>
      <c r="K967">
        <v>9</v>
      </c>
      <c r="L967" t="s">
        <v>495</v>
      </c>
    </row>
    <row r="968" spans="1:12" hidden="1" x14ac:dyDescent="0.35">
      <c r="A968">
        <v>31700</v>
      </c>
      <c r="C968">
        <v>148</v>
      </c>
      <c r="D968" t="s">
        <v>187</v>
      </c>
      <c r="E968" t="s">
        <v>492</v>
      </c>
      <c r="G968" t="s">
        <v>740</v>
      </c>
      <c r="H968" t="s">
        <v>186</v>
      </c>
      <c r="I968" t="s">
        <v>1642</v>
      </c>
      <c r="J968">
        <v>33</v>
      </c>
      <c r="K968">
        <v>11</v>
      </c>
      <c r="L968" t="s">
        <v>495</v>
      </c>
    </row>
    <row r="969" spans="1:12" hidden="1" x14ac:dyDescent="0.35">
      <c r="A969">
        <v>18180</v>
      </c>
      <c r="C969">
        <v>148</v>
      </c>
      <c r="D969" t="s">
        <v>1649</v>
      </c>
      <c r="E969" t="s">
        <v>503</v>
      </c>
      <c r="G969" t="s">
        <v>740</v>
      </c>
      <c r="H969" t="s">
        <v>1650</v>
      </c>
      <c r="I969" t="s">
        <v>1642</v>
      </c>
      <c r="J969">
        <v>33</v>
      </c>
      <c r="K969">
        <v>13</v>
      </c>
      <c r="L969" t="s">
        <v>495</v>
      </c>
    </row>
    <row r="970" spans="1:12" hidden="1" x14ac:dyDescent="0.35">
      <c r="A970">
        <v>14460</v>
      </c>
      <c r="B970">
        <v>40484</v>
      </c>
      <c r="C970">
        <v>148</v>
      </c>
      <c r="D970" t="s">
        <v>1354</v>
      </c>
      <c r="E970" t="s">
        <v>492</v>
      </c>
      <c r="F970" t="s">
        <v>1651</v>
      </c>
      <c r="G970" t="s">
        <v>740</v>
      </c>
      <c r="H970" t="s">
        <v>1652</v>
      </c>
      <c r="I970" t="s">
        <v>1642</v>
      </c>
      <c r="J970">
        <v>33</v>
      </c>
      <c r="K970">
        <v>15</v>
      </c>
      <c r="L970" t="s">
        <v>495</v>
      </c>
    </row>
    <row r="971" spans="1:12" hidden="1" x14ac:dyDescent="0.35">
      <c r="A971">
        <v>14460</v>
      </c>
      <c r="B971">
        <v>40484</v>
      </c>
      <c r="C971">
        <v>148</v>
      </c>
      <c r="D971" t="s">
        <v>1354</v>
      </c>
      <c r="E971" t="s">
        <v>492</v>
      </c>
      <c r="F971" t="s">
        <v>1651</v>
      </c>
      <c r="G971" t="s">
        <v>740</v>
      </c>
      <c r="H971" t="s">
        <v>1653</v>
      </c>
      <c r="I971" t="s">
        <v>1642</v>
      </c>
      <c r="J971">
        <v>33</v>
      </c>
      <c r="K971">
        <v>17</v>
      </c>
      <c r="L971" t="s">
        <v>498</v>
      </c>
    </row>
    <row r="972" spans="1:12" hidden="1" x14ac:dyDescent="0.35">
      <c r="A972">
        <v>17200</v>
      </c>
      <c r="D972" t="s">
        <v>1647</v>
      </c>
      <c r="E972" t="s">
        <v>503</v>
      </c>
      <c r="H972" t="s">
        <v>1098</v>
      </c>
      <c r="I972" t="s">
        <v>1642</v>
      </c>
      <c r="J972">
        <v>33</v>
      </c>
      <c r="K972">
        <v>19</v>
      </c>
      <c r="L972" t="s">
        <v>498</v>
      </c>
    </row>
    <row r="973" spans="1:12" hidden="1" x14ac:dyDescent="0.35">
      <c r="A973">
        <v>12100</v>
      </c>
      <c r="C973">
        <v>428</v>
      </c>
      <c r="D973" t="s">
        <v>145</v>
      </c>
      <c r="E973" t="s">
        <v>492</v>
      </c>
      <c r="G973" t="s">
        <v>743</v>
      </c>
      <c r="H973" t="s">
        <v>144</v>
      </c>
      <c r="I973" t="s">
        <v>1654</v>
      </c>
      <c r="J973">
        <v>34</v>
      </c>
      <c r="K973">
        <v>1</v>
      </c>
      <c r="L973" t="s">
        <v>495</v>
      </c>
    </row>
    <row r="974" spans="1:12" hidden="1" x14ac:dyDescent="0.35">
      <c r="A974">
        <v>35620</v>
      </c>
      <c r="B974">
        <v>35614</v>
      </c>
      <c r="C974">
        <v>408</v>
      </c>
      <c r="D974" t="s">
        <v>1655</v>
      </c>
      <c r="E974" t="s">
        <v>492</v>
      </c>
      <c r="F974" t="s">
        <v>1656</v>
      </c>
      <c r="G974" t="s">
        <v>731</v>
      </c>
      <c r="H974" t="s">
        <v>427</v>
      </c>
      <c r="I974" t="s">
        <v>1654</v>
      </c>
      <c r="J974">
        <v>34</v>
      </c>
      <c r="K974">
        <v>3</v>
      </c>
      <c r="L974" t="s">
        <v>495</v>
      </c>
    </row>
    <row r="975" spans="1:12" hidden="1" x14ac:dyDescent="0.35">
      <c r="A975">
        <v>37980</v>
      </c>
      <c r="B975">
        <v>15804</v>
      </c>
      <c r="C975">
        <v>428</v>
      </c>
      <c r="D975" t="s">
        <v>170</v>
      </c>
      <c r="E975" t="s">
        <v>492</v>
      </c>
      <c r="F975" t="s">
        <v>1657</v>
      </c>
      <c r="G975" t="s">
        <v>743</v>
      </c>
      <c r="H975" t="s">
        <v>276</v>
      </c>
      <c r="I975" t="s">
        <v>1654</v>
      </c>
      <c r="J975">
        <v>34</v>
      </c>
      <c r="K975">
        <v>5</v>
      </c>
      <c r="L975" t="s">
        <v>495</v>
      </c>
    </row>
    <row r="976" spans="1:12" hidden="1" x14ac:dyDescent="0.35">
      <c r="A976">
        <v>37980</v>
      </c>
      <c r="B976">
        <v>15804</v>
      </c>
      <c r="C976">
        <v>428</v>
      </c>
      <c r="D976" t="s">
        <v>170</v>
      </c>
      <c r="E976" t="s">
        <v>492</v>
      </c>
      <c r="F976" t="s">
        <v>1657</v>
      </c>
      <c r="G976" t="s">
        <v>743</v>
      </c>
      <c r="H976" t="s">
        <v>370</v>
      </c>
      <c r="I976" t="s">
        <v>1654</v>
      </c>
      <c r="J976">
        <v>34</v>
      </c>
      <c r="K976">
        <v>7</v>
      </c>
      <c r="L976" t="s">
        <v>495</v>
      </c>
    </row>
    <row r="977" spans="1:12" hidden="1" x14ac:dyDescent="0.35">
      <c r="A977">
        <v>36140</v>
      </c>
      <c r="C977">
        <v>428</v>
      </c>
      <c r="D977" t="s">
        <v>1658</v>
      </c>
      <c r="E977" t="s">
        <v>492</v>
      </c>
      <c r="G977" t="s">
        <v>743</v>
      </c>
      <c r="H977" t="s">
        <v>1659</v>
      </c>
      <c r="I977" t="s">
        <v>1654</v>
      </c>
      <c r="J977">
        <v>34</v>
      </c>
      <c r="K977">
        <v>9</v>
      </c>
      <c r="L977" t="s">
        <v>495</v>
      </c>
    </row>
    <row r="978" spans="1:12" hidden="1" x14ac:dyDescent="0.35">
      <c r="A978">
        <v>47220</v>
      </c>
      <c r="C978">
        <v>428</v>
      </c>
      <c r="D978" t="s">
        <v>1660</v>
      </c>
      <c r="E978" t="s">
        <v>492</v>
      </c>
      <c r="G978" t="s">
        <v>743</v>
      </c>
      <c r="H978" t="s">
        <v>46</v>
      </c>
      <c r="I978" t="s">
        <v>1654</v>
      </c>
      <c r="J978">
        <v>34</v>
      </c>
      <c r="K978">
        <v>11</v>
      </c>
      <c r="L978" t="s">
        <v>495</v>
      </c>
    </row>
    <row r="979" spans="1:12" hidden="1" x14ac:dyDescent="0.35">
      <c r="A979">
        <v>35620</v>
      </c>
      <c r="B979">
        <v>35084</v>
      </c>
      <c r="C979">
        <v>408</v>
      </c>
      <c r="D979" t="s">
        <v>1655</v>
      </c>
      <c r="E979" t="s">
        <v>492</v>
      </c>
      <c r="F979" t="s">
        <v>1661</v>
      </c>
      <c r="G979" t="s">
        <v>731</v>
      </c>
      <c r="H979" t="s">
        <v>349</v>
      </c>
      <c r="I979" t="s">
        <v>1654</v>
      </c>
      <c r="J979">
        <v>34</v>
      </c>
      <c r="K979">
        <v>13</v>
      </c>
      <c r="L979" t="s">
        <v>495</v>
      </c>
    </row>
    <row r="980" spans="1:12" hidden="1" x14ac:dyDescent="0.35">
      <c r="A980">
        <v>37980</v>
      </c>
      <c r="B980">
        <v>15804</v>
      </c>
      <c r="C980">
        <v>428</v>
      </c>
      <c r="D980" t="s">
        <v>170</v>
      </c>
      <c r="E980" t="s">
        <v>492</v>
      </c>
      <c r="F980" t="s">
        <v>1657</v>
      </c>
      <c r="G980" t="s">
        <v>743</v>
      </c>
      <c r="H980" t="s">
        <v>169</v>
      </c>
      <c r="I980" t="s">
        <v>1654</v>
      </c>
      <c r="J980">
        <v>34</v>
      </c>
      <c r="K980">
        <v>15</v>
      </c>
      <c r="L980" t="s">
        <v>495</v>
      </c>
    </row>
    <row r="981" spans="1:12" hidden="1" x14ac:dyDescent="0.35">
      <c r="A981">
        <v>35620</v>
      </c>
      <c r="B981">
        <v>35614</v>
      </c>
      <c r="C981">
        <v>408</v>
      </c>
      <c r="D981" t="s">
        <v>1655</v>
      </c>
      <c r="E981" t="s">
        <v>492</v>
      </c>
      <c r="F981" t="s">
        <v>1656</v>
      </c>
      <c r="G981" t="s">
        <v>731</v>
      </c>
      <c r="H981" t="s">
        <v>282</v>
      </c>
      <c r="I981" t="s">
        <v>1654</v>
      </c>
      <c r="J981">
        <v>34</v>
      </c>
      <c r="K981">
        <v>17</v>
      </c>
      <c r="L981" t="s">
        <v>495</v>
      </c>
    </row>
    <row r="982" spans="1:12" hidden="1" x14ac:dyDescent="0.35">
      <c r="A982">
        <v>35620</v>
      </c>
      <c r="B982">
        <v>35084</v>
      </c>
      <c r="C982">
        <v>408</v>
      </c>
      <c r="D982" t="s">
        <v>1655</v>
      </c>
      <c r="E982" t="s">
        <v>492</v>
      </c>
      <c r="F982" t="s">
        <v>1661</v>
      </c>
      <c r="G982" t="s">
        <v>731</v>
      </c>
      <c r="H982" t="s">
        <v>1662</v>
      </c>
      <c r="I982" t="s">
        <v>1654</v>
      </c>
      <c r="J982">
        <v>34</v>
      </c>
      <c r="K982">
        <v>19</v>
      </c>
      <c r="L982" t="s">
        <v>495</v>
      </c>
    </row>
    <row r="983" spans="1:12" hidden="1" x14ac:dyDescent="0.35">
      <c r="A983">
        <v>45940</v>
      </c>
      <c r="C983">
        <v>408</v>
      </c>
      <c r="D983" t="s">
        <v>1663</v>
      </c>
      <c r="E983" t="s">
        <v>492</v>
      </c>
      <c r="G983" t="s">
        <v>731</v>
      </c>
      <c r="H983" t="s">
        <v>238</v>
      </c>
      <c r="I983" t="s">
        <v>1654</v>
      </c>
      <c r="J983">
        <v>34</v>
      </c>
      <c r="K983">
        <v>21</v>
      </c>
      <c r="L983" t="s">
        <v>495</v>
      </c>
    </row>
    <row r="984" spans="1:12" hidden="1" x14ac:dyDescent="0.35">
      <c r="A984">
        <v>35620</v>
      </c>
      <c r="B984">
        <v>35614</v>
      </c>
      <c r="C984">
        <v>408</v>
      </c>
      <c r="D984" t="s">
        <v>1655</v>
      </c>
      <c r="E984" t="s">
        <v>492</v>
      </c>
      <c r="F984" t="s">
        <v>1656</v>
      </c>
      <c r="G984" t="s">
        <v>731</v>
      </c>
      <c r="H984" t="s">
        <v>388</v>
      </c>
      <c r="I984" t="s">
        <v>1654</v>
      </c>
      <c r="J984">
        <v>34</v>
      </c>
      <c r="K984">
        <v>23</v>
      </c>
      <c r="L984" t="s">
        <v>495</v>
      </c>
    </row>
    <row r="985" spans="1:12" hidden="1" x14ac:dyDescent="0.35">
      <c r="A985">
        <v>35620</v>
      </c>
      <c r="B985">
        <v>35614</v>
      </c>
      <c r="C985">
        <v>408</v>
      </c>
      <c r="D985" t="s">
        <v>1655</v>
      </c>
      <c r="E985" t="s">
        <v>492</v>
      </c>
      <c r="F985" t="s">
        <v>1656</v>
      </c>
      <c r="G985" t="s">
        <v>731</v>
      </c>
      <c r="H985" t="s">
        <v>350</v>
      </c>
      <c r="I985" t="s">
        <v>1654</v>
      </c>
      <c r="J985">
        <v>34</v>
      </c>
      <c r="K985">
        <v>25</v>
      </c>
      <c r="L985" t="s">
        <v>495</v>
      </c>
    </row>
    <row r="986" spans="1:12" hidden="1" x14ac:dyDescent="0.35">
      <c r="A986">
        <v>35620</v>
      </c>
      <c r="B986">
        <v>35084</v>
      </c>
      <c r="C986">
        <v>408</v>
      </c>
      <c r="D986" t="s">
        <v>1655</v>
      </c>
      <c r="E986" t="s">
        <v>492</v>
      </c>
      <c r="F986" t="s">
        <v>1661</v>
      </c>
      <c r="G986" t="s">
        <v>731</v>
      </c>
      <c r="H986" t="s">
        <v>250</v>
      </c>
      <c r="I986" t="s">
        <v>1654</v>
      </c>
      <c r="J986">
        <v>34</v>
      </c>
      <c r="K986">
        <v>27</v>
      </c>
      <c r="L986" t="s">
        <v>495</v>
      </c>
    </row>
    <row r="987" spans="1:12" hidden="1" x14ac:dyDescent="0.35">
      <c r="A987">
        <v>35620</v>
      </c>
      <c r="B987">
        <v>35614</v>
      </c>
      <c r="C987">
        <v>408</v>
      </c>
      <c r="D987" t="s">
        <v>1655</v>
      </c>
      <c r="E987" t="s">
        <v>492</v>
      </c>
      <c r="F987" t="s">
        <v>1656</v>
      </c>
      <c r="G987" t="s">
        <v>731</v>
      </c>
      <c r="H987" t="s">
        <v>393</v>
      </c>
      <c r="I987" t="s">
        <v>1654</v>
      </c>
      <c r="J987">
        <v>34</v>
      </c>
      <c r="K987">
        <v>29</v>
      </c>
      <c r="L987" t="s">
        <v>495</v>
      </c>
    </row>
    <row r="988" spans="1:12" hidden="1" x14ac:dyDescent="0.35">
      <c r="A988">
        <v>35620</v>
      </c>
      <c r="B988">
        <v>35614</v>
      </c>
      <c r="C988">
        <v>408</v>
      </c>
      <c r="D988" t="s">
        <v>1655</v>
      </c>
      <c r="E988" t="s">
        <v>492</v>
      </c>
      <c r="F988" t="s">
        <v>1656</v>
      </c>
      <c r="G988" t="s">
        <v>731</v>
      </c>
      <c r="H988" t="s">
        <v>281</v>
      </c>
      <c r="I988" t="s">
        <v>1654</v>
      </c>
      <c r="J988">
        <v>34</v>
      </c>
      <c r="K988">
        <v>31</v>
      </c>
      <c r="L988" t="s">
        <v>495</v>
      </c>
    </row>
    <row r="989" spans="1:12" hidden="1" x14ac:dyDescent="0.35">
      <c r="A989">
        <v>37980</v>
      </c>
      <c r="B989">
        <v>48864</v>
      </c>
      <c r="C989">
        <v>428</v>
      </c>
      <c r="D989" t="s">
        <v>170</v>
      </c>
      <c r="E989" t="s">
        <v>492</v>
      </c>
      <c r="F989" t="s">
        <v>745</v>
      </c>
      <c r="G989" t="s">
        <v>743</v>
      </c>
      <c r="H989" t="s">
        <v>1664</v>
      </c>
      <c r="I989" t="s">
        <v>1654</v>
      </c>
      <c r="J989">
        <v>34</v>
      </c>
      <c r="K989">
        <v>33</v>
      </c>
      <c r="L989" t="s">
        <v>495</v>
      </c>
    </row>
    <row r="990" spans="1:12" hidden="1" x14ac:dyDescent="0.35">
      <c r="A990">
        <v>35620</v>
      </c>
      <c r="B990">
        <v>35084</v>
      </c>
      <c r="C990">
        <v>408</v>
      </c>
      <c r="D990" t="s">
        <v>1655</v>
      </c>
      <c r="E990" t="s">
        <v>492</v>
      </c>
      <c r="F990" t="s">
        <v>1661</v>
      </c>
      <c r="G990" t="s">
        <v>731</v>
      </c>
      <c r="H990" t="s">
        <v>92</v>
      </c>
      <c r="I990" t="s">
        <v>1654</v>
      </c>
      <c r="J990">
        <v>34</v>
      </c>
      <c r="K990">
        <v>35</v>
      </c>
      <c r="L990" t="s">
        <v>495</v>
      </c>
    </row>
    <row r="991" spans="1:12" hidden="1" x14ac:dyDescent="0.35">
      <c r="A991">
        <v>35620</v>
      </c>
      <c r="B991">
        <v>35084</v>
      </c>
      <c r="C991">
        <v>408</v>
      </c>
      <c r="D991" t="s">
        <v>1655</v>
      </c>
      <c r="E991" t="s">
        <v>492</v>
      </c>
      <c r="F991" t="s">
        <v>1661</v>
      </c>
      <c r="G991" t="s">
        <v>731</v>
      </c>
      <c r="H991" t="s">
        <v>747</v>
      </c>
      <c r="I991" t="s">
        <v>1654</v>
      </c>
      <c r="J991">
        <v>34</v>
      </c>
      <c r="K991">
        <v>37</v>
      </c>
      <c r="L991" t="s">
        <v>495</v>
      </c>
    </row>
    <row r="992" spans="1:12" hidden="1" x14ac:dyDescent="0.35">
      <c r="A992">
        <v>35620</v>
      </c>
      <c r="B992">
        <v>35084</v>
      </c>
      <c r="C992">
        <v>408</v>
      </c>
      <c r="D992" t="s">
        <v>1655</v>
      </c>
      <c r="E992" t="s">
        <v>492</v>
      </c>
      <c r="F992" t="s">
        <v>1661</v>
      </c>
      <c r="G992" t="s">
        <v>731</v>
      </c>
      <c r="H992" t="s">
        <v>291</v>
      </c>
      <c r="I992" t="s">
        <v>1654</v>
      </c>
      <c r="J992">
        <v>34</v>
      </c>
      <c r="K992">
        <v>39</v>
      </c>
      <c r="L992" t="s">
        <v>495</v>
      </c>
    </row>
    <row r="993" spans="1:12" hidden="1" x14ac:dyDescent="0.35">
      <c r="A993">
        <v>10900</v>
      </c>
      <c r="C993">
        <v>408</v>
      </c>
      <c r="D993" t="s">
        <v>247</v>
      </c>
      <c r="E993" t="s">
        <v>492</v>
      </c>
      <c r="G993" t="s">
        <v>731</v>
      </c>
      <c r="H993" t="s">
        <v>1148</v>
      </c>
      <c r="I993" t="s">
        <v>1654</v>
      </c>
      <c r="J993">
        <v>34</v>
      </c>
      <c r="K993">
        <v>41</v>
      </c>
      <c r="L993" t="s">
        <v>495</v>
      </c>
    </row>
    <row r="994" spans="1:12" hidden="1" x14ac:dyDescent="0.35">
      <c r="A994">
        <v>10740</v>
      </c>
      <c r="C994">
        <v>106</v>
      </c>
      <c r="D994" t="s">
        <v>299</v>
      </c>
      <c r="E994" t="s">
        <v>492</v>
      </c>
      <c r="G994" t="s">
        <v>1665</v>
      </c>
      <c r="H994" t="s">
        <v>298</v>
      </c>
      <c r="I994" t="s">
        <v>1666</v>
      </c>
      <c r="J994">
        <v>35</v>
      </c>
      <c r="K994">
        <v>1</v>
      </c>
      <c r="L994" t="s">
        <v>495</v>
      </c>
    </row>
    <row r="995" spans="1:12" hidden="1" x14ac:dyDescent="0.35">
      <c r="A995">
        <v>40740</v>
      </c>
      <c r="D995" t="s">
        <v>1667</v>
      </c>
      <c r="E995" t="s">
        <v>503</v>
      </c>
      <c r="H995" t="s">
        <v>1668</v>
      </c>
      <c r="I995" t="s">
        <v>1666</v>
      </c>
      <c r="J995">
        <v>35</v>
      </c>
      <c r="K995">
        <v>5</v>
      </c>
      <c r="L995" t="s">
        <v>495</v>
      </c>
    </row>
    <row r="996" spans="1:12" hidden="1" x14ac:dyDescent="0.35">
      <c r="A996">
        <v>24380</v>
      </c>
      <c r="C996">
        <v>106</v>
      </c>
      <c r="D996" t="s">
        <v>1669</v>
      </c>
      <c r="E996" t="s">
        <v>503</v>
      </c>
      <c r="G996" t="s">
        <v>1665</v>
      </c>
      <c r="H996" t="s">
        <v>1670</v>
      </c>
      <c r="I996" t="s">
        <v>1666</v>
      </c>
      <c r="J996">
        <v>35</v>
      </c>
      <c r="K996">
        <v>6</v>
      </c>
      <c r="L996" t="s">
        <v>495</v>
      </c>
    </row>
    <row r="997" spans="1:12" hidden="1" x14ac:dyDescent="0.35">
      <c r="A997">
        <v>17580</v>
      </c>
      <c r="C997">
        <v>188</v>
      </c>
      <c r="D997" t="s">
        <v>1671</v>
      </c>
      <c r="E997" t="s">
        <v>503</v>
      </c>
      <c r="G997" t="s">
        <v>1672</v>
      </c>
      <c r="H997" t="s">
        <v>1673</v>
      </c>
      <c r="I997" t="s">
        <v>1666</v>
      </c>
      <c r="J997">
        <v>35</v>
      </c>
      <c r="K997">
        <v>9</v>
      </c>
      <c r="L997" t="s">
        <v>495</v>
      </c>
    </row>
    <row r="998" spans="1:12" hidden="1" x14ac:dyDescent="0.35">
      <c r="A998">
        <v>29740</v>
      </c>
      <c r="C998">
        <v>238</v>
      </c>
      <c r="D998" t="s">
        <v>357</v>
      </c>
      <c r="E998" t="s">
        <v>492</v>
      </c>
      <c r="G998" t="s">
        <v>1674</v>
      </c>
      <c r="H998" t="s">
        <v>1675</v>
      </c>
      <c r="I998" t="s">
        <v>1666</v>
      </c>
      <c r="J998">
        <v>35</v>
      </c>
      <c r="K998">
        <v>13</v>
      </c>
      <c r="L998" t="s">
        <v>495</v>
      </c>
    </row>
    <row r="999" spans="1:12" hidden="1" x14ac:dyDescent="0.35">
      <c r="A999">
        <v>16100</v>
      </c>
      <c r="D999" t="s">
        <v>1676</v>
      </c>
      <c r="E999" t="s">
        <v>503</v>
      </c>
      <c r="H999" t="s">
        <v>1677</v>
      </c>
      <c r="I999" t="s">
        <v>1666</v>
      </c>
      <c r="J999">
        <v>35</v>
      </c>
      <c r="K999">
        <v>15</v>
      </c>
      <c r="L999" t="s">
        <v>495</v>
      </c>
    </row>
    <row r="1000" spans="1:12" hidden="1" x14ac:dyDescent="0.35">
      <c r="A1000">
        <v>43500</v>
      </c>
      <c r="D1000" t="s">
        <v>1678</v>
      </c>
      <c r="E1000" t="s">
        <v>503</v>
      </c>
      <c r="H1000" t="s">
        <v>604</v>
      </c>
      <c r="I1000" t="s">
        <v>1666</v>
      </c>
      <c r="J1000">
        <v>35</v>
      </c>
      <c r="K1000">
        <v>17</v>
      </c>
      <c r="L1000" t="s">
        <v>495</v>
      </c>
    </row>
    <row r="1001" spans="1:12" hidden="1" x14ac:dyDescent="0.35">
      <c r="A1001">
        <v>26020</v>
      </c>
      <c r="D1001" t="s">
        <v>1679</v>
      </c>
      <c r="E1001" t="s">
        <v>503</v>
      </c>
      <c r="H1001" t="s">
        <v>1680</v>
      </c>
      <c r="I1001" t="s">
        <v>1666</v>
      </c>
      <c r="J1001">
        <v>35</v>
      </c>
      <c r="K1001">
        <v>25</v>
      </c>
      <c r="L1001" t="s">
        <v>495</v>
      </c>
    </row>
    <row r="1002" spans="1:12" hidden="1" x14ac:dyDescent="0.35">
      <c r="A1002">
        <v>31060</v>
      </c>
      <c r="C1002">
        <v>106</v>
      </c>
      <c r="D1002" t="s">
        <v>1681</v>
      </c>
      <c r="E1002" t="s">
        <v>503</v>
      </c>
      <c r="G1002" t="s">
        <v>1665</v>
      </c>
      <c r="H1002" t="s">
        <v>1682</v>
      </c>
      <c r="I1002" t="s">
        <v>1666</v>
      </c>
      <c r="J1002">
        <v>35</v>
      </c>
      <c r="K1002">
        <v>28</v>
      </c>
      <c r="L1002" t="s">
        <v>495</v>
      </c>
    </row>
    <row r="1003" spans="1:12" hidden="1" x14ac:dyDescent="0.35">
      <c r="A1003">
        <v>19700</v>
      </c>
      <c r="D1003" t="s">
        <v>1683</v>
      </c>
      <c r="E1003" t="s">
        <v>503</v>
      </c>
      <c r="H1003" t="s">
        <v>1684</v>
      </c>
      <c r="I1003" t="s">
        <v>1666</v>
      </c>
      <c r="J1003">
        <v>35</v>
      </c>
      <c r="K1003">
        <v>29</v>
      </c>
      <c r="L1003" t="s">
        <v>495</v>
      </c>
    </row>
    <row r="1004" spans="1:12" hidden="1" x14ac:dyDescent="0.35">
      <c r="A1004">
        <v>23700</v>
      </c>
      <c r="D1004" t="s">
        <v>1685</v>
      </c>
      <c r="E1004" t="s">
        <v>503</v>
      </c>
      <c r="H1004" t="s">
        <v>1686</v>
      </c>
      <c r="I1004" t="s">
        <v>1666</v>
      </c>
      <c r="J1004">
        <v>35</v>
      </c>
      <c r="K1004">
        <v>31</v>
      </c>
      <c r="L1004" t="s">
        <v>495</v>
      </c>
    </row>
    <row r="1005" spans="1:12" hidden="1" x14ac:dyDescent="0.35">
      <c r="A1005">
        <v>10460</v>
      </c>
      <c r="D1005" t="s">
        <v>1687</v>
      </c>
      <c r="E1005" t="s">
        <v>503</v>
      </c>
      <c r="H1005" t="s">
        <v>1688</v>
      </c>
      <c r="I1005" t="s">
        <v>1666</v>
      </c>
      <c r="J1005">
        <v>35</v>
      </c>
      <c r="K1005">
        <v>35</v>
      </c>
      <c r="L1005" t="s">
        <v>495</v>
      </c>
    </row>
    <row r="1006" spans="1:12" hidden="1" x14ac:dyDescent="0.35">
      <c r="A1006">
        <v>21580</v>
      </c>
      <c r="C1006">
        <v>106</v>
      </c>
      <c r="D1006" t="s">
        <v>1689</v>
      </c>
      <c r="E1006" t="s">
        <v>503</v>
      </c>
      <c r="G1006" t="s">
        <v>1665</v>
      </c>
      <c r="H1006" t="s">
        <v>1690</v>
      </c>
      <c r="I1006" t="s">
        <v>1666</v>
      </c>
      <c r="J1006">
        <v>35</v>
      </c>
      <c r="K1006">
        <v>39</v>
      </c>
      <c r="L1006" t="s">
        <v>495</v>
      </c>
    </row>
    <row r="1007" spans="1:12" hidden="1" x14ac:dyDescent="0.35">
      <c r="A1007">
        <v>38780</v>
      </c>
      <c r="C1007">
        <v>188</v>
      </c>
      <c r="D1007" t="s">
        <v>1691</v>
      </c>
      <c r="E1007" t="s">
        <v>503</v>
      </c>
      <c r="G1007" t="s">
        <v>1672</v>
      </c>
      <c r="H1007" t="s">
        <v>1692</v>
      </c>
      <c r="I1007" t="s">
        <v>1666</v>
      </c>
      <c r="J1007">
        <v>35</v>
      </c>
      <c r="K1007">
        <v>41</v>
      </c>
      <c r="L1007" t="s">
        <v>495</v>
      </c>
    </row>
    <row r="1008" spans="1:12" hidden="1" x14ac:dyDescent="0.35">
      <c r="A1008">
        <v>10740</v>
      </c>
      <c r="C1008">
        <v>106</v>
      </c>
      <c r="D1008" t="s">
        <v>299</v>
      </c>
      <c r="E1008" t="s">
        <v>492</v>
      </c>
      <c r="G1008" t="s">
        <v>1665</v>
      </c>
      <c r="H1008" t="s">
        <v>1693</v>
      </c>
      <c r="I1008" t="s">
        <v>1666</v>
      </c>
      <c r="J1008">
        <v>35</v>
      </c>
      <c r="K1008">
        <v>43</v>
      </c>
      <c r="L1008" t="s">
        <v>495</v>
      </c>
    </row>
    <row r="1009" spans="1:12" hidden="1" x14ac:dyDescent="0.35">
      <c r="A1009">
        <v>22140</v>
      </c>
      <c r="D1009" t="s">
        <v>1694</v>
      </c>
      <c r="E1009" t="s">
        <v>492</v>
      </c>
      <c r="H1009" t="s">
        <v>1695</v>
      </c>
      <c r="I1009" t="s">
        <v>1666</v>
      </c>
      <c r="J1009">
        <v>35</v>
      </c>
      <c r="K1009">
        <v>45</v>
      </c>
      <c r="L1009" t="s">
        <v>495</v>
      </c>
    </row>
    <row r="1010" spans="1:12" hidden="1" x14ac:dyDescent="0.35">
      <c r="A1010">
        <v>29780</v>
      </c>
      <c r="C1010">
        <v>106</v>
      </c>
      <c r="D1010" t="s">
        <v>1696</v>
      </c>
      <c r="E1010" t="s">
        <v>503</v>
      </c>
      <c r="G1010" t="s">
        <v>1665</v>
      </c>
      <c r="H1010" t="s">
        <v>1697</v>
      </c>
      <c r="I1010" t="s">
        <v>1666</v>
      </c>
      <c r="J1010">
        <v>35</v>
      </c>
      <c r="K1010">
        <v>47</v>
      </c>
      <c r="L1010" t="s">
        <v>495</v>
      </c>
    </row>
    <row r="1011" spans="1:12" hidden="1" x14ac:dyDescent="0.35">
      <c r="A1011">
        <v>42140</v>
      </c>
      <c r="C1011">
        <v>106</v>
      </c>
      <c r="D1011" t="s">
        <v>1698</v>
      </c>
      <c r="E1011" t="s">
        <v>492</v>
      </c>
      <c r="G1011" t="s">
        <v>1665</v>
      </c>
      <c r="H1011" t="s">
        <v>1699</v>
      </c>
      <c r="I1011" t="s">
        <v>1666</v>
      </c>
      <c r="J1011">
        <v>35</v>
      </c>
      <c r="K1011">
        <v>49</v>
      </c>
      <c r="L1011" t="s">
        <v>495</v>
      </c>
    </row>
    <row r="1012" spans="1:12" hidden="1" x14ac:dyDescent="0.35">
      <c r="A1012">
        <v>45340</v>
      </c>
      <c r="D1012" t="s">
        <v>1700</v>
      </c>
      <c r="E1012" t="s">
        <v>503</v>
      </c>
      <c r="H1012" t="s">
        <v>1701</v>
      </c>
      <c r="I1012" t="s">
        <v>1666</v>
      </c>
      <c r="J1012">
        <v>35</v>
      </c>
      <c r="K1012">
        <v>55</v>
      </c>
      <c r="L1012" t="s">
        <v>495</v>
      </c>
    </row>
    <row r="1013" spans="1:12" hidden="1" x14ac:dyDescent="0.35">
      <c r="A1013">
        <v>10740</v>
      </c>
      <c r="C1013">
        <v>106</v>
      </c>
      <c r="D1013" t="s">
        <v>299</v>
      </c>
      <c r="E1013" t="s">
        <v>492</v>
      </c>
      <c r="G1013" t="s">
        <v>1665</v>
      </c>
      <c r="H1013" t="s">
        <v>1702</v>
      </c>
      <c r="I1013" t="s">
        <v>1666</v>
      </c>
      <c r="J1013">
        <v>35</v>
      </c>
      <c r="K1013">
        <v>57</v>
      </c>
      <c r="L1013" t="s">
        <v>498</v>
      </c>
    </row>
    <row r="1014" spans="1:12" hidden="1" x14ac:dyDescent="0.35">
      <c r="A1014">
        <v>10740</v>
      </c>
      <c r="C1014">
        <v>106</v>
      </c>
      <c r="D1014" t="s">
        <v>299</v>
      </c>
      <c r="E1014" t="s">
        <v>492</v>
      </c>
      <c r="G1014" t="s">
        <v>1665</v>
      </c>
      <c r="H1014" t="s">
        <v>1703</v>
      </c>
      <c r="I1014" t="s">
        <v>1666</v>
      </c>
      <c r="J1014">
        <v>35</v>
      </c>
      <c r="K1014">
        <v>61</v>
      </c>
      <c r="L1014" t="s">
        <v>498</v>
      </c>
    </row>
    <row r="1015" spans="1:12" hidden="1" x14ac:dyDescent="0.35">
      <c r="A1015">
        <v>10580</v>
      </c>
      <c r="C1015">
        <v>104</v>
      </c>
      <c r="D1015" t="s">
        <v>131</v>
      </c>
      <c r="E1015" t="s">
        <v>492</v>
      </c>
      <c r="G1015" t="s">
        <v>1704</v>
      </c>
      <c r="H1015" t="s">
        <v>130</v>
      </c>
      <c r="I1015" t="s">
        <v>1705</v>
      </c>
      <c r="J1015">
        <v>36</v>
      </c>
      <c r="K1015">
        <v>1</v>
      </c>
      <c r="L1015" t="s">
        <v>495</v>
      </c>
    </row>
    <row r="1016" spans="1:12" hidden="1" x14ac:dyDescent="0.35">
      <c r="A1016">
        <v>35620</v>
      </c>
      <c r="B1016">
        <v>35614</v>
      </c>
      <c r="C1016">
        <v>408</v>
      </c>
      <c r="D1016" t="s">
        <v>1655</v>
      </c>
      <c r="E1016" t="s">
        <v>492</v>
      </c>
      <c r="F1016" t="s">
        <v>1656</v>
      </c>
      <c r="G1016" t="s">
        <v>731</v>
      </c>
      <c r="H1016" t="s">
        <v>445</v>
      </c>
      <c r="I1016" t="s">
        <v>1705</v>
      </c>
      <c r="J1016">
        <v>36</v>
      </c>
      <c r="K1016">
        <v>5</v>
      </c>
      <c r="L1016" t="s">
        <v>495</v>
      </c>
    </row>
    <row r="1017" spans="1:12" hidden="1" x14ac:dyDescent="0.35">
      <c r="A1017">
        <v>13780</v>
      </c>
      <c r="D1017" t="s">
        <v>1706</v>
      </c>
      <c r="E1017" t="s">
        <v>492</v>
      </c>
      <c r="H1017" t="s">
        <v>1707</v>
      </c>
      <c r="I1017" t="s">
        <v>1705</v>
      </c>
      <c r="J1017">
        <v>36</v>
      </c>
      <c r="K1017">
        <v>7</v>
      </c>
      <c r="L1017" t="s">
        <v>495</v>
      </c>
    </row>
    <row r="1018" spans="1:12" hidden="1" x14ac:dyDescent="0.35">
      <c r="A1018">
        <v>36460</v>
      </c>
      <c r="C1018">
        <v>160</v>
      </c>
      <c r="D1018" t="s">
        <v>1708</v>
      </c>
      <c r="E1018" t="s">
        <v>503</v>
      </c>
      <c r="G1018" t="s">
        <v>1709</v>
      </c>
      <c r="H1018" t="s">
        <v>1710</v>
      </c>
      <c r="I1018" t="s">
        <v>1705</v>
      </c>
      <c r="J1018">
        <v>36</v>
      </c>
      <c r="K1018">
        <v>9</v>
      </c>
      <c r="L1018" t="s">
        <v>495</v>
      </c>
    </row>
    <row r="1019" spans="1:12" hidden="1" x14ac:dyDescent="0.35">
      <c r="A1019">
        <v>12180</v>
      </c>
      <c r="C1019">
        <v>532</v>
      </c>
      <c r="D1019" t="s">
        <v>1711</v>
      </c>
      <c r="E1019" t="s">
        <v>503</v>
      </c>
      <c r="G1019" t="s">
        <v>1712</v>
      </c>
      <c r="H1019" t="s">
        <v>1713</v>
      </c>
      <c r="I1019" t="s">
        <v>1705</v>
      </c>
      <c r="J1019">
        <v>36</v>
      </c>
      <c r="K1019">
        <v>11</v>
      </c>
      <c r="L1019" t="s">
        <v>495</v>
      </c>
    </row>
    <row r="1020" spans="1:12" hidden="1" x14ac:dyDescent="0.35">
      <c r="A1020">
        <v>27460</v>
      </c>
      <c r="D1020" t="s">
        <v>1714</v>
      </c>
      <c r="E1020" t="s">
        <v>503</v>
      </c>
      <c r="H1020" t="s">
        <v>1715</v>
      </c>
      <c r="I1020" t="s">
        <v>1705</v>
      </c>
      <c r="J1020">
        <v>36</v>
      </c>
      <c r="K1020">
        <v>13</v>
      </c>
      <c r="L1020" t="s">
        <v>495</v>
      </c>
    </row>
    <row r="1021" spans="1:12" hidden="1" x14ac:dyDescent="0.35">
      <c r="A1021">
        <v>21300</v>
      </c>
      <c r="C1021">
        <v>236</v>
      </c>
      <c r="D1021" t="s">
        <v>1716</v>
      </c>
      <c r="E1021" t="s">
        <v>492</v>
      </c>
      <c r="G1021" t="s">
        <v>1717</v>
      </c>
      <c r="H1021" t="s">
        <v>1718</v>
      </c>
      <c r="I1021" t="s">
        <v>1705</v>
      </c>
      <c r="J1021">
        <v>36</v>
      </c>
      <c r="K1021">
        <v>15</v>
      </c>
      <c r="L1021" t="s">
        <v>495</v>
      </c>
    </row>
    <row r="1022" spans="1:12" hidden="1" x14ac:dyDescent="0.35">
      <c r="A1022">
        <v>38460</v>
      </c>
      <c r="D1022" t="s">
        <v>1719</v>
      </c>
      <c r="E1022" t="s">
        <v>503</v>
      </c>
      <c r="H1022" t="s">
        <v>971</v>
      </c>
      <c r="I1022" t="s">
        <v>1705</v>
      </c>
      <c r="J1022">
        <v>36</v>
      </c>
      <c r="K1022">
        <v>19</v>
      </c>
      <c r="L1022" t="s">
        <v>495</v>
      </c>
    </row>
    <row r="1023" spans="1:12" hidden="1" x14ac:dyDescent="0.35">
      <c r="A1023">
        <v>26460</v>
      </c>
      <c r="C1023">
        <v>104</v>
      </c>
      <c r="D1023" t="s">
        <v>1720</v>
      </c>
      <c r="E1023" t="s">
        <v>503</v>
      </c>
      <c r="G1023" t="s">
        <v>1704</v>
      </c>
      <c r="H1023" t="s">
        <v>592</v>
      </c>
      <c r="I1023" t="s">
        <v>1705</v>
      </c>
      <c r="J1023">
        <v>36</v>
      </c>
      <c r="K1023">
        <v>21</v>
      </c>
      <c r="L1023" t="s">
        <v>495</v>
      </c>
    </row>
    <row r="1024" spans="1:12" hidden="1" x14ac:dyDescent="0.35">
      <c r="A1024">
        <v>18660</v>
      </c>
      <c r="C1024">
        <v>296</v>
      </c>
      <c r="D1024" t="s">
        <v>1721</v>
      </c>
      <c r="E1024" t="s">
        <v>503</v>
      </c>
      <c r="G1024" t="s">
        <v>1722</v>
      </c>
      <c r="H1024" t="s">
        <v>1723</v>
      </c>
      <c r="I1024" t="s">
        <v>1705</v>
      </c>
      <c r="J1024">
        <v>36</v>
      </c>
      <c r="K1024">
        <v>23</v>
      </c>
      <c r="L1024" t="s">
        <v>495</v>
      </c>
    </row>
    <row r="1025" spans="1:12" hidden="1" x14ac:dyDescent="0.35">
      <c r="A1025">
        <v>35620</v>
      </c>
      <c r="B1025">
        <v>20524</v>
      </c>
      <c r="C1025">
        <v>408</v>
      </c>
      <c r="D1025" t="s">
        <v>1655</v>
      </c>
      <c r="E1025" t="s">
        <v>492</v>
      </c>
      <c r="F1025" t="s">
        <v>1724</v>
      </c>
      <c r="G1025" t="s">
        <v>731</v>
      </c>
      <c r="H1025" t="s">
        <v>80</v>
      </c>
      <c r="I1025" t="s">
        <v>1705</v>
      </c>
      <c r="J1025">
        <v>36</v>
      </c>
      <c r="K1025">
        <v>27</v>
      </c>
      <c r="L1025" t="s">
        <v>498</v>
      </c>
    </row>
    <row r="1026" spans="1:12" hidden="1" x14ac:dyDescent="0.35">
      <c r="A1026">
        <v>15380</v>
      </c>
      <c r="C1026">
        <v>160</v>
      </c>
      <c r="D1026" t="s">
        <v>1725</v>
      </c>
      <c r="E1026" t="s">
        <v>492</v>
      </c>
      <c r="G1026" t="s">
        <v>1709</v>
      </c>
      <c r="H1026" t="s">
        <v>226</v>
      </c>
      <c r="I1026" t="s">
        <v>1705</v>
      </c>
      <c r="J1026">
        <v>36</v>
      </c>
      <c r="K1026">
        <v>29</v>
      </c>
      <c r="L1026" t="s">
        <v>495</v>
      </c>
    </row>
    <row r="1027" spans="1:12" hidden="1" x14ac:dyDescent="0.35">
      <c r="A1027">
        <v>31660</v>
      </c>
      <c r="D1027" t="s">
        <v>1726</v>
      </c>
      <c r="E1027" t="s">
        <v>503</v>
      </c>
      <c r="H1027" t="s">
        <v>449</v>
      </c>
      <c r="I1027" t="s">
        <v>1705</v>
      </c>
      <c r="J1027">
        <v>36</v>
      </c>
      <c r="K1027">
        <v>33</v>
      </c>
      <c r="L1027" t="s">
        <v>495</v>
      </c>
    </row>
    <row r="1028" spans="1:12" hidden="1" x14ac:dyDescent="0.35">
      <c r="A1028">
        <v>24100</v>
      </c>
      <c r="C1028">
        <v>104</v>
      </c>
      <c r="D1028" t="s">
        <v>1727</v>
      </c>
      <c r="E1028" t="s">
        <v>503</v>
      </c>
      <c r="G1028" t="s">
        <v>1704</v>
      </c>
      <c r="H1028" t="s">
        <v>434</v>
      </c>
      <c r="I1028" t="s">
        <v>1705</v>
      </c>
      <c r="J1028">
        <v>36</v>
      </c>
      <c r="K1028">
        <v>35</v>
      </c>
      <c r="L1028" t="s">
        <v>495</v>
      </c>
    </row>
    <row r="1029" spans="1:12" hidden="1" x14ac:dyDescent="0.35">
      <c r="A1029">
        <v>12860</v>
      </c>
      <c r="C1029">
        <v>464</v>
      </c>
      <c r="D1029" t="s">
        <v>1728</v>
      </c>
      <c r="E1029" t="s">
        <v>503</v>
      </c>
      <c r="G1029" t="s">
        <v>1729</v>
      </c>
      <c r="H1029" t="s">
        <v>322</v>
      </c>
      <c r="I1029" t="s">
        <v>1705</v>
      </c>
      <c r="J1029">
        <v>36</v>
      </c>
      <c r="K1029">
        <v>37</v>
      </c>
      <c r="L1029" t="s">
        <v>495</v>
      </c>
    </row>
    <row r="1030" spans="1:12" hidden="1" x14ac:dyDescent="0.35">
      <c r="A1030">
        <v>46540</v>
      </c>
      <c r="D1030" t="s">
        <v>1730</v>
      </c>
      <c r="E1030" t="s">
        <v>492</v>
      </c>
      <c r="H1030" t="s">
        <v>1731</v>
      </c>
      <c r="I1030" t="s">
        <v>1705</v>
      </c>
      <c r="J1030">
        <v>36</v>
      </c>
      <c r="K1030">
        <v>43</v>
      </c>
      <c r="L1030" t="s">
        <v>498</v>
      </c>
    </row>
    <row r="1031" spans="1:12" hidden="1" x14ac:dyDescent="0.35">
      <c r="A1031">
        <v>48060</v>
      </c>
      <c r="D1031" t="s">
        <v>1732</v>
      </c>
      <c r="E1031" t="s">
        <v>492</v>
      </c>
      <c r="H1031" t="s">
        <v>109</v>
      </c>
      <c r="I1031" t="s">
        <v>1705</v>
      </c>
      <c r="J1031">
        <v>36</v>
      </c>
      <c r="K1031">
        <v>45</v>
      </c>
      <c r="L1031" t="s">
        <v>495</v>
      </c>
    </row>
    <row r="1032" spans="1:12" hidden="1" x14ac:dyDescent="0.35">
      <c r="A1032">
        <v>35620</v>
      </c>
      <c r="B1032">
        <v>35614</v>
      </c>
      <c r="C1032">
        <v>408</v>
      </c>
      <c r="D1032" t="s">
        <v>1655</v>
      </c>
      <c r="E1032" t="s">
        <v>492</v>
      </c>
      <c r="F1032" t="s">
        <v>1656</v>
      </c>
      <c r="G1032" t="s">
        <v>731</v>
      </c>
      <c r="H1032" t="s">
        <v>468</v>
      </c>
      <c r="I1032" t="s">
        <v>1705</v>
      </c>
      <c r="J1032">
        <v>36</v>
      </c>
      <c r="K1032">
        <v>47</v>
      </c>
      <c r="L1032" t="s">
        <v>495</v>
      </c>
    </row>
    <row r="1033" spans="1:12" hidden="1" x14ac:dyDescent="0.35">
      <c r="A1033">
        <v>40380</v>
      </c>
      <c r="C1033">
        <v>464</v>
      </c>
      <c r="D1033" t="s">
        <v>380</v>
      </c>
      <c r="E1033" t="s">
        <v>492</v>
      </c>
      <c r="G1033" t="s">
        <v>1729</v>
      </c>
      <c r="H1033" t="s">
        <v>1002</v>
      </c>
      <c r="I1033" t="s">
        <v>1705</v>
      </c>
      <c r="J1033">
        <v>36</v>
      </c>
      <c r="K1033">
        <v>51</v>
      </c>
      <c r="L1033" t="s">
        <v>498</v>
      </c>
    </row>
    <row r="1034" spans="1:12" hidden="1" x14ac:dyDescent="0.35">
      <c r="A1034">
        <v>45060</v>
      </c>
      <c r="C1034">
        <v>532</v>
      </c>
      <c r="D1034" t="s">
        <v>268</v>
      </c>
      <c r="E1034" t="s">
        <v>492</v>
      </c>
      <c r="G1034" t="s">
        <v>1712</v>
      </c>
      <c r="H1034" t="s">
        <v>263</v>
      </c>
      <c r="I1034" t="s">
        <v>1705</v>
      </c>
      <c r="J1034">
        <v>36</v>
      </c>
      <c r="K1034">
        <v>53</v>
      </c>
      <c r="L1034" t="s">
        <v>498</v>
      </c>
    </row>
    <row r="1035" spans="1:12" hidden="1" x14ac:dyDescent="0.35">
      <c r="A1035">
        <v>40380</v>
      </c>
      <c r="C1035">
        <v>464</v>
      </c>
      <c r="D1035" t="s">
        <v>380</v>
      </c>
      <c r="E1035" t="s">
        <v>492</v>
      </c>
      <c r="G1035" t="s">
        <v>1729</v>
      </c>
      <c r="H1035" t="s">
        <v>379</v>
      </c>
      <c r="I1035" t="s">
        <v>1705</v>
      </c>
      <c r="J1035">
        <v>36</v>
      </c>
      <c r="K1035">
        <v>55</v>
      </c>
      <c r="L1035" t="s">
        <v>495</v>
      </c>
    </row>
    <row r="1036" spans="1:12" hidden="1" x14ac:dyDescent="0.35">
      <c r="A1036">
        <v>11220</v>
      </c>
      <c r="C1036">
        <v>104</v>
      </c>
      <c r="D1036" t="s">
        <v>1733</v>
      </c>
      <c r="E1036" t="s">
        <v>503</v>
      </c>
      <c r="G1036" t="s">
        <v>1704</v>
      </c>
      <c r="H1036" t="s">
        <v>214</v>
      </c>
      <c r="I1036" t="s">
        <v>1705</v>
      </c>
      <c r="J1036">
        <v>36</v>
      </c>
      <c r="K1036">
        <v>57</v>
      </c>
      <c r="L1036" t="s">
        <v>495</v>
      </c>
    </row>
    <row r="1037" spans="1:12" hidden="1" x14ac:dyDescent="0.35">
      <c r="A1037">
        <v>35620</v>
      </c>
      <c r="B1037">
        <v>35004</v>
      </c>
      <c r="C1037">
        <v>408</v>
      </c>
      <c r="D1037" t="s">
        <v>1655</v>
      </c>
      <c r="E1037" t="s">
        <v>492</v>
      </c>
      <c r="F1037" t="s">
        <v>1734</v>
      </c>
      <c r="G1037" t="s">
        <v>731</v>
      </c>
      <c r="H1037" t="s">
        <v>440</v>
      </c>
      <c r="I1037" t="s">
        <v>1705</v>
      </c>
      <c r="J1037">
        <v>36</v>
      </c>
      <c r="K1037">
        <v>59</v>
      </c>
      <c r="L1037" t="s">
        <v>495</v>
      </c>
    </row>
    <row r="1038" spans="1:12" hidden="1" x14ac:dyDescent="0.35">
      <c r="A1038">
        <v>35620</v>
      </c>
      <c r="B1038">
        <v>35614</v>
      </c>
      <c r="C1038">
        <v>408</v>
      </c>
      <c r="D1038" t="s">
        <v>1655</v>
      </c>
      <c r="E1038" t="s">
        <v>492</v>
      </c>
      <c r="F1038" t="s">
        <v>1656</v>
      </c>
      <c r="G1038" t="s">
        <v>731</v>
      </c>
      <c r="H1038" t="s">
        <v>469</v>
      </c>
      <c r="I1038" t="s">
        <v>1705</v>
      </c>
      <c r="J1038">
        <v>36</v>
      </c>
      <c r="K1038">
        <v>61</v>
      </c>
      <c r="L1038" t="s">
        <v>495</v>
      </c>
    </row>
    <row r="1039" spans="1:12" hidden="1" x14ac:dyDescent="0.35">
      <c r="A1039">
        <v>15380</v>
      </c>
      <c r="C1039">
        <v>160</v>
      </c>
      <c r="D1039" t="s">
        <v>1725</v>
      </c>
      <c r="E1039" t="s">
        <v>492</v>
      </c>
      <c r="G1039" t="s">
        <v>1709</v>
      </c>
      <c r="H1039" t="s">
        <v>1735</v>
      </c>
      <c r="I1039" t="s">
        <v>1705</v>
      </c>
      <c r="J1039">
        <v>36</v>
      </c>
      <c r="K1039">
        <v>63</v>
      </c>
      <c r="L1039" t="s">
        <v>495</v>
      </c>
    </row>
    <row r="1040" spans="1:12" hidden="1" x14ac:dyDescent="0.35">
      <c r="A1040">
        <v>46540</v>
      </c>
      <c r="D1040" t="s">
        <v>1730</v>
      </c>
      <c r="E1040" t="s">
        <v>492</v>
      </c>
      <c r="H1040" t="s">
        <v>1736</v>
      </c>
      <c r="I1040" t="s">
        <v>1705</v>
      </c>
      <c r="J1040">
        <v>36</v>
      </c>
      <c r="K1040">
        <v>65</v>
      </c>
      <c r="L1040" t="s">
        <v>495</v>
      </c>
    </row>
    <row r="1041" spans="1:12" hidden="1" x14ac:dyDescent="0.35">
      <c r="A1041">
        <v>45060</v>
      </c>
      <c r="C1041">
        <v>532</v>
      </c>
      <c r="D1041" t="s">
        <v>268</v>
      </c>
      <c r="E1041" t="s">
        <v>492</v>
      </c>
      <c r="G1041" t="s">
        <v>1712</v>
      </c>
      <c r="H1041" t="s">
        <v>267</v>
      </c>
      <c r="I1041" t="s">
        <v>1705</v>
      </c>
      <c r="J1041">
        <v>36</v>
      </c>
      <c r="K1041">
        <v>67</v>
      </c>
      <c r="L1041" t="s">
        <v>495</v>
      </c>
    </row>
    <row r="1042" spans="1:12" hidden="1" x14ac:dyDescent="0.35">
      <c r="A1042">
        <v>40380</v>
      </c>
      <c r="C1042">
        <v>464</v>
      </c>
      <c r="D1042" t="s">
        <v>380</v>
      </c>
      <c r="E1042" t="s">
        <v>492</v>
      </c>
      <c r="G1042" t="s">
        <v>1729</v>
      </c>
      <c r="H1042" t="s">
        <v>1737</v>
      </c>
      <c r="I1042" t="s">
        <v>1705</v>
      </c>
      <c r="J1042">
        <v>36</v>
      </c>
      <c r="K1042">
        <v>69</v>
      </c>
      <c r="L1042" t="s">
        <v>495</v>
      </c>
    </row>
    <row r="1043" spans="1:12" hidden="1" x14ac:dyDescent="0.35">
      <c r="A1043">
        <v>35620</v>
      </c>
      <c r="B1043">
        <v>35614</v>
      </c>
      <c r="C1043">
        <v>408</v>
      </c>
      <c r="D1043" t="s">
        <v>1655</v>
      </c>
      <c r="E1043" t="s">
        <v>492</v>
      </c>
      <c r="F1043" t="s">
        <v>1656</v>
      </c>
      <c r="G1043" t="s">
        <v>731</v>
      </c>
      <c r="H1043" t="s">
        <v>132</v>
      </c>
      <c r="I1043" t="s">
        <v>1705</v>
      </c>
      <c r="J1043">
        <v>36</v>
      </c>
      <c r="K1043">
        <v>71</v>
      </c>
      <c r="L1043" t="s">
        <v>498</v>
      </c>
    </row>
    <row r="1044" spans="1:12" hidden="1" x14ac:dyDescent="0.35">
      <c r="A1044">
        <v>40380</v>
      </c>
      <c r="C1044">
        <v>464</v>
      </c>
      <c r="D1044" t="s">
        <v>380</v>
      </c>
      <c r="E1044" t="s">
        <v>492</v>
      </c>
      <c r="G1044" t="s">
        <v>1729</v>
      </c>
      <c r="H1044" t="s">
        <v>1738</v>
      </c>
      <c r="I1044" t="s">
        <v>1705</v>
      </c>
      <c r="J1044">
        <v>36</v>
      </c>
      <c r="K1044">
        <v>73</v>
      </c>
      <c r="L1044" t="s">
        <v>498</v>
      </c>
    </row>
    <row r="1045" spans="1:12" hidden="1" x14ac:dyDescent="0.35">
      <c r="A1045">
        <v>45060</v>
      </c>
      <c r="C1045">
        <v>532</v>
      </c>
      <c r="D1045" t="s">
        <v>268</v>
      </c>
      <c r="E1045" t="s">
        <v>492</v>
      </c>
      <c r="G1045" t="s">
        <v>1712</v>
      </c>
      <c r="H1045" t="s">
        <v>1739</v>
      </c>
      <c r="I1045" t="s">
        <v>1705</v>
      </c>
      <c r="J1045">
        <v>36</v>
      </c>
      <c r="K1045">
        <v>75</v>
      </c>
      <c r="L1045" t="s">
        <v>498</v>
      </c>
    </row>
    <row r="1046" spans="1:12" hidden="1" x14ac:dyDescent="0.35">
      <c r="A1046">
        <v>36580</v>
      </c>
      <c r="D1046" t="s">
        <v>1740</v>
      </c>
      <c r="E1046" t="s">
        <v>503</v>
      </c>
      <c r="H1046" t="s">
        <v>1741</v>
      </c>
      <c r="I1046" t="s">
        <v>1705</v>
      </c>
      <c r="J1046">
        <v>36</v>
      </c>
      <c r="K1046">
        <v>77</v>
      </c>
      <c r="L1046" t="s">
        <v>495</v>
      </c>
    </row>
    <row r="1047" spans="1:12" hidden="1" x14ac:dyDescent="0.35">
      <c r="A1047">
        <v>35620</v>
      </c>
      <c r="B1047">
        <v>20524</v>
      </c>
      <c r="C1047">
        <v>408</v>
      </c>
      <c r="D1047" t="s">
        <v>1655</v>
      </c>
      <c r="E1047" t="s">
        <v>492</v>
      </c>
      <c r="F1047" t="s">
        <v>1724</v>
      </c>
      <c r="G1047" t="s">
        <v>731</v>
      </c>
      <c r="H1047" t="s">
        <v>797</v>
      </c>
      <c r="I1047" t="s">
        <v>1705</v>
      </c>
      <c r="J1047">
        <v>36</v>
      </c>
      <c r="K1047">
        <v>79</v>
      </c>
      <c r="L1047" t="s">
        <v>495</v>
      </c>
    </row>
    <row r="1048" spans="1:12" hidden="1" x14ac:dyDescent="0.35">
      <c r="A1048">
        <v>35620</v>
      </c>
      <c r="B1048">
        <v>35614</v>
      </c>
      <c r="C1048">
        <v>408</v>
      </c>
      <c r="D1048" t="s">
        <v>1655</v>
      </c>
      <c r="E1048" t="s">
        <v>492</v>
      </c>
      <c r="F1048" t="s">
        <v>1656</v>
      </c>
      <c r="G1048" t="s">
        <v>731</v>
      </c>
      <c r="H1048" t="s">
        <v>470</v>
      </c>
      <c r="I1048" t="s">
        <v>1705</v>
      </c>
      <c r="J1048">
        <v>36</v>
      </c>
      <c r="K1048">
        <v>81</v>
      </c>
      <c r="L1048" t="s">
        <v>495</v>
      </c>
    </row>
    <row r="1049" spans="1:12" hidden="1" x14ac:dyDescent="0.35">
      <c r="A1049">
        <v>10580</v>
      </c>
      <c r="C1049">
        <v>104</v>
      </c>
      <c r="D1049" t="s">
        <v>131</v>
      </c>
      <c r="E1049" t="s">
        <v>492</v>
      </c>
      <c r="G1049" t="s">
        <v>1704</v>
      </c>
      <c r="H1049" t="s">
        <v>1742</v>
      </c>
      <c r="I1049" t="s">
        <v>1705</v>
      </c>
      <c r="J1049">
        <v>36</v>
      </c>
      <c r="K1049">
        <v>83</v>
      </c>
      <c r="L1049" t="s">
        <v>495</v>
      </c>
    </row>
    <row r="1050" spans="1:12" hidden="1" x14ac:dyDescent="0.35">
      <c r="A1050">
        <v>35620</v>
      </c>
      <c r="B1050">
        <v>35614</v>
      </c>
      <c r="C1050">
        <v>408</v>
      </c>
      <c r="D1050" t="s">
        <v>1655</v>
      </c>
      <c r="E1050" t="s">
        <v>492</v>
      </c>
      <c r="F1050" t="s">
        <v>1656</v>
      </c>
      <c r="G1050" t="s">
        <v>731</v>
      </c>
      <c r="H1050" t="s">
        <v>159</v>
      </c>
      <c r="I1050" t="s">
        <v>1705</v>
      </c>
      <c r="J1050">
        <v>36</v>
      </c>
      <c r="K1050">
        <v>85</v>
      </c>
      <c r="L1050" t="s">
        <v>495</v>
      </c>
    </row>
    <row r="1051" spans="1:12" hidden="1" x14ac:dyDescent="0.35">
      <c r="A1051">
        <v>35620</v>
      </c>
      <c r="B1051">
        <v>35614</v>
      </c>
      <c r="C1051">
        <v>408</v>
      </c>
      <c r="D1051" t="s">
        <v>1655</v>
      </c>
      <c r="E1051" t="s">
        <v>492</v>
      </c>
      <c r="F1051" t="s">
        <v>1656</v>
      </c>
      <c r="G1051" t="s">
        <v>731</v>
      </c>
      <c r="H1051" t="s">
        <v>89</v>
      </c>
      <c r="I1051" t="s">
        <v>1705</v>
      </c>
      <c r="J1051">
        <v>36</v>
      </c>
      <c r="K1051">
        <v>87</v>
      </c>
      <c r="L1051" t="s">
        <v>495</v>
      </c>
    </row>
    <row r="1052" spans="1:12" hidden="1" x14ac:dyDescent="0.35">
      <c r="A1052">
        <v>36300</v>
      </c>
      <c r="D1052" t="s">
        <v>1743</v>
      </c>
      <c r="E1052" t="s">
        <v>503</v>
      </c>
      <c r="H1052" t="s">
        <v>1744</v>
      </c>
      <c r="I1052" t="s">
        <v>1705</v>
      </c>
      <c r="J1052">
        <v>36</v>
      </c>
      <c r="K1052">
        <v>89</v>
      </c>
      <c r="L1052" t="s">
        <v>495</v>
      </c>
    </row>
    <row r="1053" spans="1:12" hidden="1" x14ac:dyDescent="0.35">
      <c r="A1053">
        <v>10580</v>
      </c>
      <c r="C1053">
        <v>104</v>
      </c>
      <c r="D1053" t="s">
        <v>131</v>
      </c>
      <c r="E1053" t="s">
        <v>492</v>
      </c>
      <c r="G1053" t="s">
        <v>1704</v>
      </c>
      <c r="H1053" t="s">
        <v>1745</v>
      </c>
      <c r="I1053" t="s">
        <v>1705</v>
      </c>
      <c r="J1053">
        <v>36</v>
      </c>
      <c r="K1053">
        <v>91</v>
      </c>
      <c r="L1053" t="s">
        <v>495</v>
      </c>
    </row>
    <row r="1054" spans="1:12" hidden="1" x14ac:dyDescent="0.35">
      <c r="A1054">
        <v>10580</v>
      </c>
      <c r="C1054">
        <v>104</v>
      </c>
      <c r="D1054" t="s">
        <v>131</v>
      </c>
      <c r="E1054" t="s">
        <v>492</v>
      </c>
      <c r="G1054" t="s">
        <v>1704</v>
      </c>
      <c r="H1054" t="s">
        <v>1746</v>
      </c>
      <c r="I1054" t="s">
        <v>1705</v>
      </c>
      <c r="J1054">
        <v>36</v>
      </c>
      <c r="K1054">
        <v>93</v>
      </c>
      <c r="L1054" t="s">
        <v>495</v>
      </c>
    </row>
    <row r="1055" spans="1:12" hidden="1" x14ac:dyDescent="0.35">
      <c r="A1055">
        <v>10580</v>
      </c>
      <c r="C1055">
        <v>104</v>
      </c>
      <c r="D1055" t="s">
        <v>131</v>
      </c>
      <c r="E1055" t="s">
        <v>492</v>
      </c>
      <c r="G1055" t="s">
        <v>1704</v>
      </c>
      <c r="H1055" t="s">
        <v>1747</v>
      </c>
      <c r="I1055" t="s">
        <v>1705</v>
      </c>
      <c r="J1055">
        <v>36</v>
      </c>
      <c r="K1055">
        <v>95</v>
      </c>
      <c r="L1055" t="s">
        <v>498</v>
      </c>
    </row>
    <row r="1056" spans="1:12" hidden="1" x14ac:dyDescent="0.35">
      <c r="A1056">
        <v>42900</v>
      </c>
      <c r="C1056">
        <v>464</v>
      </c>
      <c r="D1056" t="s">
        <v>1748</v>
      </c>
      <c r="E1056" t="s">
        <v>503</v>
      </c>
      <c r="G1056" t="s">
        <v>1729</v>
      </c>
      <c r="H1056" t="s">
        <v>1749</v>
      </c>
      <c r="I1056" t="s">
        <v>1705</v>
      </c>
      <c r="J1056">
        <v>36</v>
      </c>
      <c r="K1056">
        <v>99</v>
      </c>
      <c r="L1056" t="s">
        <v>495</v>
      </c>
    </row>
    <row r="1057" spans="1:12" hidden="1" x14ac:dyDescent="0.35">
      <c r="A1057">
        <v>18500</v>
      </c>
      <c r="C1057">
        <v>236</v>
      </c>
      <c r="D1057" t="s">
        <v>1750</v>
      </c>
      <c r="E1057" t="s">
        <v>503</v>
      </c>
      <c r="G1057" t="s">
        <v>1717</v>
      </c>
      <c r="H1057" t="s">
        <v>1097</v>
      </c>
      <c r="I1057" t="s">
        <v>1705</v>
      </c>
      <c r="J1057">
        <v>36</v>
      </c>
      <c r="K1057">
        <v>101</v>
      </c>
      <c r="L1057" t="s">
        <v>495</v>
      </c>
    </row>
    <row r="1058" spans="1:12" hidden="1" x14ac:dyDescent="0.35">
      <c r="A1058">
        <v>35620</v>
      </c>
      <c r="B1058">
        <v>35004</v>
      </c>
      <c r="C1058">
        <v>408</v>
      </c>
      <c r="D1058" t="s">
        <v>1655</v>
      </c>
      <c r="E1058" t="s">
        <v>492</v>
      </c>
      <c r="F1058" t="s">
        <v>1734</v>
      </c>
      <c r="G1058" t="s">
        <v>731</v>
      </c>
      <c r="H1058" t="s">
        <v>292</v>
      </c>
      <c r="I1058" t="s">
        <v>1705</v>
      </c>
      <c r="J1058">
        <v>36</v>
      </c>
      <c r="K1058">
        <v>103</v>
      </c>
      <c r="L1058" t="s">
        <v>495</v>
      </c>
    </row>
    <row r="1059" spans="1:12" hidden="1" x14ac:dyDescent="0.35">
      <c r="A1059">
        <v>13780</v>
      </c>
      <c r="D1059" t="s">
        <v>1706</v>
      </c>
      <c r="E1059" t="s">
        <v>492</v>
      </c>
      <c r="H1059" t="s">
        <v>1751</v>
      </c>
      <c r="I1059" t="s">
        <v>1705</v>
      </c>
      <c r="J1059">
        <v>36</v>
      </c>
      <c r="K1059">
        <v>107</v>
      </c>
      <c r="L1059" t="s">
        <v>495</v>
      </c>
    </row>
    <row r="1060" spans="1:12" hidden="1" x14ac:dyDescent="0.35">
      <c r="A1060">
        <v>27060</v>
      </c>
      <c r="C1060">
        <v>296</v>
      </c>
      <c r="D1060" t="s">
        <v>1752</v>
      </c>
      <c r="E1060" t="s">
        <v>492</v>
      </c>
      <c r="G1060" t="s">
        <v>1722</v>
      </c>
      <c r="H1060" t="s">
        <v>1753</v>
      </c>
      <c r="I1060" t="s">
        <v>1705</v>
      </c>
      <c r="J1060">
        <v>36</v>
      </c>
      <c r="K1060">
        <v>109</v>
      </c>
      <c r="L1060" t="s">
        <v>495</v>
      </c>
    </row>
    <row r="1061" spans="1:12" hidden="1" x14ac:dyDescent="0.35">
      <c r="A1061">
        <v>28740</v>
      </c>
      <c r="C1061">
        <v>408</v>
      </c>
      <c r="D1061" t="s">
        <v>1754</v>
      </c>
      <c r="E1061" t="s">
        <v>492</v>
      </c>
      <c r="G1061" t="s">
        <v>731</v>
      </c>
      <c r="H1061" t="s">
        <v>1755</v>
      </c>
      <c r="I1061" t="s">
        <v>1705</v>
      </c>
      <c r="J1061">
        <v>36</v>
      </c>
      <c r="K1061">
        <v>111</v>
      </c>
      <c r="L1061" t="s">
        <v>495</v>
      </c>
    </row>
    <row r="1062" spans="1:12" hidden="1" x14ac:dyDescent="0.35">
      <c r="A1062">
        <v>24020</v>
      </c>
      <c r="C1062">
        <v>104</v>
      </c>
      <c r="D1062" t="s">
        <v>1756</v>
      </c>
      <c r="E1062" t="s">
        <v>492</v>
      </c>
      <c r="G1062" t="s">
        <v>1704</v>
      </c>
      <c r="H1062" t="s">
        <v>1148</v>
      </c>
      <c r="I1062" t="s">
        <v>1705</v>
      </c>
      <c r="J1062">
        <v>36</v>
      </c>
      <c r="K1062">
        <v>113</v>
      </c>
      <c r="L1062" t="s">
        <v>495</v>
      </c>
    </row>
    <row r="1063" spans="1:12" hidden="1" x14ac:dyDescent="0.35">
      <c r="A1063">
        <v>24020</v>
      </c>
      <c r="C1063">
        <v>104</v>
      </c>
      <c r="D1063" t="s">
        <v>1756</v>
      </c>
      <c r="E1063" t="s">
        <v>492</v>
      </c>
      <c r="G1063" t="s">
        <v>1704</v>
      </c>
      <c r="H1063" t="s">
        <v>181</v>
      </c>
      <c r="I1063" t="s">
        <v>1705</v>
      </c>
      <c r="J1063">
        <v>36</v>
      </c>
      <c r="K1063">
        <v>115</v>
      </c>
      <c r="L1063" t="s">
        <v>495</v>
      </c>
    </row>
    <row r="1064" spans="1:12" hidden="1" x14ac:dyDescent="0.35">
      <c r="A1064">
        <v>40380</v>
      </c>
      <c r="C1064">
        <v>464</v>
      </c>
      <c r="D1064" t="s">
        <v>380</v>
      </c>
      <c r="E1064" t="s">
        <v>492</v>
      </c>
      <c r="G1064" t="s">
        <v>1729</v>
      </c>
      <c r="H1064" t="s">
        <v>466</v>
      </c>
      <c r="I1064" t="s">
        <v>1705</v>
      </c>
      <c r="J1064">
        <v>36</v>
      </c>
      <c r="K1064">
        <v>117</v>
      </c>
      <c r="L1064" t="s">
        <v>498</v>
      </c>
    </row>
    <row r="1065" spans="1:12" hidden="1" x14ac:dyDescent="0.35">
      <c r="A1065">
        <v>35620</v>
      </c>
      <c r="B1065">
        <v>35614</v>
      </c>
      <c r="C1065">
        <v>408</v>
      </c>
      <c r="D1065" t="s">
        <v>1655</v>
      </c>
      <c r="E1065" t="s">
        <v>492</v>
      </c>
      <c r="F1065" t="s">
        <v>1656</v>
      </c>
      <c r="G1065" t="s">
        <v>731</v>
      </c>
      <c r="H1065" t="s">
        <v>428</v>
      </c>
      <c r="I1065" t="s">
        <v>1705</v>
      </c>
      <c r="J1065">
        <v>36</v>
      </c>
      <c r="K1065">
        <v>119</v>
      </c>
      <c r="L1065" t="s">
        <v>495</v>
      </c>
    </row>
    <row r="1066" spans="1:12" hidden="1" x14ac:dyDescent="0.35">
      <c r="A1066">
        <v>40380</v>
      </c>
      <c r="C1066">
        <v>464</v>
      </c>
      <c r="D1066" t="s">
        <v>380</v>
      </c>
      <c r="E1066" t="s">
        <v>492</v>
      </c>
      <c r="G1066" t="s">
        <v>1729</v>
      </c>
      <c r="H1066" t="s">
        <v>1757</v>
      </c>
      <c r="I1066" t="s">
        <v>1705</v>
      </c>
      <c r="J1066">
        <v>36</v>
      </c>
      <c r="K1066">
        <v>123</v>
      </c>
      <c r="L1066" t="s">
        <v>498</v>
      </c>
    </row>
    <row r="1067" spans="1:12" hidden="1" x14ac:dyDescent="0.35">
      <c r="A1067">
        <v>15500</v>
      </c>
      <c r="C1067">
        <v>268</v>
      </c>
      <c r="D1067" t="s">
        <v>1758</v>
      </c>
      <c r="E1067" t="s">
        <v>492</v>
      </c>
      <c r="G1067" t="s">
        <v>1759</v>
      </c>
      <c r="H1067" t="s">
        <v>1760</v>
      </c>
      <c r="I1067" t="s">
        <v>1761</v>
      </c>
      <c r="J1067">
        <v>37</v>
      </c>
      <c r="K1067">
        <v>1</v>
      </c>
      <c r="L1067" t="s">
        <v>495</v>
      </c>
    </row>
    <row r="1068" spans="1:12" hidden="1" x14ac:dyDescent="0.35">
      <c r="A1068">
        <v>25860</v>
      </c>
      <c r="C1068">
        <v>280</v>
      </c>
      <c r="D1068" t="s">
        <v>1762</v>
      </c>
      <c r="E1068" t="s">
        <v>492</v>
      </c>
      <c r="G1068" t="s">
        <v>1763</v>
      </c>
      <c r="H1068" t="s">
        <v>959</v>
      </c>
      <c r="I1068" t="s">
        <v>1761</v>
      </c>
      <c r="J1068">
        <v>37</v>
      </c>
      <c r="K1068">
        <v>3</v>
      </c>
      <c r="L1068" t="s">
        <v>498</v>
      </c>
    </row>
    <row r="1069" spans="1:12" hidden="1" x14ac:dyDescent="0.35">
      <c r="A1069">
        <v>47820</v>
      </c>
      <c r="C1069">
        <v>274</v>
      </c>
      <c r="D1069" t="s">
        <v>1764</v>
      </c>
      <c r="E1069" t="s">
        <v>503</v>
      </c>
      <c r="G1069" t="s">
        <v>1765</v>
      </c>
      <c r="H1069" t="s">
        <v>1766</v>
      </c>
      <c r="I1069" t="s">
        <v>1761</v>
      </c>
      <c r="J1069">
        <v>37</v>
      </c>
      <c r="K1069">
        <v>13</v>
      </c>
      <c r="L1069" t="s">
        <v>495</v>
      </c>
    </row>
    <row r="1070" spans="1:12" hidden="1" x14ac:dyDescent="0.35">
      <c r="A1070">
        <v>34820</v>
      </c>
      <c r="C1070">
        <v>396</v>
      </c>
      <c r="D1070" t="s">
        <v>1767</v>
      </c>
      <c r="E1070" t="s">
        <v>492</v>
      </c>
      <c r="G1070" t="s">
        <v>1768</v>
      </c>
      <c r="H1070" t="s">
        <v>1769</v>
      </c>
      <c r="I1070" t="s">
        <v>1761</v>
      </c>
      <c r="J1070">
        <v>37</v>
      </c>
      <c r="K1070">
        <v>19</v>
      </c>
      <c r="L1070" t="s">
        <v>495</v>
      </c>
    </row>
    <row r="1071" spans="1:12" hidden="1" x14ac:dyDescent="0.35">
      <c r="A1071">
        <v>11700</v>
      </c>
      <c r="C1071">
        <v>120</v>
      </c>
      <c r="D1071" t="s">
        <v>126</v>
      </c>
      <c r="E1071" t="s">
        <v>492</v>
      </c>
      <c r="G1071" t="s">
        <v>1770</v>
      </c>
      <c r="H1071" t="s">
        <v>125</v>
      </c>
      <c r="I1071" t="s">
        <v>1761</v>
      </c>
      <c r="J1071">
        <v>37</v>
      </c>
      <c r="K1071">
        <v>21</v>
      </c>
      <c r="L1071" t="s">
        <v>495</v>
      </c>
    </row>
    <row r="1072" spans="1:12" hidden="1" x14ac:dyDescent="0.35">
      <c r="A1072">
        <v>25860</v>
      </c>
      <c r="C1072">
        <v>280</v>
      </c>
      <c r="D1072" t="s">
        <v>1762</v>
      </c>
      <c r="E1072" t="s">
        <v>492</v>
      </c>
      <c r="G1072" t="s">
        <v>1763</v>
      </c>
      <c r="H1072" t="s">
        <v>822</v>
      </c>
      <c r="I1072" t="s">
        <v>1761</v>
      </c>
      <c r="J1072">
        <v>37</v>
      </c>
      <c r="K1072">
        <v>23</v>
      </c>
      <c r="L1072" t="s">
        <v>495</v>
      </c>
    </row>
    <row r="1073" spans="1:12" hidden="1" x14ac:dyDescent="0.35">
      <c r="A1073">
        <v>16740</v>
      </c>
      <c r="C1073">
        <v>172</v>
      </c>
      <c r="D1073" t="s">
        <v>1771</v>
      </c>
      <c r="E1073" t="s">
        <v>492</v>
      </c>
      <c r="G1073" t="s">
        <v>1772</v>
      </c>
      <c r="H1073" t="s">
        <v>1773</v>
      </c>
      <c r="I1073" t="s">
        <v>1761</v>
      </c>
      <c r="J1073">
        <v>37</v>
      </c>
      <c r="K1073">
        <v>25</v>
      </c>
      <c r="L1073" t="s">
        <v>498</v>
      </c>
    </row>
    <row r="1074" spans="1:12" hidden="1" x14ac:dyDescent="0.35">
      <c r="A1074">
        <v>25860</v>
      </c>
      <c r="C1074">
        <v>280</v>
      </c>
      <c r="D1074" t="s">
        <v>1762</v>
      </c>
      <c r="E1074" t="s">
        <v>492</v>
      </c>
      <c r="G1074" t="s">
        <v>1763</v>
      </c>
      <c r="H1074" t="s">
        <v>1544</v>
      </c>
      <c r="I1074" t="s">
        <v>1761</v>
      </c>
      <c r="J1074">
        <v>37</v>
      </c>
      <c r="K1074">
        <v>27</v>
      </c>
      <c r="L1074" t="s">
        <v>495</v>
      </c>
    </row>
    <row r="1075" spans="1:12" hidden="1" x14ac:dyDescent="0.35">
      <c r="A1075">
        <v>21020</v>
      </c>
      <c r="C1075">
        <v>545</v>
      </c>
      <c r="D1075" t="s">
        <v>1774</v>
      </c>
      <c r="E1075" t="s">
        <v>503</v>
      </c>
      <c r="G1075" t="s">
        <v>1775</v>
      </c>
      <c r="H1075" t="s">
        <v>370</v>
      </c>
      <c r="I1075" t="s">
        <v>1761</v>
      </c>
      <c r="J1075">
        <v>37</v>
      </c>
      <c r="K1075">
        <v>29</v>
      </c>
      <c r="L1075" t="s">
        <v>498</v>
      </c>
    </row>
    <row r="1076" spans="1:12" hidden="1" x14ac:dyDescent="0.35">
      <c r="A1076">
        <v>33980</v>
      </c>
      <c r="C1076">
        <v>404</v>
      </c>
      <c r="D1076" t="s">
        <v>1776</v>
      </c>
      <c r="E1076" t="s">
        <v>503</v>
      </c>
      <c r="G1076" t="s">
        <v>1777</v>
      </c>
      <c r="H1076" t="s">
        <v>1778</v>
      </c>
      <c r="I1076" t="s">
        <v>1761</v>
      </c>
      <c r="J1076">
        <v>37</v>
      </c>
      <c r="K1076">
        <v>31</v>
      </c>
      <c r="L1076" t="s">
        <v>495</v>
      </c>
    </row>
    <row r="1077" spans="1:12" hidden="1" x14ac:dyDescent="0.35">
      <c r="A1077">
        <v>25860</v>
      </c>
      <c r="C1077">
        <v>280</v>
      </c>
      <c r="D1077" t="s">
        <v>1762</v>
      </c>
      <c r="E1077" t="s">
        <v>492</v>
      </c>
      <c r="G1077" t="s">
        <v>1763</v>
      </c>
      <c r="H1077" t="s">
        <v>1779</v>
      </c>
      <c r="I1077" t="s">
        <v>1761</v>
      </c>
      <c r="J1077">
        <v>37</v>
      </c>
      <c r="K1077">
        <v>35</v>
      </c>
      <c r="L1077" t="s">
        <v>495</v>
      </c>
    </row>
    <row r="1078" spans="1:12" hidden="1" x14ac:dyDescent="0.35">
      <c r="A1078">
        <v>20500</v>
      </c>
      <c r="C1078">
        <v>450</v>
      </c>
      <c r="D1078" t="s">
        <v>108</v>
      </c>
      <c r="E1078" t="s">
        <v>492</v>
      </c>
      <c r="G1078" t="s">
        <v>1780</v>
      </c>
      <c r="H1078" t="s">
        <v>204</v>
      </c>
      <c r="I1078" t="s">
        <v>1761</v>
      </c>
      <c r="J1078">
        <v>37</v>
      </c>
      <c r="K1078">
        <v>37</v>
      </c>
      <c r="L1078" t="s">
        <v>495</v>
      </c>
    </row>
    <row r="1079" spans="1:12" hidden="1" x14ac:dyDescent="0.35">
      <c r="A1079">
        <v>43140</v>
      </c>
      <c r="C1079">
        <v>172</v>
      </c>
      <c r="D1079" t="s">
        <v>1781</v>
      </c>
      <c r="E1079" t="s">
        <v>503</v>
      </c>
      <c r="G1079" t="s">
        <v>1772</v>
      </c>
      <c r="H1079" t="s">
        <v>41</v>
      </c>
      <c r="I1079" t="s">
        <v>1761</v>
      </c>
      <c r="J1079">
        <v>37</v>
      </c>
      <c r="K1079">
        <v>45</v>
      </c>
      <c r="L1079" t="s">
        <v>495</v>
      </c>
    </row>
    <row r="1080" spans="1:12" hidden="1" x14ac:dyDescent="0.35">
      <c r="A1080">
        <v>35100</v>
      </c>
      <c r="C1080">
        <v>404</v>
      </c>
      <c r="D1080" t="s">
        <v>1782</v>
      </c>
      <c r="E1080" t="s">
        <v>492</v>
      </c>
      <c r="G1080" t="s">
        <v>1777</v>
      </c>
      <c r="H1080" t="s">
        <v>1783</v>
      </c>
      <c r="I1080" t="s">
        <v>1761</v>
      </c>
      <c r="J1080">
        <v>37</v>
      </c>
      <c r="K1080">
        <v>49</v>
      </c>
      <c r="L1080" t="s">
        <v>495</v>
      </c>
    </row>
    <row r="1081" spans="1:12" hidden="1" x14ac:dyDescent="0.35">
      <c r="A1081">
        <v>22180</v>
      </c>
      <c r="C1081">
        <v>246</v>
      </c>
      <c r="D1081" t="s">
        <v>223</v>
      </c>
      <c r="E1081" t="s">
        <v>492</v>
      </c>
      <c r="G1081" t="s">
        <v>1784</v>
      </c>
      <c r="H1081" t="s">
        <v>46</v>
      </c>
      <c r="I1081" t="s">
        <v>1761</v>
      </c>
      <c r="J1081">
        <v>37</v>
      </c>
      <c r="K1081">
        <v>51</v>
      </c>
      <c r="L1081" t="s">
        <v>495</v>
      </c>
    </row>
    <row r="1082" spans="1:12" hidden="1" x14ac:dyDescent="0.35">
      <c r="A1082">
        <v>47260</v>
      </c>
      <c r="C1082">
        <v>545</v>
      </c>
      <c r="D1082" t="s">
        <v>121</v>
      </c>
      <c r="E1082" t="s">
        <v>492</v>
      </c>
      <c r="G1082" t="s">
        <v>1775</v>
      </c>
      <c r="H1082" t="s">
        <v>1785</v>
      </c>
      <c r="I1082" t="s">
        <v>1761</v>
      </c>
      <c r="J1082">
        <v>37</v>
      </c>
      <c r="K1082">
        <v>53</v>
      </c>
      <c r="L1082" t="s">
        <v>498</v>
      </c>
    </row>
    <row r="1083" spans="1:12" hidden="1" x14ac:dyDescent="0.35">
      <c r="A1083">
        <v>28620</v>
      </c>
      <c r="C1083">
        <v>545</v>
      </c>
      <c r="D1083" t="s">
        <v>1786</v>
      </c>
      <c r="E1083" t="s">
        <v>503</v>
      </c>
      <c r="G1083" t="s">
        <v>1775</v>
      </c>
      <c r="H1083" t="s">
        <v>1787</v>
      </c>
      <c r="I1083" t="s">
        <v>1761</v>
      </c>
      <c r="J1083">
        <v>37</v>
      </c>
      <c r="K1083">
        <v>55</v>
      </c>
      <c r="L1083" t="s">
        <v>495</v>
      </c>
    </row>
    <row r="1084" spans="1:12" hidden="1" x14ac:dyDescent="0.35">
      <c r="A1084">
        <v>49180</v>
      </c>
      <c r="C1084">
        <v>268</v>
      </c>
      <c r="D1084" t="s">
        <v>271</v>
      </c>
      <c r="E1084" t="s">
        <v>492</v>
      </c>
      <c r="G1084" t="s">
        <v>1759</v>
      </c>
      <c r="H1084" t="s">
        <v>408</v>
      </c>
      <c r="I1084" t="s">
        <v>1761</v>
      </c>
      <c r="J1084">
        <v>37</v>
      </c>
      <c r="K1084">
        <v>57</v>
      </c>
      <c r="L1084" t="s">
        <v>495</v>
      </c>
    </row>
    <row r="1085" spans="1:12" hidden="1" x14ac:dyDescent="0.35">
      <c r="A1085">
        <v>49180</v>
      </c>
      <c r="C1085">
        <v>268</v>
      </c>
      <c r="D1085" t="s">
        <v>271</v>
      </c>
      <c r="E1085" t="s">
        <v>492</v>
      </c>
      <c r="G1085" t="s">
        <v>1759</v>
      </c>
      <c r="H1085" t="s">
        <v>1788</v>
      </c>
      <c r="I1085" t="s">
        <v>1761</v>
      </c>
      <c r="J1085">
        <v>37</v>
      </c>
      <c r="K1085">
        <v>59</v>
      </c>
      <c r="L1085" t="s">
        <v>495</v>
      </c>
    </row>
    <row r="1086" spans="1:12" hidden="1" x14ac:dyDescent="0.35">
      <c r="A1086">
        <v>20500</v>
      </c>
      <c r="C1086">
        <v>450</v>
      </c>
      <c r="D1086" t="s">
        <v>108</v>
      </c>
      <c r="E1086" t="s">
        <v>492</v>
      </c>
      <c r="G1086" t="s">
        <v>1780</v>
      </c>
      <c r="H1086" t="s">
        <v>107</v>
      </c>
      <c r="I1086" t="s">
        <v>1761</v>
      </c>
      <c r="J1086">
        <v>37</v>
      </c>
      <c r="K1086">
        <v>63</v>
      </c>
      <c r="L1086" t="s">
        <v>495</v>
      </c>
    </row>
    <row r="1087" spans="1:12" hidden="1" x14ac:dyDescent="0.35">
      <c r="A1087">
        <v>40580</v>
      </c>
      <c r="C1087">
        <v>468</v>
      </c>
      <c r="D1087" t="s">
        <v>1789</v>
      </c>
      <c r="E1087" t="s">
        <v>492</v>
      </c>
      <c r="G1087" t="s">
        <v>1790</v>
      </c>
      <c r="H1087" t="s">
        <v>1791</v>
      </c>
      <c r="I1087" t="s">
        <v>1761</v>
      </c>
      <c r="J1087">
        <v>37</v>
      </c>
      <c r="K1087">
        <v>65</v>
      </c>
      <c r="L1087" t="s">
        <v>495</v>
      </c>
    </row>
    <row r="1088" spans="1:12" hidden="1" x14ac:dyDescent="0.35">
      <c r="A1088">
        <v>49180</v>
      </c>
      <c r="C1088">
        <v>268</v>
      </c>
      <c r="D1088" t="s">
        <v>271</v>
      </c>
      <c r="E1088" t="s">
        <v>492</v>
      </c>
      <c r="G1088" t="s">
        <v>1759</v>
      </c>
      <c r="H1088" t="s">
        <v>270</v>
      </c>
      <c r="I1088" t="s">
        <v>1761</v>
      </c>
      <c r="J1088">
        <v>37</v>
      </c>
      <c r="K1088">
        <v>67</v>
      </c>
      <c r="L1088" t="s">
        <v>495</v>
      </c>
    </row>
    <row r="1089" spans="1:12" hidden="1" x14ac:dyDescent="0.35">
      <c r="A1089">
        <v>39580</v>
      </c>
      <c r="C1089">
        <v>450</v>
      </c>
      <c r="D1089" t="s">
        <v>1792</v>
      </c>
      <c r="E1089" t="s">
        <v>492</v>
      </c>
      <c r="G1089" t="s">
        <v>1780</v>
      </c>
      <c r="H1089" t="s">
        <v>449</v>
      </c>
      <c r="I1089" t="s">
        <v>1761</v>
      </c>
      <c r="J1089">
        <v>37</v>
      </c>
      <c r="K1089">
        <v>69</v>
      </c>
      <c r="L1089" t="s">
        <v>498</v>
      </c>
    </row>
    <row r="1090" spans="1:12" hidden="1" x14ac:dyDescent="0.35">
      <c r="A1090">
        <v>16740</v>
      </c>
      <c r="C1090">
        <v>172</v>
      </c>
      <c r="D1090" t="s">
        <v>1771</v>
      </c>
      <c r="E1090" t="s">
        <v>492</v>
      </c>
      <c r="G1090" t="s">
        <v>1772</v>
      </c>
      <c r="H1090" t="s">
        <v>167</v>
      </c>
      <c r="I1090" t="s">
        <v>1761</v>
      </c>
      <c r="J1090">
        <v>37</v>
      </c>
      <c r="K1090">
        <v>71</v>
      </c>
      <c r="L1090" t="s">
        <v>498</v>
      </c>
    </row>
    <row r="1091" spans="1:12" hidden="1" x14ac:dyDescent="0.35">
      <c r="A1091">
        <v>47260</v>
      </c>
      <c r="C1091">
        <v>545</v>
      </c>
      <c r="D1091" t="s">
        <v>121</v>
      </c>
      <c r="E1091" t="s">
        <v>492</v>
      </c>
      <c r="G1091" t="s">
        <v>1775</v>
      </c>
      <c r="H1091" t="s">
        <v>1793</v>
      </c>
      <c r="I1091" t="s">
        <v>1761</v>
      </c>
      <c r="J1091">
        <v>37</v>
      </c>
      <c r="K1091">
        <v>73</v>
      </c>
      <c r="L1091" t="s">
        <v>498</v>
      </c>
    </row>
    <row r="1092" spans="1:12" hidden="1" x14ac:dyDescent="0.35">
      <c r="A1092">
        <v>37080</v>
      </c>
      <c r="C1092">
        <v>450</v>
      </c>
      <c r="D1092" t="s">
        <v>1794</v>
      </c>
      <c r="E1092" t="s">
        <v>503</v>
      </c>
      <c r="G1092" t="s">
        <v>1780</v>
      </c>
      <c r="H1092" t="s">
        <v>1795</v>
      </c>
      <c r="I1092" t="s">
        <v>1761</v>
      </c>
      <c r="J1092">
        <v>37</v>
      </c>
      <c r="K1092">
        <v>77</v>
      </c>
      <c r="L1092" t="s">
        <v>495</v>
      </c>
    </row>
    <row r="1093" spans="1:12" hidden="1" x14ac:dyDescent="0.35">
      <c r="A1093">
        <v>24660</v>
      </c>
      <c r="C1093">
        <v>268</v>
      </c>
      <c r="D1093" t="s">
        <v>334</v>
      </c>
      <c r="E1093" t="s">
        <v>492</v>
      </c>
      <c r="G1093" t="s">
        <v>1759</v>
      </c>
      <c r="H1093" t="s">
        <v>333</v>
      </c>
      <c r="I1093" t="s">
        <v>1761</v>
      </c>
      <c r="J1093">
        <v>37</v>
      </c>
      <c r="K1093">
        <v>81</v>
      </c>
      <c r="L1093" t="s">
        <v>495</v>
      </c>
    </row>
    <row r="1094" spans="1:12" hidden="1" x14ac:dyDescent="0.35">
      <c r="A1094">
        <v>40260</v>
      </c>
      <c r="C1094">
        <v>468</v>
      </c>
      <c r="D1094" t="s">
        <v>1796</v>
      </c>
      <c r="E1094" t="s">
        <v>503</v>
      </c>
      <c r="G1094" t="s">
        <v>1790</v>
      </c>
      <c r="H1094" t="s">
        <v>1797</v>
      </c>
      <c r="I1094" t="s">
        <v>1761</v>
      </c>
      <c r="J1094">
        <v>37</v>
      </c>
      <c r="K1094">
        <v>83</v>
      </c>
      <c r="L1094" t="s">
        <v>495</v>
      </c>
    </row>
    <row r="1095" spans="1:12" hidden="1" x14ac:dyDescent="0.35">
      <c r="A1095">
        <v>20380</v>
      </c>
      <c r="C1095">
        <v>450</v>
      </c>
      <c r="D1095" t="s">
        <v>1798</v>
      </c>
      <c r="E1095" t="s">
        <v>503</v>
      </c>
      <c r="G1095" t="s">
        <v>1780</v>
      </c>
      <c r="H1095" t="s">
        <v>1799</v>
      </c>
      <c r="I1095" t="s">
        <v>1761</v>
      </c>
      <c r="J1095">
        <v>37</v>
      </c>
      <c r="K1095">
        <v>85</v>
      </c>
      <c r="L1095" t="s">
        <v>495</v>
      </c>
    </row>
    <row r="1096" spans="1:12" hidden="1" x14ac:dyDescent="0.35">
      <c r="A1096">
        <v>11700</v>
      </c>
      <c r="C1096">
        <v>120</v>
      </c>
      <c r="D1096" t="s">
        <v>126</v>
      </c>
      <c r="E1096" t="s">
        <v>492</v>
      </c>
      <c r="G1096" t="s">
        <v>1770</v>
      </c>
      <c r="H1096" t="s">
        <v>1800</v>
      </c>
      <c r="I1096" t="s">
        <v>1761</v>
      </c>
      <c r="J1096">
        <v>37</v>
      </c>
      <c r="K1096">
        <v>87</v>
      </c>
      <c r="L1096" t="s">
        <v>495</v>
      </c>
    </row>
    <row r="1097" spans="1:12" hidden="1" x14ac:dyDescent="0.35">
      <c r="A1097">
        <v>11700</v>
      </c>
      <c r="C1097">
        <v>120</v>
      </c>
      <c r="D1097" t="s">
        <v>126</v>
      </c>
      <c r="E1097" t="s">
        <v>492</v>
      </c>
      <c r="G1097" t="s">
        <v>1770</v>
      </c>
      <c r="H1097" t="s">
        <v>987</v>
      </c>
      <c r="I1097" t="s">
        <v>1761</v>
      </c>
      <c r="J1097">
        <v>37</v>
      </c>
      <c r="K1097">
        <v>89</v>
      </c>
      <c r="L1097" t="s">
        <v>495</v>
      </c>
    </row>
    <row r="1098" spans="1:12" hidden="1" x14ac:dyDescent="0.35">
      <c r="A1098">
        <v>22180</v>
      </c>
      <c r="C1098">
        <v>246</v>
      </c>
      <c r="D1098" t="s">
        <v>223</v>
      </c>
      <c r="E1098" t="s">
        <v>492</v>
      </c>
      <c r="G1098" t="s">
        <v>1784</v>
      </c>
      <c r="H1098" t="s">
        <v>1801</v>
      </c>
      <c r="I1098" t="s">
        <v>1761</v>
      </c>
      <c r="J1098">
        <v>37</v>
      </c>
      <c r="K1098">
        <v>93</v>
      </c>
      <c r="L1098" t="s">
        <v>495</v>
      </c>
    </row>
    <row r="1099" spans="1:12" hidden="1" x14ac:dyDescent="0.35">
      <c r="A1099">
        <v>16740</v>
      </c>
      <c r="C1099">
        <v>172</v>
      </c>
      <c r="D1099" t="s">
        <v>1771</v>
      </c>
      <c r="E1099" t="s">
        <v>492</v>
      </c>
      <c r="G1099" t="s">
        <v>1772</v>
      </c>
      <c r="H1099" t="s">
        <v>1802</v>
      </c>
      <c r="I1099" t="s">
        <v>1761</v>
      </c>
      <c r="J1099">
        <v>37</v>
      </c>
      <c r="K1099">
        <v>97</v>
      </c>
      <c r="L1099" t="s">
        <v>495</v>
      </c>
    </row>
    <row r="1100" spans="1:12" hidden="1" x14ac:dyDescent="0.35">
      <c r="A1100">
        <v>19000</v>
      </c>
      <c r="D1100" t="s">
        <v>1803</v>
      </c>
      <c r="E1100" t="s">
        <v>503</v>
      </c>
      <c r="H1100" t="s">
        <v>420</v>
      </c>
      <c r="I1100" t="s">
        <v>1761</v>
      </c>
      <c r="J1100">
        <v>37</v>
      </c>
      <c r="K1100">
        <v>99</v>
      </c>
      <c r="L1100" t="s">
        <v>495</v>
      </c>
    </row>
    <row r="1101" spans="1:12" hidden="1" x14ac:dyDescent="0.35">
      <c r="A1101">
        <v>39580</v>
      </c>
      <c r="C1101">
        <v>450</v>
      </c>
      <c r="D1101" t="s">
        <v>1792</v>
      </c>
      <c r="E1101" t="s">
        <v>492</v>
      </c>
      <c r="G1101" t="s">
        <v>1780</v>
      </c>
      <c r="H1101" t="s">
        <v>1804</v>
      </c>
      <c r="I1101" t="s">
        <v>1761</v>
      </c>
      <c r="J1101">
        <v>37</v>
      </c>
      <c r="K1101">
        <v>101</v>
      </c>
      <c r="L1101" t="s">
        <v>495</v>
      </c>
    </row>
    <row r="1102" spans="1:12" hidden="1" x14ac:dyDescent="0.35">
      <c r="A1102">
        <v>35100</v>
      </c>
      <c r="C1102">
        <v>404</v>
      </c>
      <c r="D1102" t="s">
        <v>1782</v>
      </c>
      <c r="E1102" t="s">
        <v>492</v>
      </c>
      <c r="G1102" t="s">
        <v>1777</v>
      </c>
      <c r="H1102" t="s">
        <v>864</v>
      </c>
      <c r="I1102" t="s">
        <v>1761</v>
      </c>
      <c r="J1102">
        <v>37</v>
      </c>
      <c r="K1102">
        <v>103</v>
      </c>
      <c r="L1102" t="s">
        <v>498</v>
      </c>
    </row>
    <row r="1103" spans="1:12" hidden="1" x14ac:dyDescent="0.35">
      <c r="A1103">
        <v>41820</v>
      </c>
      <c r="C1103">
        <v>450</v>
      </c>
      <c r="D1103" t="s">
        <v>1805</v>
      </c>
      <c r="E1103" t="s">
        <v>503</v>
      </c>
      <c r="G1103" t="s">
        <v>1780</v>
      </c>
      <c r="H1103" t="s">
        <v>377</v>
      </c>
      <c r="I1103" t="s">
        <v>1761</v>
      </c>
      <c r="J1103">
        <v>37</v>
      </c>
      <c r="K1103">
        <v>105</v>
      </c>
      <c r="L1103" t="s">
        <v>495</v>
      </c>
    </row>
    <row r="1104" spans="1:12" hidden="1" x14ac:dyDescent="0.35">
      <c r="A1104">
        <v>28820</v>
      </c>
      <c r="D1104" t="s">
        <v>1806</v>
      </c>
      <c r="E1104" t="s">
        <v>503</v>
      </c>
      <c r="H1104" t="s">
        <v>1807</v>
      </c>
      <c r="I1104" t="s">
        <v>1761</v>
      </c>
      <c r="J1104">
        <v>37</v>
      </c>
      <c r="K1104">
        <v>107</v>
      </c>
      <c r="L1104" t="s">
        <v>495</v>
      </c>
    </row>
    <row r="1105" spans="1:12" hidden="1" x14ac:dyDescent="0.35">
      <c r="A1105">
        <v>16740</v>
      </c>
      <c r="C1105">
        <v>172</v>
      </c>
      <c r="D1105" t="s">
        <v>1771</v>
      </c>
      <c r="E1105" t="s">
        <v>492</v>
      </c>
      <c r="G1105" t="s">
        <v>1772</v>
      </c>
      <c r="H1105" t="s">
        <v>610</v>
      </c>
      <c r="I1105" t="s">
        <v>1761</v>
      </c>
      <c r="J1105">
        <v>37</v>
      </c>
      <c r="K1105">
        <v>109</v>
      </c>
      <c r="L1105" t="s">
        <v>498</v>
      </c>
    </row>
    <row r="1106" spans="1:12" hidden="1" x14ac:dyDescent="0.35">
      <c r="A1106">
        <v>32000</v>
      </c>
      <c r="C1106">
        <v>280</v>
      </c>
      <c r="D1106" t="s">
        <v>1808</v>
      </c>
      <c r="E1106" t="s">
        <v>503</v>
      </c>
      <c r="G1106" t="s">
        <v>1763</v>
      </c>
      <c r="H1106" t="s">
        <v>1809</v>
      </c>
      <c r="I1106" t="s">
        <v>1761</v>
      </c>
      <c r="J1106">
        <v>37</v>
      </c>
      <c r="K1106">
        <v>111</v>
      </c>
      <c r="L1106" t="s">
        <v>495</v>
      </c>
    </row>
    <row r="1107" spans="1:12" hidden="1" x14ac:dyDescent="0.35">
      <c r="A1107">
        <v>11700</v>
      </c>
      <c r="C1107">
        <v>120</v>
      </c>
      <c r="D1107" t="s">
        <v>126</v>
      </c>
      <c r="E1107" t="s">
        <v>492</v>
      </c>
      <c r="G1107" t="s">
        <v>1770</v>
      </c>
      <c r="H1107" t="s">
        <v>263</v>
      </c>
      <c r="I1107" t="s">
        <v>1761</v>
      </c>
      <c r="J1107">
        <v>37</v>
      </c>
      <c r="K1107">
        <v>115</v>
      </c>
      <c r="L1107" t="s">
        <v>498</v>
      </c>
    </row>
    <row r="1108" spans="1:12" hidden="1" x14ac:dyDescent="0.35">
      <c r="A1108">
        <v>16740</v>
      </c>
      <c r="C1108">
        <v>172</v>
      </c>
      <c r="D1108" t="s">
        <v>1771</v>
      </c>
      <c r="E1108" t="s">
        <v>492</v>
      </c>
      <c r="G1108" t="s">
        <v>1772</v>
      </c>
      <c r="H1108" t="s">
        <v>412</v>
      </c>
      <c r="I1108" t="s">
        <v>1761</v>
      </c>
      <c r="J1108">
        <v>37</v>
      </c>
      <c r="K1108">
        <v>119</v>
      </c>
      <c r="L1108" t="s">
        <v>495</v>
      </c>
    </row>
    <row r="1109" spans="1:12" hidden="1" x14ac:dyDescent="0.35">
      <c r="A1109">
        <v>38240</v>
      </c>
      <c r="D1109" t="s">
        <v>1810</v>
      </c>
      <c r="E1109" t="s">
        <v>503</v>
      </c>
      <c r="H1109" t="s">
        <v>1811</v>
      </c>
      <c r="I1109" t="s">
        <v>1761</v>
      </c>
      <c r="J1109">
        <v>37</v>
      </c>
      <c r="K1109">
        <v>125</v>
      </c>
      <c r="L1109" t="s">
        <v>495</v>
      </c>
    </row>
    <row r="1110" spans="1:12" hidden="1" x14ac:dyDescent="0.35">
      <c r="A1110">
        <v>40580</v>
      </c>
      <c r="C1110">
        <v>468</v>
      </c>
      <c r="D1110" t="s">
        <v>1789</v>
      </c>
      <c r="E1110" t="s">
        <v>492</v>
      </c>
      <c r="G1110" t="s">
        <v>1790</v>
      </c>
      <c r="H1110" t="s">
        <v>1812</v>
      </c>
      <c r="I1110" t="s">
        <v>1761</v>
      </c>
      <c r="J1110">
        <v>37</v>
      </c>
      <c r="K1110">
        <v>127</v>
      </c>
      <c r="L1110" t="s">
        <v>495</v>
      </c>
    </row>
    <row r="1111" spans="1:12" hidden="1" x14ac:dyDescent="0.35">
      <c r="A1111">
        <v>48900</v>
      </c>
      <c r="D1111" t="s">
        <v>1813</v>
      </c>
      <c r="E1111" t="s">
        <v>492</v>
      </c>
      <c r="H1111" t="s">
        <v>1814</v>
      </c>
      <c r="I1111" t="s">
        <v>1761</v>
      </c>
      <c r="J1111">
        <v>37</v>
      </c>
      <c r="K1111">
        <v>129</v>
      </c>
      <c r="L1111" t="s">
        <v>495</v>
      </c>
    </row>
    <row r="1112" spans="1:12" hidden="1" x14ac:dyDescent="0.35">
      <c r="A1112">
        <v>40260</v>
      </c>
      <c r="C1112">
        <v>468</v>
      </c>
      <c r="D1112" t="s">
        <v>1796</v>
      </c>
      <c r="E1112" t="s">
        <v>503</v>
      </c>
      <c r="G1112" t="s">
        <v>1790</v>
      </c>
      <c r="H1112" t="s">
        <v>246</v>
      </c>
      <c r="I1112" t="s">
        <v>1761</v>
      </c>
      <c r="J1112">
        <v>37</v>
      </c>
      <c r="K1112">
        <v>131</v>
      </c>
      <c r="L1112" t="s">
        <v>498</v>
      </c>
    </row>
    <row r="1113" spans="1:12" hidden="1" x14ac:dyDescent="0.35">
      <c r="A1113">
        <v>27340</v>
      </c>
      <c r="D1113" t="s">
        <v>1815</v>
      </c>
      <c r="E1113" t="s">
        <v>492</v>
      </c>
      <c r="H1113" t="s">
        <v>1816</v>
      </c>
      <c r="I1113" t="s">
        <v>1761</v>
      </c>
      <c r="J1113">
        <v>37</v>
      </c>
      <c r="K1113">
        <v>133</v>
      </c>
      <c r="L1113" t="s">
        <v>495</v>
      </c>
    </row>
    <row r="1114" spans="1:12" hidden="1" x14ac:dyDescent="0.35">
      <c r="A1114">
        <v>20500</v>
      </c>
      <c r="C1114">
        <v>450</v>
      </c>
      <c r="D1114" t="s">
        <v>108</v>
      </c>
      <c r="E1114" t="s">
        <v>492</v>
      </c>
      <c r="G1114" t="s">
        <v>1780</v>
      </c>
      <c r="H1114" t="s">
        <v>132</v>
      </c>
      <c r="I1114" t="s">
        <v>1761</v>
      </c>
      <c r="J1114">
        <v>37</v>
      </c>
      <c r="K1114">
        <v>135</v>
      </c>
      <c r="L1114" t="s">
        <v>495</v>
      </c>
    </row>
    <row r="1115" spans="1:12" hidden="1" x14ac:dyDescent="0.35">
      <c r="A1115">
        <v>35100</v>
      </c>
      <c r="C1115">
        <v>404</v>
      </c>
      <c r="D1115" t="s">
        <v>1782</v>
      </c>
      <c r="E1115" t="s">
        <v>492</v>
      </c>
      <c r="G1115" t="s">
        <v>1777</v>
      </c>
      <c r="H1115" t="s">
        <v>1817</v>
      </c>
      <c r="I1115" t="s">
        <v>1761</v>
      </c>
      <c r="J1115">
        <v>37</v>
      </c>
      <c r="K1115">
        <v>137</v>
      </c>
      <c r="L1115" t="s">
        <v>498</v>
      </c>
    </row>
    <row r="1116" spans="1:12" hidden="1" x14ac:dyDescent="0.35">
      <c r="A1116">
        <v>21020</v>
      </c>
      <c r="C1116">
        <v>545</v>
      </c>
      <c r="D1116" t="s">
        <v>1774</v>
      </c>
      <c r="E1116" t="s">
        <v>503</v>
      </c>
      <c r="G1116" t="s">
        <v>1775</v>
      </c>
      <c r="H1116" t="s">
        <v>1818</v>
      </c>
      <c r="I1116" t="s">
        <v>1761</v>
      </c>
      <c r="J1116">
        <v>37</v>
      </c>
      <c r="K1116">
        <v>139</v>
      </c>
      <c r="L1116" t="s">
        <v>495</v>
      </c>
    </row>
    <row r="1117" spans="1:12" hidden="1" x14ac:dyDescent="0.35">
      <c r="A1117">
        <v>48900</v>
      </c>
      <c r="D1117" t="s">
        <v>1813</v>
      </c>
      <c r="E1117" t="s">
        <v>492</v>
      </c>
      <c r="H1117" t="s">
        <v>1819</v>
      </c>
      <c r="I1117" t="s">
        <v>1761</v>
      </c>
      <c r="J1117">
        <v>37</v>
      </c>
      <c r="K1117">
        <v>141</v>
      </c>
      <c r="L1117" t="s">
        <v>498</v>
      </c>
    </row>
    <row r="1118" spans="1:12" hidden="1" x14ac:dyDescent="0.35">
      <c r="A1118">
        <v>21020</v>
      </c>
      <c r="C1118">
        <v>545</v>
      </c>
      <c r="D1118" t="s">
        <v>1774</v>
      </c>
      <c r="E1118" t="s">
        <v>503</v>
      </c>
      <c r="G1118" t="s">
        <v>1775</v>
      </c>
      <c r="H1118" t="s">
        <v>1820</v>
      </c>
      <c r="I1118" t="s">
        <v>1761</v>
      </c>
      <c r="J1118">
        <v>37</v>
      </c>
      <c r="K1118">
        <v>143</v>
      </c>
      <c r="L1118" t="s">
        <v>498</v>
      </c>
    </row>
    <row r="1119" spans="1:12" hidden="1" x14ac:dyDescent="0.35">
      <c r="A1119">
        <v>20500</v>
      </c>
      <c r="C1119">
        <v>450</v>
      </c>
      <c r="D1119" t="s">
        <v>108</v>
      </c>
      <c r="E1119" t="s">
        <v>492</v>
      </c>
      <c r="G1119" t="s">
        <v>1780</v>
      </c>
      <c r="H1119" t="s">
        <v>1821</v>
      </c>
      <c r="I1119" t="s">
        <v>1761</v>
      </c>
      <c r="J1119">
        <v>37</v>
      </c>
      <c r="K1119">
        <v>145</v>
      </c>
      <c r="L1119" t="s">
        <v>498</v>
      </c>
    </row>
    <row r="1120" spans="1:12" hidden="1" x14ac:dyDescent="0.35">
      <c r="A1120">
        <v>24780</v>
      </c>
      <c r="C1120">
        <v>274</v>
      </c>
      <c r="D1120" t="s">
        <v>1822</v>
      </c>
      <c r="E1120" t="s">
        <v>492</v>
      </c>
      <c r="G1120" t="s">
        <v>1765</v>
      </c>
      <c r="H1120" t="s">
        <v>1823</v>
      </c>
      <c r="I1120" t="s">
        <v>1761</v>
      </c>
      <c r="J1120">
        <v>37</v>
      </c>
      <c r="K1120">
        <v>147</v>
      </c>
      <c r="L1120" t="s">
        <v>495</v>
      </c>
    </row>
    <row r="1121" spans="1:12" hidden="1" x14ac:dyDescent="0.35">
      <c r="A1121">
        <v>24660</v>
      </c>
      <c r="C1121">
        <v>268</v>
      </c>
      <c r="D1121" t="s">
        <v>334</v>
      </c>
      <c r="E1121" t="s">
        <v>492</v>
      </c>
      <c r="G1121" t="s">
        <v>1759</v>
      </c>
      <c r="H1121" t="s">
        <v>1573</v>
      </c>
      <c r="I1121" t="s">
        <v>1761</v>
      </c>
      <c r="J1121">
        <v>37</v>
      </c>
      <c r="K1121">
        <v>151</v>
      </c>
      <c r="L1121" t="s">
        <v>498</v>
      </c>
    </row>
    <row r="1122" spans="1:12" hidden="1" x14ac:dyDescent="0.35">
      <c r="A1122">
        <v>40460</v>
      </c>
      <c r="D1122" t="s">
        <v>1824</v>
      </c>
      <c r="E1122" t="s">
        <v>503</v>
      </c>
      <c r="H1122" t="s">
        <v>159</v>
      </c>
      <c r="I1122" t="s">
        <v>1761</v>
      </c>
      <c r="J1122">
        <v>37</v>
      </c>
      <c r="K1122">
        <v>153</v>
      </c>
      <c r="L1122" t="s">
        <v>495</v>
      </c>
    </row>
    <row r="1123" spans="1:12" hidden="1" x14ac:dyDescent="0.35">
      <c r="A1123">
        <v>31300</v>
      </c>
      <c r="C1123">
        <v>246</v>
      </c>
      <c r="D1123" t="s">
        <v>1825</v>
      </c>
      <c r="E1123" t="s">
        <v>503</v>
      </c>
      <c r="G1123" t="s">
        <v>1784</v>
      </c>
      <c r="H1123" t="s">
        <v>1826</v>
      </c>
      <c r="I1123" t="s">
        <v>1761</v>
      </c>
      <c r="J1123">
        <v>37</v>
      </c>
      <c r="K1123">
        <v>155</v>
      </c>
      <c r="L1123" t="s">
        <v>495</v>
      </c>
    </row>
    <row r="1124" spans="1:12" hidden="1" x14ac:dyDescent="0.35">
      <c r="A1124">
        <v>24660</v>
      </c>
      <c r="C1124">
        <v>268</v>
      </c>
      <c r="D1124" t="s">
        <v>334</v>
      </c>
      <c r="E1124" t="s">
        <v>492</v>
      </c>
      <c r="G1124" t="s">
        <v>1759</v>
      </c>
      <c r="H1124" t="s">
        <v>1652</v>
      </c>
      <c r="I1124" t="s">
        <v>1761</v>
      </c>
      <c r="J1124">
        <v>37</v>
      </c>
      <c r="K1124">
        <v>157</v>
      </c>
      <c r="L1124" t="s">
        <v>498</v>
      </c>
    </row>
    <row r="1125" spans="1:12" hidden="1" x14ac:dyDescent="0.35">
      <c r="A1125">
        <v>16740</v>
      </c>
      <c r="C1125">
        <v>172</v>
      </c>
      <c r="D1125" t="s">
        <v>1771</v>
      </c>
      <c r="E1125" t="s">
        <v>492</v>
      </c>
      <c r="G1125" t="s">
        <v>1772</v>
      </c>
      <c r="H1125" t="s">
        <v>1827</v>
      </c>
      <c r="I1125" t="s">
        <v>1761</v>
      </c>
      <c r="J1125">
        <v>37</v>
      </c>
      <c r="K1125">
        <v>159</v>
      </c>
      <c r="L1125" t="s">
        <v>498</v>
      </c>
    </row>
    <row r="1126" spans="1:12" hidden="1" x14ac:dyDescent="0.35">
      <c r="A1126">
        <v>22580</v>
      </c>
      <c r="D1126" t="s">
        <v>1828</v>
      </c>
      <c r="E1126" t="s">
        <v>503</v>
      </c>
      <c r="H1126" t="s">
        <v>1829</v>
      </c>
      <c r="I1126" t="s">
        <v>1761</v>
      </c>
      <c r="J1126">
        <v>37</v>
      </c>
      <c r="K1126">
        <v>161</v>
      </c>
      <c r="L1126" t="s">
        <v>495</v>
      </c>
    </row>
    <row r="1127" spans="1:12" hidden="1" x14ac:dyDescent="0.35">
      <c r="A1127">
        <v>29900</v>
      </c>
      <c r="C1127">
        <v>246</v>
      </c>
      <c r="D1127" t="s">
        <v>1830</v>
      </c>
      <c r="E1127" t="s">
        <v>503</v>
      </c>
      <c r="G1127" t="s">
        <v>1784</v>
      </c>
      <c r="H1127" t="s">
        <v>1831</v>
      </c>
      <c r="I1127" t="s">
        <v>1761</v>
      </c>
      <c r="J1127">
        <v>37</v>
      </c>
      <c r="K1127">
        <v>165</v>
      </c>
      <c r="L1127" t="s">
        <v>495</v>
      </c>
    </row>
    <row r="1128" spans="1:12" hidden="1" x14ac:dyDescent="0.35">
      <c r="A1128">
        <v>10620</v>
      </c>
      <c r="C1128">
        <v>172</v>
      </c>
      <c r="D1128" t="s">
        <v>1832</v>
      </c>
      <c r="E1128" t="s">
        <v>503</v>
      </c>
      <c r="G1128" t="s">
        <v>1772</v>
      </c>
      <c r="H1128" t="s">
        <v>1833</v>
      </c>
      <c r="I1128" t="s">
        <v>1761</v>
      </c>
      <c r="J1128">
        <v>37</v>
      </c>
      <c r="K1128">
        <v>167</v>
      </c>
      <c r="L1128" t="s">
        <v>495</v>
      </c>
    </row>
    <row r="1129" spans="1:12" hidden="1" x14ac:dyDescent="0.35">
      <c r="A1129">
        <v>49180</v>
      </c>
      <c r="C1129">
        <v>268</v>
      </c>
      <c r="D1129" t="s">
        <v>271</v>
      </c>
      <c r="E1129" t="s">
        <v>492</v>
      </c>
      <c r="G1129" t="s">
        <v>1759</v>
      </c>
      <c r="H1129" t="s">
        <v>1834</v>
      </c>
      <c r="I1129" t="s">
        <v>1761</v>
      </c>
      <c r="J1129">
        <v>37</v>
      </c>
      <c r="K1129">
        <v>169</v>
      </c>
      <c r="L1129" t="s">
        <v>495</v>
      </c>
    </row>
    <row r="1130" spans="1:12" hidden="1" x14ac:dyDescent="0.35">
      <c r="A1130">
        <v>34340</v>
      </c>
      <c r="C1130">
        <v>268</v>
      </c>
      <c r="D1130" t="s">
        <v>1835</v>
      </c>
      <c r="E1130" t="s">
        <v>503</v>
      </c>
      <c r="G1130" t="s">
        <v>1759</v>
      </c>
      <c r="H1130" t="s">
        <v>1836</v>
      </c>
      <c r="I1130" t="s">
        <v>1761</v>
      </c>
      <c r="J1130">
        <v>37</v>
      </c>
      <c r="K1130">
        <v>171</v>
      </c>
      <c r="L1130" t="s">
        <v>495</v>
      </c>
    </row>
    <row r="1131" spans="1:12" hidden="1" x14ac:dyDescent="0.35">
      <c r="A1131">
        <v>14820</v>
      </c>
      <c r="C1131">
        <v>120</v>
      </c>
      <c r="D1131" t="s">
        <v>1837</v>
      </c>
      <c r="E1131" t="s">
        <v>503</v>
      </c>
      <c r="G1131" t="s">
        <v>1770</v>
      </c>
      <c r="H1131" t="s">
        <v>1838</v>
      </c>
      <c r="I1131" t="s">
        <v>1761</v>
      </c>
      <c r="J1131">
        <v>37</v>
      </c>
      <c r="K1131">
        <v>175</v>
      </c>
      <c r="L1131" t="s">
        <v>495</v>
      </c>
    </row>
    <row r="1132" spans="1:12" hidden="1" x14ac:dyDescent="0.35">
      <c r="A1132">
        <v>28620</v>
      </c>
      <c r="C1132">
        <v>545</v>
      </c>
      <c r="D1132" t="s">
        <v>1786</v>
      </c>
      <c r="E1132" t="s">
        <v>503</v>
      </c>
      <c r="G1132" t="s">
        <v>1775</v>
      </c>
      <c r="H1132" t="s">
        <v>1839</v>
      </c>
      <c r="I1132" t="s">
        <v>1761</v>
      </c>
      <c r="J1132">
        <v>37</v>
      </c>
      <c r="K1132">
        <v>177</v>
      </c>
      <c r="L1132" t="s">
        <v>498</v>
      </c>
    </row>
    <row r="1133" spans="1:12" hidden="1" x14ac:dyDescent="0.35">
      <c r="A1133">
        <v>16740</v>
      </c>
      <c r="C1133">
        <v>172</v>
      </c>
      <c r="D1133" t="s">
        <v>1771</v>
      </c>
      <c r="E1133" t="s">
        <v>492</v>
      </c>
      <c r="G1133" t="s">
        <v>1772</v>
      </c>
      <c r="H1133" t="s">
        <v>291</v>
      </c>
      <c r="I1133" t="s">
        <v>1761</v>
      </c>
      <c r="J1133">
        <v>37</v>
      </c>
      <c r="K1133">
        <v>179</v>
      </c>
      <c r="L1133" t="s">
        <v>495</v>
      </c>
    </row>
    <row r="1134" spans="1:12" hidden="1" x14ac:dyDescent="0.35">
      <c r="A1134">
        <v>25780</v>
      </c>
      <c r="C1134">
        <v>450</v>
      </c>
      <c r="D1134" t="s">
        <v>1840</v>
      </c>
      <c r="E1134" t="s">
        <v>503</v>
      </c>
      <c r="G1134" t="s">
        <v>1780</v>
      </c>
      <c r="H1134" t="s">
        <v>1841</v>
      </c>
      <c r="I1134" t="s">
        <v>1761</v>
      </c>
      <c r="J1134">
        <v>37</v>
      </c>
      <c r="K1134">
        <v>181</v>
      </c>
      <c r="L1134" t="s">
        <v>495</v>
      </c>
    </row>
    <row r="1135" spans="1:12" hidden="1" x14ac:dyDescent="0.35">
      <c r="A1135">
        <v>39580</v>
      </c>
      <c r="C1135">
        <v>450</v>
      </c>
      <c r="D1135" t="s">
        <v>1792</v>
      </c>
      <c r="E1135" t="s">
        <v>492</v>
      </c>
      <c r="G1135" t="s">
        <v>1780</v>
      </c>
      <c r="H1135" t="s">
        <v>374</v>
      </c>
      <c r="I1135" t="s">
        <v>1761</v>
      </c>
      <c r="J1135">
        <v>37</v>
      </c>
      <c r="K1135">
        <v>183</v>
      </c>
      <c r="L1135" t="s">
        <v>495</v>
      </c>
    </row>
    <row r="1136" spans="1:12" hidden="1" x14ac:dyDescent="0.35">
      <c r="A1136">
        <v>14380</v>
      </c>
      <c r="D1136" t="s">
        <v>1842</v>
      </c>
      <c r="E1136" t="s">
        <v>503</v>
      </c>
      <c r="H1136" t="s">
        <v>1843</v>
      </c>
      <c r="I1136" t="s">
        <v>1761</v>
      </c>
      <c r="J1136">
        <v>37</v>
      </c>
      <c r="K1136">
        <v>189</v>
      </c>
      <c r="L1136" t="s">
        <v>495</v>
      </c>
    </row>
    <row r="1137" spans="1:12" hidden="1" x14ac:dyDescent="0.35">
      <c r="A1137">
        <v>24140</v>
      </c>
      <c r="D1137" t="s">
        <v>1844</v>
      </c>
      <c r="E1137" t="s">
        <v>492</v>
      </c>
      <c r="H1137" t="s">
        <v>466</v>
      </c>
      <c r="I1137" t="s">
        <v>1761</v>
      </c>
      <c r="J1137">
        <v>37</v>
      </c>
      <c r="K1137">
        <v>191</v>
      </c>
      <c r="L1137" t="s">
        <v>495</v>
      </c>
    </row>
    <row r="1138" spans="1:12" hidden="1" x14ac:dyDescent="0.35">
      <c r="A1138">
        <v>35900</v>
      </c>
      <c r="D1138" t="s">
        <v>1845</v>
      </c>
      <c r="E1138" t="s">
        <v>503</v>
      </c>
      <c r="H1138" t="s">
        <v>1846</v>
      </c>
      <c r="I1138" t="s">
        <v>1761</v>
      </c>
      <c r="J1138">
        <v>37</v>
      </c>
      <c r="K1138">
        <v>193</v>
      </c>
      <c r="L1138" t="s">
        <v>495</v>
      </c>
    </row>
    <row r="1139" spans="1:12" hidden="1" x14ac:dyDescent="0.35">
      <c r="A1139">
        <v>48980</v>
      </c>
      <c r="C1139">
        <v>468</v>
      </c>
      <c r="D1139" t="s">
        <v>1847</v>
      </c>
      <c r="E1139" t="s">
        <v>503</v>
      </c>
      <c r="G1139" t="s">
        <v>1790</v>
      </c>
      <c r="H1139" t="s">
        <v>1848</v>
      </c>
      <c r="I1139" t="s">
        <v>1761</v>
      </c>
      <c r="J1139">
        <v>37</v>
      </c>
      <c r="K1139">
        <v>195</v>
      </c>
      <c r="L1139" t="s">
        <v>495</v>
      </c>
    </row>
    <row r="1140" spans="1:12" hidden="1" x14ac:dyDescent="0.35">
      <c r="A1140">
        <v>49180</v>
      </c>
      <c r="C1140">
        <v>268</v>
      </c>
      <c r="D1140" t="s">
        <v>271</v>
      </c>
      <c r="E1140" t="s">
        <v>492</v>
      </c>
      <c r="G1140" t="s">
        <v>1759</v>
      </c>
      <c r="H1140" t="s">
        <v>1849</v>
      </c>
      <c r="I1140" t="s">
        <v>1761</v>
      </c>
      <c r="J1140">
        <v>37</v>
      </c>
      <c r="K1140">
        <v>197</v>
      </c>
      <c r="L1140" t="s">
        <v>498</v>
      </c>
    </row>
    <row r="1141" spans="1:12" hidden="1" x14ac:dyDescent="0.35">
      <c r="A1141">
        <v>13900</v>
      </c>
      <c r="D1141" t="s">
        <v>1850</v>
      </c>
      <c r="E1141" t="s">
        <v>492</v>
      </c>
      <c r="H1141" t="s">
        <v>1851</v>
      </c>
      <c r="I1141" t="s">
        <v>1852</v>
      </c>
      <c r="J1141">
        <v>38</v>
      </c>
      <c r="K1141">
        <v>15</v>
      </c>
      <c r="L1141" t="s">
        <v>495</v>
      </c>
    </row>
    <row r="1142" spans="1:12" hidden="1" x14ac:dyDescent="0.35">
      <c r="A1142">
        <v>22020</v>
      </c>
      <c r="C1142">
        <v>244</v>
      </c>
      <c r="D1142" t="s">
        <v>1446</v>
      </c>
      <c r="E1142" t="s">
        <v>492</v>
      </c>
      <c r="G1142" t="s">
        <v>1447</v>
      </c>
      <c r="H1142" t="s">
        <v>1044</v>
      </c>
      <c r="I1142" t="s">
        <v>1852</v>
      </c>
      <c r="J1142">
        <v>38</v>
      </c>
      <c r="K1142">
        <v>17</v>
      </c>
      <c r="L1142" t="s">
        <v>495</v>
      </c>
    </row>
    <row r="1143" spans="1:12" hidden="1" x14ac:dyDescent="0.35">
      <c r="A1143">
        <v>24220</v>
      </c>
      <c r="D1143" t="s">
        <v>1475</v>
      </c>
      <c r="E1143" t="s">
        <v>492</v>
      </c>
      <c r="H1143" t="s">
        <v>1853</v>
      </c>
      <c r="I1143" t="s">
        <v>1852</v>
      </c>
      <c r="J1143">
        <v>38</v>
      </c>
      <c r="K1143">
        <v>35</v>
      </c>
      <c r="L1143" t="s">
        <v>495</v>
      </c>
    </row>
    <row r="1144" spans="1:12" hidden="1" x14ac:dyDescent="0.35">
      <c r="A1144">
        <v>33500</v>
      </c>
      <c r="D1144" t="s">
        <v>1854</v>
      </c>
      <c r="E1144" t="s">
        <v>503</v>
      </c>
      <c r="H1144" t="s">
        <v>157</v>
      </c>
      <c r="I1144" t="s">
        <v>1852</v>
      </c>
      <c r="J1144">
        <v>38</v>
      </c>
      <c r="K1144">
        <v>49</v>
      </c>
      <c r="L1144" t="s">
        <v>498</v>
      </c>
    </row>
    <row r="1145" spans="1:12" hidden="1" x14ac:dyDescent="0.35">
      <c r="A1145">
        <v>13900</v>
      </c>
      <c r="D1145" t="s">
        <v>1850</v>
      </c>
      <c r="E1145" t="s">
        <v>492</v>
      </c>
      <c r="H1145" t="s">
        <v>1855</v>
      </c>
      <c r="I1145" t="s">
        <v>1852</v>
      </c>
      <c r="J1145">
        <v>38</v>
      </c>
      <c r="K1145">
        <v>59</v>
      </c>
      <c r="L1145" t="s">
        <v>495</v>
      </c>
    </row>
    <row r="1146" spans="1:12" hidden="1" x14ac:dyDescent="0.35">
      <c r="A1146">
        <v>13900</v>
      </c>
      <c r="D1146" t="s">
        <v>1850</v>
      </c>
      <c r="E1146" t="s">
        <v>492</v>
      </c>
      <c r="H1146" t="s">
        <v>1856</v>
      </c>
      <c r="I1146" t="s">
        <v>1852</v>
      </c>
      <c r="J1146">
        <v>38</v>
      </c>
      <c r="K1146">
        <v>65</v>
      </c>
      <c r="L1146" t="s">
        <v>498</v>
      </c>
    </row>
    <row r="1147" spans="1:12" hidden="1" x14ac:dyDescent="0.35">
      <c r="A1147">
        <v>33500</v>
      </c>
      <c r="D1147" t="s">
        <v>1854</v>
      </c>
      <c r="E1147" t="s">
        <v>503</v>
      </c>
      <c r="H1147" t="s">
        <v>1857</v>
      </c>
      <c r="I1147" t="s">
        <v>1852</v>
      </c>
      <c r="J1147">
        <v>38</v>
      </c>
      <c r="K1147">
        <v>75</v>
      </c>
      <c r="L1147" t="s">
        <v>498</v>
      </c>
    </row>
    <row r="1148" spans="1:12" hidden="1" x14ac:dyDescent="0.35">
      <c r="A1148">
        <v>47420</v>
      </c>
      <c r="C1148">
        <v>244</v>
      </c>
      <c r="D1148" t="s">
        <v>1484</v>
      </c>
      <c r="E1148" t="s">
        <v>503</v>
      </c>
      <c r="G1148" t="s">
        <v>1447</v>
      </c>
      <c r="H1148" t="s">
        <v>266</v>
      </c>
      <c r="I1148" t="s">
        <v>1852</v>
      </c>
      <c r="J1148">
        <v>38</v>
      </c>
      <c r="K1148">
        <v>77</v>
      </c>
      <c r="L1148" t="s">
        <v>495</v>
      </c>
    </row>
    <row r="1149" spans="1:12" hidden="1" x14ac:dyDescent="0.35">
      <c r="A1149">
        <v>13900</v>
      </c>
      <c r="D1149" t="s">
        <v>1850</v>
      </c>
      <c r="E1149" t="s">
        <v>492</v>
      </c>
      <c r="H1149" t="s">
        <v>1621</v>
      </c>
      <c r="I1149" t="s">
        <v>1852</v>
      </c>
      <c r="J1149">
        <v>38</v>
      </c>
      <c r="K1149">
        <v>85</v>
      </c>
      <c r="L1149" t="s">
        <v>498</v>
      </c>
    </row>
    <row r="1150" spans="1:12" hidden="1" x14ac:dyDescent="0.35">
      <c r="A1150">
        <v>19860</v>
      </c>
      <c r="D1150" t="s">
        <v>1858</v>
      </c>
      <c r="E1150" t="s">
        <v>503</v>
      </c>
      <c r="H1150" t="s">
        <v>361</v>
      </c>
      <c r="I1150" t="s">
        <v>1852</v>
      </c>
      <c r="J1150">
        <v>38</v>
      </c>
      <c r="K1150">
        <v>89</v>
      </c>
      <c r="L1150" t="s">
        <v>495</v>
      </c>
    </row>
    <row r="1151" spans="1:12" hidden="1" x14ac:dyDescent="0.35">
      <c r="A1151">
        <v>27420</v>
      </c>
      <c r="D1151" t="s">
        <v>1859</v>
      </c>
      <c r="E1151" t="s">
        <v>503</v>
      </c>
      <c r="H1151" t="s">
        <v>1860</v>
      </c>
      <c r="I1151" t="s">
        <v>1852</v>
      </c>
      <c r="J1151">
        <v>38</v>
      </c>
      <c r="K1151">
        <v>93</v>
      </c>
      <c r="L1151" t="s">
        <v>495</v>
      </c>
    </row>
    <row r="1152" spans="1:12" hidden="1" x14ac:dyDescent="0.35">
      <c r="A1152">
        <v>33500</v>
      </c>
      <c r="D1152" t="s">
        <v>1854</v>
      </c>
      <c r="E1152" t="s">
        <v>503</v>
      </c>
      <c r="H1152" t="s">
        <v>1861</v>
      </c>
      <c r="I1152" t="s">
        <v>1852</v>
      </c>
      <c r="J1152">
        <v>38</v>
      </c>
      <c r="K1152">
        <v>101</v>
      </c>
      <c r="L1152" t="s">
        <v>495</v>
      </c>
    </row>
    <row r="1153" spans="1:12" hidden="1" x14ac:dyDescent="0.35">
      <c r="A1153">
        <v>48780</v>
      </c>
      <c r="D1153" t="s">
        <v>1862</v>
      </c>
      <c r="E1153" t="s">
        <v>503</v>
      </c>
      <c r="H1153" t="s">
        <v>1863</v>
      </c>
      <c r="I1153" t="s">
        <v>1852</v>
      </c>
      <c r="J1153">
        <v>38</v>
      </c>
      <c r="K1153">
        <v>105</v>
      </c>
      <c r="L1153" t="s">
        <v>495</v>
      </c>
    </row>
    <row r="1154" spans="1:12" hidden="1" x14ac:dyDescent="0.35">
      <c r="A1154">
        <v>30620</v>
      </c>
      <c r="C1154">
        <v>338</v>
      </c>
      <c r="D1154" t="s">
        <v>1864</v>
      </c>
      <c r="E1154" t="s">
        <v>492</v>
      </c>
      <c r="G1154" t="s">
        <v>1865</v>
      </c>
      <c r="H1154" t="s">
        <v>302</v>
      </c>
      <c r="I1154" t="s">
        <v>1866</v>
      </c>
      <c r="J1154">
        <v>39</v>
      </c>
      <c r="K1154">
        <v>3</v>
      </c>
      <c r="L1154" t="s">
        <v>495</v>
      </c>
    </row>
    <row r="1155" spans="1:12" hidden="1" x14ac:dyDescent="0.35">
      <c r="A1155">
        <v>11740</v>
      </c>
      <c r="C1155">
        <v>360</v>
      </c>
      <c r="D1155" t="s">
        <v>1867</v>
      </c>
      <c r="E1155" t="s">
        <v>503</v>
      </c>
      <c r="G1155" t="s">
        <v>1868</v>
      </c>
      <c r="H1155" t="s">
        <v>1869</v>
      </c>
      <c r="I1155" t="s">
        <v>1866</v>
      </c>
      <c r="J1155">
        <v>39</v>
      </c>
      <c r="K1155">
        <v>5</v>
      </c>
      <c r="L1155" t="s">
        <v>495</v>
      </c>
    </row>
    <row r="1156" spans="1:12" hidden="1" x14ac:dyDescent="0.35">
      <c r="A1156">
        <v>11780</v>
      </c>
      <c r="C1156">
        <v>184</v>
      </c>
      <c r="D1156" t="s">
        <v>1870</v>
      </c>
      <c r="E1156" t="s">
        <v>503</v>
      </c>
      <c r="G1156" t="s">
        <v>1871</v>
      </c>
      <c r="H1156" t="s">
        <v>1872</v>
      </c>
      <c r="I1156" t="s">
        <v>1866</v>
      </c>
      <c r="J1156">
        <v>39</v>
      </c>
      <c r="K1156">
        <v>7</v>
      </c>
      <c r="L1156" t="s">
        <v>495</v>
      </c>
    </row>
    <row r="1157" spans="1:12" hidden="1" x14ac:dyDescent="0.35">
      <c r="A1157">
        <v>11900</v>
      </c>
      <c r="D1157" t="s">
        <v>1873</v>
      </c>
      <c r="E1157" t="s">
        <v>503</v>
      </c>
      <c r="H1157" t="s">
        <v>1874</v>
      </c>
      <c r="I1157" t="s">
        <v>1866</v>
      </c>
      <c r="J1157">
        <v>39</v>
      </c>
      <c r="K1157">
        <v>9</v>
      </c>
      <c r="L1157" t="s">
        <v>495</v>
      </c>
    </row>
    <row r="1158" spans="1:12" hidden="1" x14ac:dyDescent="0.35">
      <c r="A1158">
        <v>47540</v>
      </c>
      <c r="C1158">
        <v>338</v>
      </c>
      <c r="D1158" t="s">
        <v>1875</v>
      </c>
      <c r="E1158" t="s">
        <v>503</v>
      </c>
      <c r="G1158" t="s">
        <v>1865</v>
      </c>
      <c r="H1158" t="s">
        <v>1876</v>
      </c>
      <c r="I1158" t="s">
        <v>1866</v>
      </c>
      <c r="J1158">
        <v>39</v>
      </c>
      <c r="K1158">
        <v>11</v>
      </c>
      <c r="L1158" t="s">
        <v>495</v>
      </c>
    </row>
    <row r="1159" spans="1:12" hidden="1" x14ac:dyDescent="0.35">
      <c r="A1159">
        <v>48540</v>
      </c>
      <c r="D1159" t="s">
        <v>1877</v>
      </c>
      <c r="E1159" t="s">
        <v>492</v>
      </c>
      <c r="H1159" t="s">
        <v>1878</v>
      </c>
      <c r="I1159" t="s">
        <v>1866</v>
      </c>
      <c r="J1159">
        <v>39</v>
      </c>
      <c r="K1159">
        <v>13</v>
      </c>
      <c r="L1159" t="s">
        <v>495</v>
      </c>
    </row>
    <row r="1160" spans="1:12" hidden="1" x14ac:dyDescent="0.35">
      <c r="A1160">
        <v>17140</v>
      </c>
      <c r="C1160">
        <v>178</v>
      </c>
      <c r="D1160" t="s">
        <v>1051</v>
      </c>
      <c r="E1160" t="s">
        <v>492</v>
      </c>
      <c r="G1160" t="s">
        <v>1052</v>
      </c>
      <c r="H1160" t="s">
        <v>1042</v>
      </c>
      <c r="I1160" t="s">
        <v>1866</v>
      </c>
      <c r="J1160">
        <v>39</v>
      </c>
      <c r="K1160">
        <v>15</v>
      </c>
      <c r="L1160" t="s">
        <v>498</v>
      </c>
    </row>
    <row r="1161" spans="1:12" hidden="1" x14ac:dyDescent="0.35">
      <c r="A1161">
        <v>17140</v>
      </c>
      <c r="C1161">
        <v>178</v>
      </c>
      <c r="D1161" t="s">
        <v>1051</v>
      </c>
      <c r="E1161" t="s">
        <v>492</v>
      </c>
      <c r="G1161" t="s">
        <v>1052</v>
      </c>
      <c r="H1161" t="s">
        <v>308</v>
      </c>
      <c r="I1161" t="s">
        <v>1866</v>
      </c>
      <c r="J1161">
        <v>39</v>
      </c>
      <c r="K1161">
        <v>17</v>
      </c>
      <c r="L1161" t="s">
        <v>495</v>
      </c>
    </row>
    <row r="1162" spans="1:12" hidden="1" x14ac:dyDescent="0.35">
      <c r="A1162">
        <v>15940</v>
      </c>
      <c r="C1162">
        <v>184</v>
      </c>
      <c r="D1162" t="s">
        <v>362</v>
      </c>
      <c r="E1162" t="s">
        <v>492</v>
      </c>
      <c r="G1162" t="s">
        <v>1871</v>
      </c>
      <c r="H1162" t="s">
        <v>825</v>
      </c>
      <c r="I1162" t="s">
        <v>1866</v>
      </c>
      <c r="J1162">
        <v>39</v>
      </c>
      <c r="K1162">
        <v>19</v>
      </c>
      <c r="L1162" t="s">
        <v>498</v>
      </c>
    </row>
    <row r="1163" spans="1:12" hidden="1" x14ac:dyDescent="0.35">
      <c r="A1163">
        <v>46500</v>
      </c>
      <c r="C1163">
        <v>212</v>
      </c>
      <c r="D1163" t="s">
        <v>1879</v>
      </c>
      <c r="E1163" t="s">
        <v>503</v>
      </c>
      <c r="G1163" t="s">
        <v>1880</v>
      </c>
      <c r="H1163" t="s">
        <v>967</v>
      </c>
      <c r="I1163" t="s">
        <v>1866</v>
      </c>
      <c r="J1163">
        <v>39</v>
      </c>
      <c r="K1163">
        <v>21</v>
      </c>
      <c r="L1163" t="s">
        <v>495</v>
      </c>
    </row>
    <row r="1164" spans="1:12" hidden="1" x14ac:dyDescent="0.35">
      <c r="A1164">
        <v>44220</v>
      </c>
      <c r="C1164">
        <v>212</v>
      </c>
      <c r="D1164" t="s">
        <v>1881</v>
      </c>
      <c r="E1164" t="s">
        <v>492</v>
      </c>
      <c r="G1164" t="s">
        <v>1880</v>
      </c>
      <c r="H1164" t="s">
        <v>142</v>
      </c>
      <c r="I1164" t="s">
        <v>1866</v>
      </c>
      <c r="J1164">
        <v>39</v>
      </c>
      <c r="K1164">
        <v>23</v>
      </c>
      <c r="L1164" t="s">
        <v>495</v>
      </c>
    </row>
    <row r="1165" spans="1:12" hidden="1" x14ac:dyDescent="0.35">
      <c r="A1165">
        <v>17140</v>
      </c>
      <c r="C1165">
        <v>178</v>
      </c>
      <c r="D1165" t="s">
        <v>1051</v>
      </c>
      <c r="E1165" t="s">
        <v>492</v>
      </c>
      <c r="G1165" t="s">
        <v>1052</v>
      </c>
      <c r="H1165" t="s">
        <v>1882</v>
      </c>
      <c r="I1165" t="s">
        <v>1866</v>
      </c>
      <c r="J1165">
        <v>39</v>
      </c>
      <c r="K1165">
        <v>25</v>
      </c>
      <c r="L1165" t="s">
        <v>495</v>
      </c>
    </row>
    <row r="1166" spans="1:12" hidden="1" x14ac:dyDescent="0.35">
      <c r="A1166">
        <v>48940</v>
      </c>
      <c r="C1166">
        <v>178</v>
      </c>
      <c r="D1166" t="s">
        <v>1883</v>
      </c>
      <c r="E1166" t="s">
        <v>503</v>
      </c>
      <c r="G1166" t="s">
        <v>1052</v>
      </c>
      <c r="H1166" t="s">
        <v>971</v>
      </c>
      <c r="I1166" t="s">
        <v>1866</v>
      </c>
      <c r="J1166">
        <v>39</v>
      </c>
      <c r="K1166">
        <v>27</v>
      </c>
      <c r="L1166" t="s">
        <v>495</v>
      </c>
    </row>
    <row r="1167" spans="1:12" hidden="1" x14ac:dyDescent="0.35">
      <c r="A1167">
        <v>41400</v>
      </c>
      <c r="C1167">
        <v>566</v>
      </c>
      <c r="D1167" t="s">
        <v>1884</v>
      </c>
      <c r="E1167" t="s">
        <v>503</v>
      </c>
      <c r="G1167" t="s">
        <v>1885</v>
      </c>
      <c r="H1167" t="s">
        <v>1886</v>
      </c>
      <c r="I1167" t="s">
        <v>1866</v>
      </c>
      <c r="J1167">
        <v>39</v>
      </c>
      <c r="K1167">
        <v>29</v>
      </c>
      <c r="L1167" t="s">
        <v>495</v>
      </c>
    </row>
    <row r="1168" spans="1:12" hidden="1" x14ac:dyDescent="0.35">
      <c r="A1168">
        <v>18740</v>
      </c>
      <c r="D1168" t="s">
        <v>1887</v>
      </c>
      <c r="E1168" t="s">
        <v>503</v>
      </c>
      <c r="H1168" t="s">
        <v>1888</v>
      </c>
      <c r="I1168" t="s">
        <v>1866</v>
      </c>
      <c r="J1168">
        <v>39</v>
      </c>
      <c r="K1168">
        <v>31</v>
      </c>
      <c r="L1168" t="s">
        <v>495</v>
      </c>
    </row>
    <row r="1169" spans="1:12" hidden="1" x14ac:dyDescent="0.35">
      <c r="A1169">
        <v>15340</v>
      </c>
      <c r="C1169">
        <v>360</v>
      </c>
      <c r="D1169" t="s">
        <v>1889</v>
      </c>
      <c r="E1169" t="s">
        <v>503</v>
      </c>
      <c r="G1169" t="s">
        <v>1868</v>
      </c>
      <c r="H1169" t="s">
        <v>597</v>
      </c>
      <c r="I1169" t="s">
        <v>1866</v>
      </c>
      <c r="J1169">
        <v>39</v>
      </c>
      <c r="K1169">
        <v>33</v>
      </c>
      <c r="L1169" t="s">
        <v>495</v>
      </c>
    </row>
    <row r="1170" spans="1:12" hidden="1" x14ac:dyDescent="0.35">
      <c r="A1170">
        <v>17460</v>
      </c>
      <c r="C1170">
        <v>184</v>
      </c>
      <c r="D1170" t="s">
        <v>1890</v>
      </c>
      <c r="E1170" t="s">
        <v>492</v>
      </c>
      <c r="G1170" t="s">
        <v>1871</v>
      </c>
      <c r="H1170" t="s">
        <v>448</v>
      </c>
      <c r="I1170" t="s">
        <v>1866</v>
      </c>
      <c r="J1170">
        <v>39</v>
      </c>
      <c r="K1170">
        <v>35</v>
      </c>
      <c r="L1170" t="s">
        <v>495</v>
      </c>
    </row>
    <row r="1171" spans="1:12" hidden="1" x14ac:dyDescent="0.35">
      <c r="A1171">
        <v>24820</v>
      </c>
      <c r="C1171">
        <v>212</v>
      </c>
      <c r="D1171" t="s">
        <v>1891</v>
      </c>
      <c r="E1171" t="s">
        <v>503</v>
      </c>
      <c r="G1171" t="s">
        <v>1880</v>
      </c>
      <c r="H1171" t="s">
        <v>1892</v>
      </c>
      <c r="I1171" t="s">
        <v>1866</v>
      </c>
      <c r="J1171">
        <v>39</v>
      </c>
      <c r="K1171">
        <v>37</v>
      </c>
      <c r="L1171" t="s">
        <v>495</v>
      </c>
    </row>
    <row r="1172" spans="1:12" hidden="1" x14ac:dyDescent="0.35">
      <c r="A1172">
        <v>19580</v>
      </c>
      <c r="D1172" t="s">
        <v>1893</v>
      </c>
      <c r="E1172" t="s">
        <v>503</v>
      </c>
      <c r="H1172" t="s">
        <v>1894</v>
      </c>
      <c r="I1172" t="s">
        <v>1866</v>
      </c>
      <c r="J1172">
        <v>39</v>
      </c>
      <c r="K1172">
        <v>39</v>
      </c>
      <c r="L1172" t="s">
        <v>495</v>
      </c>
    </row>
    <row r="1173" spans="1:12" hidden="1" x14ac:dyDescent="0.35">
      <c r="A1173">
        <v>18140</v>
      </c>
      <c r="C1173">
        <v>198</v>
      </c>
      <c r="D1173" t="s">
        <v>450</v>
      </c>
      <c r="E1173" t="s">
        <v>492</v>
      </c>
      <c r="G1173" t="s">
        <v>1895</v>
      </c>
      <c r="H1173" t="s">
        <v>382</v>
      </c>
      <c r="I1173" t="s">
        <v>1866</v>
      </c>
      <c r="J1173">
        <v>39</v>
      </c>
      <c r="K1173">
        <v>41</v>
      </c>
      <c r="L1173" t="s">
        <v>495</v>
      </c>
    </row>
    <row r="1174" spans="1:12" hidden="1" x14ac:dyDescent="0.35">
      <c r="A1174">
        <v>41780</v>
      </c>
      <c r="C1174">
        <v>184</v>
      </c>
      <c r="D1174" t="s">
        <v>1896</v>
      </c>
      <c r="E1174" t="s">
        <v>503</v>
      </c>
      <c r="G1174" t="s">
        <v>1871</v>
      </c>
      <c r="H1174" t="s">
        <v>226</v>
      </c>
      <c r="I1174" t="s">
        <v>1866</v>
      </c>
      <c r="J1174">
        <v>39</v>
      </c>
      <c r="K1174">
        <v>43</v>
      </c>
      <c r="L1174" t="s">
        <v>495</v>
      </c>
    </row>
    <row r="1175" spans="1:12" hidden="1" x14ac:dyDescent="0.35">
      <c r="A1175">
        <v>18140</v>
      </c>
      <c r="C1175">
        <v>198</v>
      </c>
      <c r="D1175" t="s">
        <v>450</v>
      </c>
      <c r="E1175" t="s">
        <v>492</v>
      </c>
      <c r="G1175" t="s">
        <v>1895</v>
      </c>
      <c r="H1175" t="s">
        <v>397</v>
      </c>
      <c r="I1175" t="s">
        <v>1866</v>
      </c>
      <c r="J1175">
        <v>39</v>
      </c>
      <c r="K1175">
        <v>45</v>
      </c>
      <c r="L1175" t="s">
        <v>495</v>
      </c>
    </row>
    <row r="1176" spans="1:12" hidden="1" x14ac:dyDescent="0.35">
      <c r="A1176">
        <v>47920</v>
      </c>
      <c r="C1176">
        <v>198</v>
      </c>
      <c r="D1176" t="s">
        <v>1897</v>
      </c>
      <c r="E1176" t="s">
        <v>503</v>
      </c>
      <c r="G1176" t="s">
        <v>1895</v>
      </c>
      <c r="H1176" t="s">
        <v>210</v>
      </c>
      <c r="I1176" t="s">
        <v>1866</v>
      </c>
      <c r="J1176">
        <v>39</v>
      </c>
      <c r="K1176">
        <v>47</v>
      </c>
      <c r="L1176" t="s">
        <v>495</v>
      </c>
    </row>
    <row r="1177" spans="1:12" hidden="1" x14ac:dyDescent="0.35">
      <c r="A1177">
        <v>18140</v>
      </c>
      <c r="C1177">
        <v>198</v>
      </c>
      <c r="D1177" t="s">
        <v>450</v>
      </c>
      <c r="E1177" t="s">
        <v>492</v>
      </c>
      <c r="G1177" t="s">
        <v>1895</v>
      </c>
      <c r="H1177" t="s">
        <v>449</v>
      </c>
      <c r="I1177" t="s">
        <v>1866</v>
      </c>
      <c r="J1177">
        <v>39</v>
      </c>
      <c r="K1177">
        <v>49</v>
      </c>
      <c r="L1177" t="s">
        <v>495</v>
      </c>
    </row>
    <row r="1178" spans="1:12" hidden="1" x14ac:dyDescent="0.35">
      <c r="A1178">
        <v>45780</v>
      </c>
      <c r="C1178">
        <v>534</v>
      </c>
      <c r="D1178" t="s">
        <v>364</v>
      </c>
      <c r="E1178" t="s">
        <v>492</v>
      </c>
      <c r="G1178" t="s">
        <v>1898</v>
      </c>
      <c r="H1178" t="s">
        <v>434</v>
      </c>
      <c r="I1178" t="s">
        <v>1866</v>
      </c>
      <c r="J1178">
        <v>39</v>
      </c>
      <c r="K1178">
        <v>51</v>
      </c>
      <c r="L1178" t="s">
        <v>498</v>
      </c>
    </row>
    <row r="1179" spans="1:12" hidden="1" x14ac:dyDescent="0.35">
      <c r="A1179">
        <v>38580</v>
      </c>
      <c r="D1179" t="s">
        <v>1899</v>
      </c>
      <c r="E1179" t="s">
        <v>503</v>
      </c>
      <c r="H1179" t="s">
        <v>1900</v>
      </c>
      <c r="I1179" t="s">
        <v>1866</v>
      </c>
      <c r="J1179">
        <v>39</v>
      </c>
      <c r="K1179">
        <v>53</v>
      </c>
      <c r="L1179" t="s">
        <v>495</v>
      </c>
    </row>
    <row r="1180" spans="1:12" hidden="1" x14ac:dyDescent="0.35">
      <c r="A1180">
        <v>17460</v>
      </c>
      <c r="C1180">
        <v>184</v>
      </c>
      <c r="D1180" t="s">
        <v>1890</v>
      </c>
      <c r="E1180" t="s">
        <v>492</v>
      </c>
      <c r="G1180" t="s">
        <v>1871</v>
      </c>
      <c r="H1180" t="s">
        <v>1901</v>
      </c>
      <c r="I1180" t="s">
        <v>1866</v>
      </c>
      <c r="J1180">
        <v>39</v>
      </c>
      <c r="K1180">
        <v>55</v>
      </c>
      <c r="L1180" t="s">
        <v>495</v>
      </c>
    </row>
    <row r="1181" spans="1:12" hidden="1" x14ac:dyDescent="0.35">
      <c r="A1181">
        <v>19380</v>
      </c>
      <c r="C1181">
        <v>212</v>
      </c>
      <c r="D1181" t="s">
        <v>413</v>
      </c>
      <c r="E1181" t="s">
        <v>492</v>
      </c>
      <c r="G1181" t="s">
        <v>1880</v>
      </c>
      <c r="H1181" t="s">
        <v>216</v>
      </c>
      <c r="I1181" t="s">
        <v>1866</v>
      </c>
      <c r="J1181">
        <v>39</v>
      </c>
      <c r="K1181">
        <v>57</v>
      </c>
      <c r="L1181" t="s">
        <v>495</v>
      </c>
    </row>
    <row r="1182" spans="1:12" hidden="1" x14ac:dyDescent="0.35">
      <c r="A1182">
        <v>15740</v>
      </c>
      <c r="C1182">
        <v>198</v>
      </c>
      <c r="D1182" t="s">
        <v>1902</v>
      </c>
      <c r="E1182" t="s">
        <v>503</v>
      </c>
      <c r="G1182" t="s">
        <v>1895</v>
      </c>
      <c r="H1182" t="s">
        <v>1903</v>
      </c>
      <c r="I1182" t="s">
        <v>1866</v>
      </c>
      <c r="J1182">
        <v>39</v>
      </c>
      <c r="K1182">
        <v>59</v>
      </c>
      <c r="L1182" t="s">
        <v>495</v>
      </c>
    </row>
    <row r="1183" spans="1:12" hidden="1" x14ac:dyDescent="0.35">
      <c r="A1183">
        <v>17140</v>
      </c>
      <c r="C1183">
        <v>178</v>
      </c>
      <c r="D1183" t="s">
        <v>1051</v>
      </c>
      <c r="E1183" t="s">
        <v>492</v>
      </c>
      <c r="G1183" t="s">
        <v>1052</v>
      </c>
      <c r="H1183" t="s">
        <v>314</v>
      </c>
      <c r="I1183" t="s">
        <v>1866</v>
      </c>
      <c r="J1183">
        <v>39</v>
      </c>
      <c r="K1183">
        <v>61</v>
      </c>
      <c r="L1183" t="s">
        <v>495</v>
      </c>
    </row>
    <row r="1184" spans="1:12" hidden="1" x14ac:dyDescent="0.35">
      <c r="A1184">
        <v>22300</v>
      </c>
      <c r="C1184">
        <v>248</v>
      </c>
      <c r="D1184" t="s">
        <v>1904</v>
      </c>
      <c r="E1184" t="s">
        <v>503</v>
      </c>
      <c r="G1184" t="s">
        <v>1905</v>
      </c>
      <c r="H1184" t="s">
        <v>857</v>
      </c>
      <c r="I1184" t="s">
        <v>1866</v>
      </c>
      <c r="J1184">
        <v>39</v>
      </c>
      <c r="K1184">
        <v>63</v>
      </c>
      <c r="L1184" t="s">
        <v>495</v>
      </c>
    </row>
    <row r="1185" spans="1:12" hidden="1" x14ac:dyDescent="0.35">
      <c r="A1185">
        <v>18140</v>
      </c>
      <c r="C1185">
        <v>198</v>
      </c>
      <c r="D1185" t="s">
        <v>450</v>
      </c>
      <c r="E1185" t="s">
        <v>492</v>
      </c>
      <c r="G1185" t="s">
        <v>1895</v>
      </c>
      <c r="H1185" t="s">
        <v>1906</v>
      </c>
      <c r="I1185" t="s">
        <v>1866</v>
      </c>
      <c r="J1185">
        <v>39</v>
      </c>
      <c r="K1185">
        <v>73</v>
      </c>
      <c r="L1185" t="s">
        <v>498</v>
      </c>
    </row>
    <row r="1186" spans="1:12" hidden="1" x14ac:dyDescent="0.35">
      <c r="A1186">
        <v>35940</v>
      </c>
      <c r="C1186">
        <v>184</v>
      </c>
      <c r="D1186" t="s">
        <v>1907</v>
      </c>
      <c r="E1186" t="s">
        <v>503</v>
      </c>
      <c r="G1186" t="s">
        <v>1871</v>
      </c>
      <c r="H1186" t="s">
        <v>1908</v>
      </c>
      <c r="I1186" t="s">
        <v>1866</v>
      </c>
      <c r="J1186">
        <v>39</v>
      </c>
      <c r="K1186">
        <v>77</v>
      </c>
      <c r="L1186" t="s">
        <v>495</v>
      </c>
    </row>
    <row r="1187" spans="1:12" hidden="1" x14ac:dyDescent="0.35">
      <c r="A1187">
        <v>27160</v>
      </c>
      <c r="D1187" t="s">
        <v>1909</v>
      </c>
      <c r="E1187" t="s">
        <v>503</v>
      </c>
      <c r="H1187" t="s">
        <v>420</v>
      </c>
      <c r="I1187" t="s">
        <v>1866</v>
      </c>
      <c r="J1187">
        <v>39</v>
      </c>
      <c r="K1187">
        <v>79</v>
      </c>
      <c r="L1187" t="s">
        <v>495</v>
      </c>
    </row>
    <row r="1188" spans="1:12" hidden="1" x14ac:dyDescent="0.35">
      <c r="A1188">
        <v>48260</v>
      </c>
      <c r="C1188">
        <v>430</v>
      </c>
      <c r="D1188" t="s">
        <v>1910</v>
      </c>
      <c r="E1188" t="s">
        <v>492</v>
      </c>
      <c r="G1188" t="s">
        <v>1911</v>
      </c>
      <c r="H1188" t="s">
        <v>109</v>
      </c>
      <c r="I1188" t="s">
        <v>1866</v>
      </c>
      <c r="J1188">
        <v>39</v>
      </c>
      <c r="K1188">
        <v>81</v>
      </c>
      <c r="L1188" t="s">
        <v>495</v>
      </c>
    </row>
    <row r="1189" spans="1:12" hidden="1" x14ac:dyDescent="0.35">
      <c r="A1189">
        <v>34540</v>
      </c>
      <c r="C1189">
        <v>198</v>
      </c>
      <c r="D1189" t="s">
        <v>1912</v>
      </c>
      <c r="E1189" t="s">
        <v>503</v>
      </c>
      <c r="G1189" t="s">
        <v>1895</v>
      </c>
      <c r="H1189" t="s">
        <v>335</v>
      </c>
      <c r="I1189" t="s">
        <v>1866</v>
      </c>
      <c r="J1189">
        <v>39</v>
      </c>
      <c r="K1189">
        <v>83</v>
      </c>
      <c r="L1189" t="s">
        <v>495</v>
      </c>
    </row>
    <row r="1190" spans="1:12" hidden="1" x14ac:dyDescent="0.35">
      <c r="A1190">
        <v>17460</v>
      </c>
      <c r="C1190">
        <v>184</v>
      </c>
      <c r="D1190" t="s">
        <v>1890</v>
      </c>
      <c r="E1190" t="s">
        <v>492</v>
      </c>
      <c r="G1190" t="s">
        <v>1871</v>
      </c>
      <c r="H1190" t="s">
        <v>182</v>
      </c>
      <c r="I1190" t="s">
        <v>1866</v>
      </c>
      <c r="J1190">
        <v>39</v>
      </c>
      <c r="K1190">
        <v>85</v>
      </c>
      <c r="L1190" t="s">
        <v>495</v>
      </c>
    </row>
    <row r="1191" spans="1:12" hidden="1" x14ac:dyDescent="0.35">
      <c r="A1191">
        <v>26580</v>
      </c>
      <c r="C1191">
        <v>170</v>
      </c>
      <c r="D1191" t="s">
        <v>1212</v>
      </c>
      <c r="E1191" t="s">
        <v>492</v>
      </c>
      <c r="G1191" t="s">
        <v>1213</v>
      </c>
      <c r="H1191" t="s">
        <v>533</v>
      </c>
      <c r="I1191" t="s">
        <v>1866</v>
      </c>
      <c r="J1191">
        <v>39</v>
      </c>
      <c r="K1191">
        <v>87</v>
      </c>
      <c r="L1191" t="s">
        <v>495</v>
      </c>
    </row>
    <row r="1192" spans="1:12" hidden="1" x14ac:dyDescent="0.35">
      <c r="A1192">
        <v>18140</v>
      </c>
      <c r="C1192">
        <v>198</v>
      </c>
      <c r="D1192" t="s">
        <v>450</v>
      </c>
      <c r="E1192" t="s">
        <v>492</v>
      </c>
      <c r="G1192" t="s">
        <v>1895</v>
      </c>
      <c r="H1192" t="s">
        <v>1913</v>
      </c>
      <c r="I1192" t="s">
        <v>1866</v>
      </c>
      <c r="J1192">
        <v>39</v>
      </c>
      <c r="K1192">
        <v>89</v>
      </c>
      <c r="L1192" t="s">
        <v>498</v>
      </c>
    </row>
    <row r="1193" spans="1:12" hidden="1" x14ac:dyDescent="0.35">
      <c r="A1193">
        <v>13340</v>
      </c>
      <c r="C1193">
        <v>198</v>
      </c>
      <c r="D1193" t="s">
        <v>1914</v>
      </c>
      <c r="E1193" t="s">
        <v>503</v>
      </c>
      <c r="G1193" t="s">
        <v>1895</v>
      </c>
      <c r="H1193" t="s">
        <v>712</v>
      </c>
      <c r="I1193" t="s">
        <v>1866</v>
      </c>
      <c r="J1193">
        <v>39</v>
      </c>
      <c r="K1193">
        <v>91</v>
      </c>
      <c r="L1193" t="s">
        <v>495</v>
      </c>
    </row>
    <row r="1194" spans="1:12" hidden="1" x14ac:dyDescent="0.35">
      <c r="A1194">
        <v>17460</v>
      </c>
      <c r="C1194">
        <v>184</v>
      </c>
      <c r="D1194" t="s">
        <v>1890</v>
      </c>
      <c r="E1194" t="s">
        <v>492</v>
      </c>
      <c r="G1194" t="s">
        <v>1871</v>
      </c>
      <c r="H1194" t="s">
        <v>258</v>
      </c>
      <c r="I1194" t="s">
        <v>1866</v>
      </c>
      <c r="J1194">
        <v>39</v>
      </c>
      <c r="K1194">
        <v>93</v>
      </c>
      <c r="L1194" t="s">
        <v>498</v>
      </c>
    </row>
    <row r="1195" spans="1:12" hidden="1" x14ac:dyDescent="0.35">
      <c r="A1195">
        <v>45780</v>
      </c>
      <c r="C1195">
        <v>534</v>
      </c>
      <c r="D1195" t="s">
        <v>364</v>
      </c>
      <c r="E1195" t="s">
        <v>492</v>
      </c>
      <c r="G1195" t="s">
        <v>1898</v>
      </c>
      <c r="H1195" t="s">
        <v>363</v>
      </c>
      <c r="I1195" t="s">
        <v>1866</v>
      </c>
      <c r="J1195">
        <v>39</v>
      </c>
      <c r="K1195">
        <v>95</v>
      </c>
      <c r="L1195" t="s">
        <v>495</v>
      </c>
    </row>
    <row r="1196" spans="1:12" hidden="1" x14ac:dyDescent="0.35">
      <c r="A1196">
        <v>18140</v>
      </c>
      <c r="C1196">
        <v>198</v>
      </c>
      <c r="D1196" t="s">
        <v>450</v>
      </c>
      <c r="E1196" t="s">
        <v>492</v>
      </c>
      <c r="G1196" t="s">
        <v>1895</v>
      </c>
      <c r="H1196" t="s">
        <v>263</v>
      </c>
      <c r="I1196" t="s">
        <v>1866</v>
      </c>
      <c r="J1196">
        <v>39</v>
      </c>
      <c r="K1196">
        <v>97</v>
      </c>
      <c r="L1196" t="s">
        <v>498</v>
      </c>
    </row>
    <row r="1197" spans="1:12" hidden="1" x14ac:dyDescent="0.35">
      <c r="A1197">
        <v>49660</v>
      </c>
      <c r="C1197">
        <v>566</v>
      </c>
      <c r="D1197" t="s">
        <v>1915</v>
      </c>
      <c r="E1197" t="s">
        <v>492</v>
      </c>
      <c r="G1197" t="s">
        <v>1885</v>
      </c>
      <c r="H1197" t="s">
        <v>1916</v>
      </c>
      <c r="I1197" t="s">
        <v>1866</v>
      </c>
      <c r="J1197">
        <v>39</v>
      </c>
      <c r="K1197">
        <v>99</v>
      </c>
      <c r="L1197" t="s">
        <v>495</v>
      </c>
    </row>
    <row r="1198" spans="1:12" hidden="1" x14ac:dyDescent="0.35">
      <c r="A1198">
        <v>32020</v>
      </c>
      <c r="C1198">
        <v>198</v>
      </c>
      <c r="D1198" t="s">
        <v>1917</v>
      </c>
      <c r="E1198" t="s">
        <v>503</v>
      </c>
      <c r="G1198" t="s">
        <v>1895</v>
      </c>
      <c r="H1198" t="s">
        <v>135</v>
      </c>
      <c r="I1198" t="s">
        <v>1866</v>
      </c>
      <c r="J1198">
        <v>39</v>
      </c>
      <c r="K1198">
        <v>101</v>
      </c>
      <c r="L1198" t="s">
        <v>495</v>
      </c>
    </row>
    <row r="1199" spans="1:12" hidden="1" x14ac:dyDescent="0.35">
      <c r="A1199">
        <v>17460</v>
      </c>
      <c r="C1199">
        <v>184</v>
      </c>
      <c r="D1199" t="s">
        <v>1890</v>
      </c>
      <c r="E1199" t="s">
        <v>492</v>
      </c>
      <c r="G1199" t="s">
        <v>1871</v>
      </c>
      <c r="H1199" t="s">
        <v>1918</v>
      </c>
      <c r="I1199" t="s">
        <v>1866</v>
      </c>
      <c r="J1199">
        <v>39</v>
      </c>
      <c r="K1199">
        <v>103</v>
      </c>
      <c r="L1199" t="s">
        <v>495</v>
      </c>
    </row>
    <row r="1200" spans="1:12" hidden="1" x14ac:dyDescent="0.35">
      <c r="A1200">
        <v>16380</v>
      </c>
      <c r="C1200">
        <v>338</v>
      </c>
      <c r="D1200" t="s">
        <v>1919</v>
      </c>
      <c r="E1200" t="s">
        <v>503</v>
      </c>
      <c r="G1200" t="s">
        <v>1865</v>
      </c>
      <c r="H1200" t="s">
        <v>238</v>
      </c>
      <c r="I1200" t="s">
        <v>1866</v>
      </c>
      <c r="J1200">
        <v>39</v>
      </c>
      <c r="K1200">
        <v>107</v>
      </c>
      <c r="L1200" t="s">
        <v>495</v>
      </c>
    </row>
    <row r="1201" spans="1:12" hidden="1" x14ac:dyDescent="0.35">
      <c r="A1201">
        <v>19380</v>
      </c>
      <c r="C1201">
        <v>212</v>
      </c>
      <c r="D1201" t="s">
        <v>413</v>
      </c>
      <c r="E1201" t="s">
        <v>492</v>
      </c>
      <c r="G1201" t="s">
        <v>1880</v>
      </c>
      <c r="H1201" t="s">
        <v>1086</v>
      </c>
      <c r="I1201" t="s">
        <v>1866</v>
      </c>
      <c r="J1201">
        <v>39</v>
      </c>
      <c r="K1201">
        <v>109</v>
      </c>
      <c r="L1201" t="s">
        <v>495</v>
      </c>
    </row>
    <row r="1202" spans="1:12" hidden="1" x14ac:dyDescent="0.35">
      <c r="A1202">
        <v>19380</v>
      </c>
      <c r="C1202">
        <v>212</v>
      </c>
      <c r="D1202" t="s">
        <v>413</v>
      </c>
      <c r="E1202" t="s">
        <v>492</v>
      </c>
      <c r="G1202" t="s">
        <v>1880</v>
      </c>
      <c r="H1202" t="s">
        <v>214</v>
      </c>
      <c r="I1202" t="s">
        <v>1866</v>
      </c>
      <c r="J1202">
        <v>39</v>
      </c>
      <c r="K1202">
        <v>113</v>
      </c>
      <c r="L1202" t="s">
        <v>495</v>
      </c>
    </row>
    <row r="1203" spans="1:12" hidden="1" x14ac:dyDescent="0.35">
      <c r="A1203">
        <v>18140</v>
      </c>
      <c r="C1203">
        <v>198</v>
      </c>
      <c r="D1203" t="s">
        <v>450</v>
      </c>
      <c r="E1203" t="s">
        <v>492</v>
      </c>
      <c r="G1203" t="s">
        <v>1895</v>
      </c>
      <c r="H1203" t="s">
        <v>1920</v>
      </c>
      <c r="I1203" t="s">
        <v>1866</v>
      </c>
      <c r="J1203">
        <v>39</v>
      </c>
      <c r="K1203">
        <v>117</v>
      </c>
      <c r="L1203" t="s">
        <v>498</v>
      </c>
    </row>
    <row r="1204" spans="1:12" hidden="1" x14ac:dyDescent="0.35">
      <c r="A1204">
        <v>49780</v>
      </c>
      <c r="C1204">
        <v>198</v>
      </c>
      <c r="D1204" t="s">
        <v>1921</v>
      </c>
      <c r="E1204" t="s">
        <v>503</v>
      </c>
      <c r="G1204" t="s">
        <v>1895</v>
      </c>
      <c r="H1204" t="s">
        <v>1922</v>
      </c>
      <c r="I1204" t="s">
        <v>1866</v>
      </c>
      <c r="J1204">
        <v>39</v>
      </c>
      <c r="K1204">
        <v>119</v>
      </c>
      <c r="L1204" t="s">
        <v>495</v>
      </c>
    </row>
    <row r="1205" spans="1:12" hidden="1" x14ac:dyDescent="0.35">
      <c r="A1205">
        <v>38840</v>
      </c>
      <c r="C1205">
        <v>534</v>
      </c>
      <c r="D1205" t="s">
        <v>1923</v>
      </c>
      <c r="E1205" t="s">
        <v>503</v>
      </c>
      <c r="G1205" t="s">
        <v>1898</v>
      </c>
      <c r="H1205" t="s">
        <v>1188</v>
      </c>
      <c r="I1205" t="s">
        <v>1866</v>
      </c>
      <c r="J1205">
        <v>39</v>
      </c>
      <c r="K1205">
        <v>123</v>
      </c>
      <c r="L1205" t="s">
        <v>495</v>
      </c>
    </row>
    <row r="1206" spans="1:12" hidden="1" x14ac:dyDescent="0.35">
      <c r="A1206">
        <v>18140</v>
      </c>
      <c r="C1206">
        <v>198</v>
      </c>
      <c r="D1206" t="s">
        <v>450</v>
      </c>
      <c r="E1206" t="s">
        <v>492</v>
      </c>
      <c r="G1206" t="s">
        <v>1895</v>
      </c>
      <c r="H1206" t="s">
        <v>619</v>
      </c>
      <c r="I1206" t="s">
        <v>1866</v>
      </c>
      <c r="J1206">
        <v>39</v>
      </c>
      <c r="K1206">
        <v>127</v>
      </c>
      <c r="L1206" t="s">
        <v>498</v>
      </c>
    </row>
    <row r="1207" spans="1:12" hidden="1" x14ac:dyDescent="0.35">
      <c r="A1207">
        <v>18140</v>
      </c>
      <c r="C1207">
        <v>198</v>
      </c>
      <c r="D1207" t="s">
        <v>450</v>
      </c>
      <c r="E1207" t="s">
        <v>492</v>
      </c>
      <c r="G1207" t="s">
        <v>1895</v>
      </c>
      <c r="H1207" t="s">
        <v>1924</v>
      </c>
      <c r="I1207" t="s">
        <v>1866</v>
      </c>
      <c r="J1207">
        <v>39</v>
      </c>
      <c r="K1207">
        <v>129</v>
      </c>
      <c r="L1207" t="s">
        <v>498</v>
      </c>
    </row>
    <row r="1208" spans="1:12" hidden="1" x14ac:dyDescent="0.35">
      <c r="A1208">
        <v>10420</v>
      </c>
      <c r="C1208">
        <v>184</v>
      </c>
      <c r="D1208" t="s">
        <v>407</v>
      </c>
      <c r="E1208" t="s">
        <v>492</v>
      </c>
      <c r="G1208" t="s">
        <v>1871</v>
      </c>
      <c r="H1208" t="s">
        <v>1925</v>
      </c>
      <c r="I1208" t="s">
        <v>1866</v>
      </c>
      <c r="J1208">
        <v>39</v>
      </c>
      <c r="K1208">
        <v>133</v>
      </c>
      <c r="L1208" t="s">
        <v>495</v>
      </c>
    </row>
    <row r="1209" spans="1:12" hidden="1" x14ac:dyDescent="0.35">
      <c r="A1209">
        <v>31900</v>
      </c>
      <c r="C1209">
        <v>360</v>
      </c>
      <c r="D1209" t="s">
        <v>1926</v>
      </c>
      <c r="E1209" t="s">
        <v>492</v>
      </c>
      <c r="G1209" t="s">
        <v>1868</v>
      </c>
      <c r="H1209" t="s">
        <v>266</v>
      </c>
      <c r="I1209" t="s">
        <v>1866</v>
      </c>
      <c r="J1209">
        <v>39</v>
      </c>
      <c r="K1209">
        <v>139</v>
      </c>
      <c r="L1209" t="s">
        <v>495</v>
      </c>
    </row>
    <row r="1210" spans="1:12" hidden="1" x14ac:dyDescent="0.35">
      <c r="A1210">
        <v>17060</v>
      </c>
      <c r="C1210">
        <v>198</v>
      </c>
      <c r="D1210" t="s">
        <v>1927</v>
      </c>
      <c r="E1210" t="s">
        <v>503</v>
      </c>
      <c r="G1210" t="s">
        <v>1895</v>
      </c>
      <c r="H1210" t="s">
        <v>1928</v>
      </c>
      <c r="I1210" t="s">
        <v>1866</v>
      </c>
      <c r="J1210">
        <v>39</v>
      </c>
      <c r="K1210">
        <v>141</v>
      </c>
      <c r="L1210" t="s">
        <v>495</v>
      </c>
    </row>
    <row r="1211" spans="1:12" hidden="1" x14ac:dyDescent="0.35">
      <c r="A1211">
        <v>23380</v>
      </c>
      <c r="D1211" t="s">
        <v>1929</v>
      </c>
      <c r="E1211" t="s">
        <v>503</v>
      </c>
      <c r="H1211" t="s">
        <v>1930</v>
      </c>
      <c r="I1211" t="s">
        <v>1866</v>
      </c>
      <c r="J1211">
        <v>39</v>
      </c>
      <c r="K1211">
        <v>143</v>
      </c>
      <c r="L1211" t="s">
        <v>495</v>
      </c>
    </row>
    <row r="1212" spans="1:12" hidden="1" x14ac:dyDescent="0.35">
      <c r="A1212">
        <v>39020</v>
      </c>
      <c r="C1212">
        <v>170</v>
      </c>
      <c r="D1212" t="s">
        <v>1931</v>
      </c>
      <c r="E1212" t="s">
        <v>503</v>
      </c>
      <c r="G1212" t="s">
        <v>1213</v>
      </c>
      <c r="H1212" t="s">
        <v>1932</v>
      </c>
      <c r="I1212" t="s">
        <v>1866</v>
      </c>
      <c r="J1212">
        <v>39</v>
      </c>
      <c r="K1212">
        <v>145</v>
      </c>
      <c r="L1212" t="s">
        <v>495</v>
      </c>
    </row>
    <row r="1213" spans="1:12" hidden="1" x14ac:dyDescent="0.35">
      <c r="A1213">
        <v>45660</v>
      </c>
      <c r="C1213">
        <v>248</v>
      </c>
      <c r="D1213" t="s">
        <v>1933</v>
      </c>
      <c r="E1213" t="s">
        <v>503</v>
      </c>
      <c r="G1213" t="s">
        <v>1905</v>
      </c>
      <c r="H1213" t="s">
        <v>1749</v>
      </c>
      <c r="I1213" t="s">
        <v>1866</v>
      </c>
      <c r="J1213">
        <v>39</v>
      </c>
      <c r="K1213">
        <v>147</v>
      </c>
      <c r="L1213" t="s">
        <v>495</v>
      </c>
    </row>
    <row r="1214" spans="1:12" hidden="1" x14ac:dyDescent="0.35">
      <c r="A1214">
        <v>43380</v>
      </c>
      <c r="C1214">
        <v>212</v>
      </c>
      <c r="D1214" t="s">
        <v>1934</v>
      </c>
      <c r="E1214" t="s">
        <v>503</v>
      </c>
      <c r="G1214" t="s">
        <v>1880</v>
      </c>
      <c r="H1214" t="s">
        <v>429</v>
      </c>
      <c r="I1214" t="s">
        <v>1866</v>
      </c>
      <c r="J1214">
        <v>39</v>
      </c>
      <c r="K1214">
        <v>149</v>
      </c>
      <c r="L1214" t="s">
        <v>495</v>
      </c>
    </row>
    <row r="1215" spans="1:12" hidden="1" x14ac:dyDescent="0.35">
      <c r="A1215">
        <v>15940</v>
      </c>
      <c r="C1215">
        <v>184</v>
      </c>
      <c r="D1215" t="s">
        <v>362</v>
      </c>
      <c r="E1215" t="s">
        <v>492</v>
      </c>
      <c r="G1215" t="s">
        <v>1871</v>
      </c>
      <c r="H1215" t="s">
        <v>361</v>
      </c>
      <c r="I1215" t="s">
        <v>1866</v>
      </c>
      <c r="J1215">
        <v>39</v>
      </c>
      <c r="K1215">
        <v>151</v>
      </c>
      <c r="L1215" t="s">
        <v>495</v>
      </c>
    </row>
    <row r="1216" spans="1:12" hidden="1" x14ac:dyDescent="0.35">
      <c r="A1216">
        <v>10420</v>
      </c>
      <c r="C1216">
        <v>184</v>
      </c>
      <c r="D1216" t="s">
        <v>407</v>
      </c>
      <c r="E1216" t="s">
        <v>492</v>
      </c>
      <c r="G1216" t="s">
        <v>1871</v>
      </c>
      <c r="H1216" t="s">
        <v>406</v>
      </c>
      <c r="I1216" t="s">
        <v>1866</v>
      </c>
      <c r="J1216">
        <v>39</v>
      </c>
      <c r="K1216">
        <v>153</v>
      </c>
      <c r="L1216" t="s">
        <v>495</v>
      </c>
    </row>
    <row r="1217" spans="1:12" hidden="1" x14ac:dyDescent="0.35">
      <c r="A1217">
        <v>49660</v>
      </c>
      <c r="C1217">
        <v>566</v>
      </c>
      <c r="D1217" t="s">
        <v>1915</v>
      </c>
      <c r="E1217" t="s">
        <v>492</v>
      </c>
      <c r="G1217" t="s">
        <v>1885</v>
      </c>
      <c r="H1217" t="s">
        <v>1935</v>
      </c>
      <c r="I1217" t="s">
        <v>1866</v>
      </c>
      <c r="J1217">
        <v>39</v>
      </c>
      <c r="K1217">
        <v>155</v>
      </c>
      <c r="L1217" t="s">
        <v>495</v>
      </c>
    </row>
    <row r="1218" spans="1:12" hidden="1" x14ac:dyDescent="0.35">
      <c r="A1218">
        <v>35420</v>
      </c>
      <c r="C1218">
        <v>184</v>
      </c>
      <c r="D1218" t="s">
        <v>1936</v>
      </c>
      <c r="E1218" t="s">
        <v>503</v>
      </c>
      <c r="G1218" t="s">
        <v>1871</v>
      </c>
      <c r="H1218" t="s">
        <v>1937</v>
      </c>
      <c r="I1218" t="s">
        <v>1866</v>
      </c>
      <c r="J1218">
        <v>39</v>
      </c>
      <c r="K1218">
        <v>157</v>
      </c>
      <c r="L1218" t="s">
        <v>495</v>
      </c>
    </row>
    <row r="1219" spans="1:12" hidden="1" x14ac:dyDescent="0.35">
      <c r="A1219">
        <v>18140</v>
      </c>
      <c r="C1219">
        <v>198</v>
      </c>
      <c r="D1219" t="s">
        <v>450</v>
      </c>
      <c r="E1219" t="s">
        <v>492</v>
      </c>
      <c r="G1219" t="s">
        <v>1895</v>
      </c>
      <c r="H1219" t="s">
        <v>291</v>
      </c>
      <c r="I1219" t="s">
        <v>1866</v>
      </c>
      <c r="J1219">
        <v>39</v>
      </c>
      <c r="K1219">
        <v>159</v>
      </c>
      <c r="L1219" t="s">
        <v>498</v>
      </c>
    </row>
    <row r="1220" spans="1:12" hidden="1" x14ac:dyDescent="0.35">
      <c r="A1220">
        <v>46780</v>
      </c>
      <c r="C1220">
        <v>338</v>
      </c>
      <c r="D1220" t="s">
        <v>1938</v>
      </c>
      <c r="E1220" t="s">
        <v>503</v>
      </c>
      <c r="G1220" t="s">
        <v>1865</v>
      </c>
      <c r="H1220" t="s">
        <v>1939</v>
      </c>
      <c r="I1220" t="s">
        <v>1866</v>
      </c>
      <c r="J1220">
        <v>39</v>
      </c>
      <c r="K1220">
        <v>161</v>
      </c>
      <c r="L1220" t="s">
        <v>495</v>
      </c>
    </row>
    <row r="1221" spans="1:12" hidden="1" x14ac:dyDescent="0.35">
      <c r="A1221">
        <v>17140</v>
      </c>
      <c r="C1221">
        <v>178</v>
      </c>
      <c r="D1221" t="s">
        <v>1051</v>
      </c>
      <c r="E1221" t="s">
        <v>492</v>
      </c>
      <c r="G1221" t="s">
        <v>1052</v>
      </c>
      <c r="H1221" t="s">
        <v>1148</v>
      </c>
      <c r="I1221" t="s">
        <v>1866</v>
      </c>
      <c r="J1221">
        <v>39</v>
      </c>
      <c r="K1221">
        <v>165</v>
      </c>
      <c r="L1221" t="s">
        <v>495</v>
      </c>
    </row>
    <row r="1222" spans="1:12" hidden="1" x14ac:dyDescent="0.35">
      <c r="A1222">
        <v>31930</v>
      </c>
      <c r="C1222">
        <v>425</v>
      </c>
      <c r="D1222" t="s">
        <v>1940</v>
      </c>
      <c r="E1222" t="s">
        <v>503</v>
      </c>
      <c r="G1222" t="s">
        <v>1941</v>
      </c>
      <c r="H1222" t="s">
        <v>181</v>
      </c>
      <c r="I1222" t="s">
        <v>1866</v>
      </c>
      <c r="J1222">
        <v>39</v>
      </c>
      <c r="K1222">
        <v>167</v>
      </c>
      <c r="L1222" t="s">
        <v>495</v>
      </c>
    </row>
    <row r="1223" spans="1:12" hidden="1" x14ac:dyDescent="0.35">
      <c r="A1223">
        <v>49300</v>
      </c>
      <c r="D1223" t="s">
        <v>1942</v>
      </c>
      <c r="E1223" t="s">
        <v>503</v>
      </c>
      <c r="H1223" t="s">
        <v>466</v>
      </c>
      <c r="I1223" t="s">
        <v>1866</v>
      </c>
      <c r="J1223">
        <v>39</v>
      </c>
      <c r="K1223">
        <v>169</v>
      </c>
      <c r="L1223" t="s">
        <v>495</v>
      </c>
    </row>
    <row r="1224" spans="1:12" hidden="1" x14ac:dyDescent="0.35">
      <c r="A1224">
        <v>45780</v>
      </c>
      <c r="C1224">
        <v>534</v>
      </c>
      <c r="D1224" t="s">
        <v>364</v>
      </c>
      <c r="E1224" t="s">
        <v>492</v>
      </c>
      <c r="G1224" t="s">
        <v>1898</v>
      </c>
      <c r="H1224" t="s">
        <v>1943</v>
      </c>
      <c r="I1224" t="s">
        <v>1866</v>
      </c>
      <c r="J1224">
        <v>39</v>
      </c>
      <c r="K1224">
        <v>173</v>
      </c>
      <c r="L1224" t="s">
        <v>495</v>
      </c>
    </row>
    <row r="1225" spans="1:12" hidden="1" x14ac:dyDescent="0.35">
      <c r="A1225">
        <v>21120</v>
      </c>
      <c r="D1225" t="s">
        <v>1944</v>
      </c>
      <c r="E1225" t="s">
        <v>503</v>
      </c>
      <c r="H1225" t="s">
        <v>1945</v>
      </c>
      <c r="I1225" t="s">
        <v>1946</v>
      </c>
      <c r="J1225">
        <v>40</v>
      </c>
      <c r="K1225">
        <v>9</v>
      </c>
      <c r="L1225" t="s">
        <v>495</v>
      </c>
    </row>
    <row r="1226" spans="1:12" hidden="1" x14ac:dyDescent="0.35">
      <c r="A1226">
        <v>20460</v>
      </c>
      <c r="C1226">
        <v>206</v>
      </c>
      <c r="D1226" t="s">
        <v>1947</v>
      </c>
      <c r="E1226" t="s">
        <v>503</v>
      </c>
      <c r="G1226" t="s">
        <v>1948</v>
      </c>
      <c r="H1226" t="s">
        <v>819</v>
      </c>
      <c r="I1226" t="s">
        <v>1946</v>
      </c>
      <c r="J1226">
        <v>40</v>
      </c>
      <c r="K1226">
        <v>13</v>
      </c>
      <c r="L1226" t="s">
        <v>495</v>
      </c>
    </row>
    <row r="1227" spans="1:12" hidden="1" x14ac:dyDescent="0.35">
      <c r="A1227">
        <v>36420</v>
      </c>
      <c r="C1227">
        <v>416</v>
      </c>
      <c r="D1227" t="s">
        <v>42</v>
      </c>
      <c r="E1227" t="s">
        <v>492</v>
      </c>
      <c r="G1227" t="s">
        <v>1949</v>
      </c>
      <c r="H1227" t="s">
        <v>1950</v>
      </c>
      <c r="I1227" t="s">
        <v>1946</v>
      </c>
      <c r="J1227">
        <v>40</v>
      </c>
      <c r="K1227">
        <v>17</v>
      </c>
      <c r="L1227" t="s">
        <v>495</v>
      </c>
    </row>
    <row r="1228" spans="1:12" hidden="1" x14ac:dyDescent="0.35">
      <c r="A1228">
        <v>11620</v>
      </c>
      <c r="D1228" t="s">
        <v>1951</v>
      </c>
      <c r="E1228" t="s">
        <v>503</v>
      </c>
      <c r="H1228" t="s">
        <v>1952</v>
      </c>
      <c r="I1228" t="s">
        <v>1946</v>
      </c>
      <c r="J1228">
        <v>40</v>
      </c>
      <c r="K1228">
        <v>19</v>
      </c>
      <c r="L1228" t="s">
        <v>495</v>
      </c>
    </row>
    <row r="1229" spans="1:12" hidden="1" x14ac:dyDescent="0.35">
      <c r="A1229">
        <v>45140</v>
      </c>
      <c r="C1229">
        <v>538</v>
      </c>
      <c r="D1229" t="s">
        <v>1953</v>
      </c>
      <c r="E1229" t="s">
        <v>503</v>
      </c>
      <c r="G1229" t="s">
        <v>1954</v>
      </c>
      <c r="H1229" t="s">
        <v>831</v>
      </c>
      <c r="I1229" t="s">
        <v>1946</v>
      </c>
      <c r="J1229">
        <v>40</v>
      </c>
      <c r="K1229">
        <v>21</v>
      </c>
      <c r="L1229" t="s">
        <v>495</v>
      </c>
    </row>
    <row r="1230" spans="1:12" hidden="1" x14ac:dyDescent="0.35">
      <c r="A1230">
        <v>36420</v>
      </c>
      <c r="C1230">
        <v>416</v>
      </c>
      <c r="D1230" t="s">
        <v>42</v>
      </c>
      <c r="E1230" t="s">
        <v>492</v>
      </c>
      <c r="G1230" t="s">
        <v>1949</v>
      </c>
      <c r="H1230" t="s">
        <v>41</v>
      </c>
      <c r="I1230" t="s">
        <v>1946</v>
      </c>
      <c r="J1230">
        <v>40</v>
      </c>
      <c r="K1230">
        <v>27</v>
      </c>
      <c r="L1230" t="s">
        <v>495</v>
      </c>
    </row>
    <row r="1231" spans="1:12" hidden="1" x14ac:dyDescent="0.35">
      <c r="A1231">
        <v>30020</v>
      </c>
      <c r="D1231" t="s">
        <v>1955</v>
      </c>
      <c r="E1231" t="s">
        <v>492</v>
      </c>
      <c r="H1231" t="s">
        <v>1956</v>
      </c>
      <c r="I1231" t="s">
        <v>1946</v>
      </c>
      <c r="J1231">
        <v>40</v>
      </c>
      <c r="K1231">
        <v>31</v>
      </c>
      <c r="L1231" t="s">
        <v>495</v>
      </c>
    </row>
    <row r="1232" spans="1:12" hidden="1" x14ac:dyDescent="0.35">
      <c r="A1232">
        <v>30020</v>
      </c>
      <c r="D1232" t="s">
        <v>1955</v>
      </c>
      <c r="E1232" t="s">
        <v>492</v>
      </c>
      <c r="H1232" t="s">
        <v>1957</v>
      </c>
      <c r="I1232" t="s">
        <v>1946</v>
      </c>
      <c r="J1232">
        <v>40</v>
      </c>
      <c r="K1232">
        <v>33</v>
      </c>
      <c r="L1232" t="s">
        <v>498</v>
      </c>
    </row>
    <row r="1233" spans="1:12" hidden="1" x14ac:dyDescent="0.35">
      <c r="A1233">
        <v>46140</v>
      </c>
      <c r="C1233">
        <v>538</v>
      </c>
      <c r="D1233" t="s">
        <v>390</v>
      </c>
      <c r="E1233" t="s">
        <v>492</v>
      </c>
      <c r="G1233" t="s">
        <v>1954</v>
      </c>
      <c r="H1233" t="s">
        <v>1958</v>
      </c>
      <c r="I1233" t="s">
        <v>1946</v>
      </c>
      <c r="J1233">
        <v>40</v>
      </c>
      <c r="K1233">
        <v>37</v>
      </c>
      <c r="L1233" t="s">
        <v>495</v>
      </c>
    </row>
    <row r="1234" spans="1:12" hidden="1" x14ac:dyDescent="0.35">
      <c r="A1234">
        <v>48220</v>
      </c>
      <c r="D1234" t="s">
        <v>1959</v>
      </c>
      <c r="E1234" t="s">
        <v>503</v>
      </c>
      <c r="H1234" t="s">
        <v>1960</v>
      </c>
      <c r="I1234" t="s">
        <v>1946</v>
      </c>
      <c r="J1234">
        <v>40</v>
      </c>
      <c r="K1234">
        <v>39</v>
      </c>
      <c r="L1234" t="s">
        <v>495</v>
      </c>
    </row>
    <row r="1235" spans="1:12" hidden="1" x14ac:dyDescent="0.35">
      <c r="A1235">
        <v>21420</v>
      </c>
      <c r="D1235" t="s">
        <v>1961</v>
      </c>
      <c r="E1235" t="s">
        <v>503</v>
      </c>
      <c r="H1235" t="s">
        <v>705</v>
      </c>
      <c r="I1235" t="s">
        <v>1946</v>
      </c>
      <c r="J1235">
        <v>40</v>
      </c>
      <c r="K1235">
        <v>47</v>
      </c>
      <c r="L1235" t="s">
        <v>495</v>
      </c>
    </row>
    <row r="1236" spans="1:12" hidden="1" x14ac:dyDescent="0.35">
      <c r="A1236">
        <v>36420</v>
      </c>
      <c r="C1236">
        <v>416</v>
      </c>
      <c r="D1236" t="s">
        <v>42</v>
      </c>
      <c r="E1236" t="s">
        <v>492</v>
      </c>
      <c r="G1236" t="s">
        <v>1949</v>
      </c>
      <c r="H1236" t="s">
        <v>1962</v>
      </c>
      <c r="I1236" t="s">
        <v>1946</v>
      </c>
      <c r="J1236">
        <v>40</v>
      </c>
      <c r="K1236">
        <v>51</v>
      </c>
      <c r="L1236" t="s">
        <v>498</v>
      </c>
    </row>
    <row r="1237" spans="1:12" hidden="1" x14ac:dyDescent="0.35">
      <c r="A1237">
        <v>11060</v>
      </c>
      <c r="D1237" t="s">
        <v>1963</v>
      </c>
      <c r="E1237" t="s">
        <v>503</v>
      </c>
      <c r="H1237" t="s">
        <v>420</v>
      </c>
      <c r="I1237" t="s">
        <v>1946</v>
      </c>
      <c r="J1237">
        <v>40</v>
      </c>
      <c r="K1237">
        <v>65</v>
      </c>
      <c r="L1237" t="s">
        <v>495</v>
      </c>
    </row>
    <row r="1238" spans="1:12" hidden="1" x14ac:dyDescent="0.35">
      <c r="A1238">
        <v>38620</v>
      </c>
      <c r="D1238" t="s">
        <v>1964</v>
      </c>
      <c r="E1238" t="s">
        <v>503</v>
      </c>
      <c r="H1238" t="s">
        <v>1965</v>
      </c>
      <c r="I1238" t="s">
        <v>1946</v>
      </c>
      <c r="J1238">
        <v>40</v>
      </c>
      <c r="K1238">
        <v>71</v>
      </c>
      <c r="L1238" t="s">
        <v>495</v>
      </c>
    </row>
    <row r="1239" spans="1:12" hidden="1" x14ac:dyDescent="0.35">
      <c r="A1239">
        <v>22900</v>
      </c>
      <c r="D1239" t="s">
        <v>596</v>
      </c>
      <c r="E1239" t="s">
        <v>492</v>
      </c>
      <c r="H1239" t="s">
        <v>1966</v>
      </c>
      <c r="I1239" t="s">
        <v>1946</v>
      </c>
      <c r="J1239">
        <v>40</v>
      </c>
      <c r="K1239">
        <v>79</v>
      </c>
      <c r="L1239" t="s">
        <v>498</v>
      </c>
    </row>
    <row r="1240" spans="1:12" hidden="1" x14ac:dyDescent="0.35">
      <c r="A1240">
        <v>36420</v>
      </c>
      <c r="C1240">
        <v>416</v>
      </c>
      <c r="D1240" t="s">
        <v>42</v>
      </c>
      <c r="E1240" t="s">
        <v>492</v>
      </c>
      <c r="G1240" t="s">
        <v>1949</v>
      </c>
      <c r="H1240" t="s">
        <v>610</v>
      </c>
      <c r="I1240" t="s">
        <v>1946</v>
      </c>
      <c r="J1240">
        <v>40</v>
      </c>
      <c r="K1240">
        <v>81</v>
      </c>
      <c r="L1240" t="s">
        <v>498</v>
      </c>
    </row>
    <row r="1241" spans="1:12" hidden="1" x14ac:dyDescent="0.35">
      <c r="A1241">
        <v>36420</v>
      </c>
      <c r="C1241">
        <v>416</v>
      </c>
      <c r="D1241" t="s">
        <v>42</v>
      </c>
      <c r="E1241" t="s">
        <v>492</v>
      </c>
      <c r="G1241" t="s">
        <v>1949</v>
      </c>
      <c r="H1241" t="s">
        <v>712</v>
      </c>
      <c r="I1241" t="s">
        <v>1946</v>
      </c>
      <c r="J1241">
        <v>40</v>
      </c>
      <c r="K1241">
        <v>83</v>
      </c>
      <c r="L1241" t="s">
        <v>495</v>
      </c>
    </row>
    <row r="1242" spans="1:12" hidden="1" x14ac:dyDescent="0.35">
      <c r="A1242">
        <v>36420</v>
      </c>
      <c r="C1242">
        <v>416</v>
      </c>
      <c r="D1242" t="s">
        <v>42</v>
      </c>
      <c r="E1242" t="s">
        <v>492</v>
      </c>
      <c r="G1242" t="s">
        <v>1949</v>
      </c>
      <c r="H1242" t="s">
        <v>1967</v>
      </c>
      <c r="I1242" t="s">
        <v>1946</v>
      </c>
      <c r="J1242">
        <v>40</v>
      </c>
      <c r="K1242">
        <v>87</v>
      </c>
      <c r="L1242" t="s">
        <v>498</v>
      </c>
    </row>
    <row r="1243" spans="1:12" hidden="1" x14ac:dyDescent="0.35">
      <c r="A1243">
        <v>34780</v>
      </c>
      <c r="C1243">
        <v>538</v>
      </c>
      <c r="D1243" t="s">
        <v>1968</v>
      </c>
      <c r="E1243" t="s">
        <v>503</v>
      </c>
      <c r="G1243" t="s">
        <v>1954</v>
      </c>
      <c r="H1243" t="s">
        <v>1969</v>
      </c>
      <c r="I1243" t="s">
        <v>1946</v>
      </c>
      <c r="J1243">
        <v>40</v>
      </c>
      <c r="K1243">
        <v>101</v>
      </c>
      <c r="L1243" t="s">
        <v>495</v>
      </c>
    </row>
    <row r="1244" spans="1:12" hidden="1" x14ac:dyDescent="0.35">
      <c r="A1244">
        <v>36420</v>
      </c>
      <c r="C1244">
        <v>416</v>
      </c>
      <c r="D1244" t="s">
        <v>42</v>
      </c>
      <c r="E1244" t="s">
        <v>492</v>
      </c>
      <c r="G1244" t="s">
        <v>1949</v>
      </c>
      <c r="H1244" t="s">
        <v>421</v>
      </c>
      <c r="I1244" t="s">
        <v>1946</v>
      </c>
      <c r="J1244">
        <v>40</v>
      </c>
      <c r="K1244">
        <v>109</v>
      </c>
      <c r="L1244" t="s">
        <v>495</v>
      </c>
    </row>
    <row r="1245" spans="1:12" hidden="1" x14ac:dyDescent="0.35">
      <c r="A1245">
        <v>46140</v>
      </c>
      <c r="C1245">
        <v>538</v>
      </c>
      <c r="D1245" t="s">
        <v>390</v>
      </c>
      <c r="E1245" t="s">
        <v>492</v>
      </c>
      <c r="G1245" t="s">
        <v>1954</v>
      </c>
      <c r="H1245" t="s">
        <v>1970</v>
      </c>
      <c r="I1245" t="s">
        <v>1946</v>
      </c>
      <c r="J1245">
        <v>40</v>
      </c>
      <c r="K1245">
        <v>111</v>
      </c>
      <c r="L1245" t="s">
        <v>498</v>
      </c>
    </row>
    <row r="1246" spans="1:12" hidden="1" x14ac:dyDescent="0.35">
      <c r="A1246">
        <v>46140</v>
      </c>
      <c r="C1246">
        <v>538</v>
      </c>
      <c r="D1246" t="s">
        <v>390</v>
      </c>
      <c r="E1246" t="s">
        <v>492</v>
      </c>
      <c r="G1246" t="s">
        <v>1954</v>
      </c>
      <c r="H1246" t="s">
        <v>1186</v>
      </c>
      <c r="I1246" t="s">
        <v>1946</v>
      </c>
      <c r="J1246">
        <v>40</v>
      </c>
      <c r="K1246">
        <v>113</v>
      </c>
      <c r="L1246" t="s">
        <v>495</v>
      </c>
    </row>
    <row r="1247" spans="1:12" hidden="1" x14ac:dyDescent="0.35">
      <c r="A1247">
        <v>33060</v>
      </c>
      <c r="C1247">
        <v>309</v>
      </c>
      <c r="D1247" t="s">
        <v>1971</v>
      </c>
      <c r="E1247" t="s">
        <v>503</v>
      </c>
      <c r="G1247" t="s">
        <v>1555</v>
      </c>
      <c r="H1247" t="s">
        <v>1188</v>
      </c>
      <c r="I1247" t="s">
        <v>1946</v>
      </c>
      <c r="J1247">
        <v>40</v>
      </c>
      <c r="K1247">
        <v>115</v>
      </c>
      <c r="L1247" t="s">
        <v>495</v>
      </c>
    </row>
    <row r="1248" spans="1:12" hidden="1" x14ac:dyDescent="0.35">
      <c r="A1248">
        <v>46140</v>
      </c>
      <c r="C1248">
        <v>538</v>
      </c>
      <c r="D1248" t="s">
        <v>390</v>
      </c>
      <c r="E1248" t="s">
        <v>492</v>
      </c>
      <c r="G1248" t="s">
        <v>1954</v>
      </c>
      <c r="H1248" t="s">
        <v>1972</v>
      </c>
      <c r="I1248" t="s">
        <v>1946</v>
      </c>
      <c r="J1248">
        <v>40</v>
      </c>
      <c r="K1248">
        <v>117</v>
      </c>
      <c r="L1248" t="s">
        <v>498</v>
      </c>
    </row>
    <row r="1249" spans="1:12" hidden="1" x14ac:dyDescent="0.35">
      <c r="A1249">
        <v>44660</v>
      </c>
      <c r="D1249" t="s">
        <v>1973</v>
      </c>
      <c r="E1249" t="s">
        <v>503</v>
      </c>
      <c r="H1249" t="s">
        <v>1974</v>
      </c>
      <c r="I1249" t="s">
        <v>1946</v>
      </c>
      <c r="J1249">
        <v>40</v>
      </c>
      <c r="K1249">
        <v>119</v>
      </c>
      <c r="L1249" t="s">
        <v>495</v>
      </c>
    </row>
    <row r="1250" spans="1:12" hidden="1" x14ac:dyDescent="0.35">
      <c r="A1250">
        <v>32540</v>
      </c>
      <c r="D1250" t="s">
        <v>1975</v>
      </c>
      <c r="E1250" t="s">
        <v>503</v>
      </c>
      <c r="H1250" t="s">
        <v>1976</v>
      </c>
      <c r="I1250" t="s">
        <v>1946</v>
      </c>
      <c r="J1250">
        <v>40</v>
      </c>
      <c r="K1250">
        <v>121</v>
      </c>
      <c r="L1250" t="s">
        <v>495</v>
      </c>
    </row>
    <row r="1251" spans="1:12" hidden="1" x14ac:dyDescent="0.35">
      <c r="A1251">
        <v>10220</v>
      </c>
      <c r="D1251" t="s">
        <v>1977</v>
      </c>
      <c r="E1251" t="s">
        <v>503</v>
      </c>
      <c r="H1251" t="s">
        <v>1523</v>
      </c>
      <c r="I1251" t="s">
        <v>1946</v>
      </c>
      <c r="J1251">
        <v>40</v>
      </c>
      <c r="K1251">
        <v>123</v>
      </c>
      <c r="L1251" t="s">
        <v>495</v>
      </c>
    </row>
    <row r="1252" spans="1:12" hidden="1" x14ac:dyDescent="0.35">
      <c r="A1252">
        <v>43060</v>
      </c>
      <c r="C1252">
        <v>416</v>
      </c>
      <c r="D1252" t="s">
        <v>1978</v>
      </c>
      <c r="E1252" t="s">
        <v>503</v>
      </c>
      <c r="G1252" t="s">
        <v>1949</v>
      </c>
      <c r="H1252" t="s">
        <v>1190</v>
      </c>
      <c r="I1252" t="s">
        <v>1946</v>
      </c>
      <c r="J1252">
        <v>40</v>
      </c>
      <c r="K1252">
        <v>125</v>
      </c>
      <c r="L1252" t="s">
        <v>495</v>
      </c>
    </row>
    <row r="1253" spans="1:12" hidden="1" x14ac:dyDescent="0.35">
      <c r="A1253">
        <v>46140</v>
      </c>
      <c r="C1253">
        <v>538</v>
      </c>
      <c r="D1253" t="s">
        <v>390</v>
      </c>
      <c r="E1253" t="s">
        <v>492</v>
      </c>
      <c r="G1253" t="s">
        <v>1954</v>
      </c>
      <c r="H1253" t="s">
        <v>1979</v>
      </c>
      <c r="I1253" t="s">
        <v>1946</v>
      </c>
      <c r="J1253">
        <v>40</v>
      </c>
      <c r="K1253">
        <v>131</v>
      </c>
      <c r="L1253" t="s">
        <v>498</v>
      </c>
    </row>
    <row r="1254" spans="1:12" hidden="1" x14ac:dyDescent="0.35">
      <c r="A1254">
        <v>22900</v>
      </c>
      <c r="D1254" t="s">
        <v>596</v>
      </c>
      <c r="E1254" t="s">
        <v>492</v>
      </c>
      <c r="H1254" t="s">
        <v>1980</v>
      </c>
      <c r="I1254" t="s">
        <v>1946</v>
      </c>
      <c r="J1254">
        <v>40</v>
      </c>
      <c r="K1254">
        <v>135</v>
      </c>
      <c r="L1254" t="s">
        <v>498</v>
      </c>
    </row>
    <row r="1255" spans="1:12" hidden="1" x14ac:dyDescent="0.35">
      <c r="A1255">
        <v>20340</v>
      </c>
      <c r="D1255" t="s">
        <v>1981</v>
      </c>
      <c r="E1255" t="s">
        <v>503</v>
      </c>
      <c r="H1255" t="s">
        <v>888</v>
      </c>
      <c r="I1255" t="s">
        <v>1946</v>
      </c>
      <c r="J1255">
        <v>40</v>
      </c>
      <c r="K1255">
        <v>137</v>
      </c>
      <c r="L1255" t="s">
        <v>495</v>
      </c>
    </row>
    <row r="1256" spans="1:12" hidden="1" x14ac:dyDescent="0.35">
      <c r="A1256">
        <v>25100</v>
      </c>
      <c r="D1256" t="s">
        <v>1982</v>
      </c>
      <c r="E1256" t="s">
        <v>503</v>
      </c>
      <c r="H1256" t="s">
        <v>1983</v>
      </c>
      <c r="I1256" t="s">
        <v>1946</v>
      </c>
      <c r="J1256">
        <v>40</v>
      </c>
      <c r="K1256">
        <v>139</v>
      </c>
      <c r="L1256" t="s">
        <v>495</v>
      </c>
    </row>
    <row r="1257" spans="1:12" hidden="1" x14ac:dyDescent="0.35">
      <c r="A1257">
        <v>46140</v>
      </c>
      <c r="C1257">
        <v>538</v>
      </c>
      <c r="D1257" t="s">
        <v>390</v>
      </c>
      <c r="E1257" t="s">
        <v>492</v>
      </c>
      <c r="G1257" t="s">
        <v>1954</v>
      </c>
      <c r="H1257" t="s">
        <v>389</v>
      </c>
      <c r="I1257" t="s">
        <v>1946</v>
      </c>
      <c r="J1257">
        <v>40</v>
      </c>
      <c r="K1257">
        <v>143</v>
      </c>
      <c r="L1257" t="s">
        <v>495</v>
      </c>
    </row>
    <row r="1258" spans="1:12" hidden="1" x14ac:dyDescent="0.35">
      <c r="A1258">
        <v>46140</v>
      </c>
      <c r="C1258">
        <v>538</v>
      </c>
      <c r="D1258" t="s">
        <v>390</v>
      </c>
      <c r="E1258" t="s">
        <v>492</v>
      </c>
      <c r="G1258" t="s">
        <v>1954</v>
      </c>
      <c r="H1258" t="s">
        <v>1984</v>
      </c>
      <c r="I1258" t="s">
        <v>1946</v>
      </c>
      <c r="J1258">
        <v>40</v>
      </c>
      <c r="K1258">
        <v>145</v>
      </c>
      <c r="L1258" t="s">
        <v>495</v>
      </c>
    </row>
    <row r="1259" spans="1:12" hidden="1" x14ac:dyDescent="0.35">
      <c r="A1259">
        <v>12780</v>
      </c>
      <c r="C1259">
        <v>538</v>
      </c>
      <c r="D1259" t="s">
        <v>1985</v>
      </c>
      <c r="E1259" t="s">
        <v>503</v>
      </c>
      <c r="G1259" t="s">
        <v>1954</v>
      </c>
      <c r="H1259" t="s">
        <v>181</v>
      </c>
      <c r="I1259" t="s">
        <v>1946</v>
      </c>
      <c r="J1259">
        <v>40</v>
      </c>
      <c r="K1259">
        <v>147</v>
      </c>
      <c r="L1259" t="s">
        <v>495</v>
      </c>
    </row>
    <row r="1260" spans="1:12" hidden="1" x14ac:dyDescent="0.35">
      <c r="A1260">
        <v>49260</v>
      </c>
      <c r="D1260" t="s">
        <v>1986</v>
      </c>
      <c r="E1260" t="s">
        <v>503</v>
      </c>
      <c r="H1260" t="s">
        <v>1987</v>
      </c>
      <c r="I1260" t="s">
        <v>1946</v>
      </c>
      <c r="J1260">
        <v>40</v>
      </c>
      <c r="K1260">
        <v>153</v>
      </c>
      <c r="L1260" t="s">
        <v>495</v>
      </c>
    </row>
    <row r="1261" spans="1:12" hidden="1" x14ac:dyDescent="0.35">
      <c r="A1261">
        <v>18700</v>
      </c>
      <c r="C1261">
        <v>440</v>
      </c>
      <c r="D1261" t="s">
        <v>1988</v>
      </c>
      <c r="E1261" t="s">
        <v>492</v>
      </c>
      <c r="G1261" t="s">
        <v>1989</v>
      </c>
      <c r="H1261" t="s">
        <v>584</v>
      </c>
      <c r="I1261" t="s">
        <v>1990</v>
      </c>
      <c r="J1261">
        <v>41</v>
      </c>
      <c r="K1261">
        <v>3</v>
      </c>
      <c r="L1261" t="s">
        <v>495</v>
      </c>
    </row>
    <row r="1262" spans="1:12" hidden="1" x14ac:dyDescent="0.35">
      <c r="A1262">
        <v>38900</v>
      </c>
      <c r="C1262">
        <v>440</v>
      </c>
      <c r="D1262" t="s">
        <v>143</v>
      </c>
      <c r="E1262" t="s">
        <v>492</v>
      </c>
      <c r="G1262" t="s">
        <v>1989</v>
      </c>
      <c r="H1262" t="s">
        <v>180</v>
      </c>
      <c r="I1262" t="s">
        <v>1990</v>
      </c>
      <c r="J1262">
        <v>41</v>
      </c>
      <c r="K1262">
        <v>5</v>
      </c>
      <c r="L1262" t="s">
        <v>495</v>
      </c>
    </row>
    <row r="1263" spans="1:12" hidden="1" x14ac:dyDescent="0.35">
      <c r="A1263">
        <v>11820</v>
      </c>
      <c r="D1263" t="s">
        <v>1991</v>
      </c>
      <c r="E1263" t="s">
        <v>503</v>
      </c>
      <c r="H1263" t="s">
        <v>1992</v>
      </c>
      <c r="I1263" t="s">
        <v>1990</v>
      </c>
      <c r="J1263">
        <v>41</v>
      </c>
      <c r="K1263">
        <v>7</v>
      </c>
      <c r="L1263" t="s">
        <v>495</v>
      </c>
    </row>
    <row r="1264" spans="1:12" hidden="1" x14ac:dyDescent="0.35">
      <c r="A1264">
        <v>38900</v>
      </c>
      <c r="C1264">
        <v>440</v>
      </c>
      <c r="D1264" t="s">
        <v>143</v>
      </c>
      <c r="E1264" t="s">
        <v>492</v>
      </c>
      <c r="G1264" t="s">
        <v>1989</v>
      </c>
      <c r="H1264" t="s">
        <v>592</v>
      </c>
      <c r="I1264" t="s">
        <v>1990</v>
      </c>
      <c r="J1264">
        <v>41</v>
      </c>
      <c r="K1264">
        <v>9</v>
      </c>
      <c r="L1264" t="s">
        <v>498</v>
      </c>
    </row>
    <row r="1265" spans="1:12" hidden="1" x14ac:dyDescent="0.35">
      <c r="A1265">
        <v>18300</v>
      </c>
      <c r="D1265" t="s">
        <v>1993</v>
      </c>
      <c r="E1265" t="s">
        <v>503</v>
      </c>
      <c r="H1265" t="s">
        <v>1646</v>
      </c>
      <c r="I1265" t="s">
        <v>1990</v>
      </c>
      <c r="J1265">
        <v>41</v>
      </c>
      <c r="K1265">
        <v>11</v>
      </c>
      <c r="L1265" t="s">
        <v>495</v>
      </c>
    </row>
    <row r="1266" spans="1:12" hidden="1" x14ac:dyDescent="0.35">
      <c r="A1266">
        <v>39260</v>
      </c>
      <c r="C1266">
        <v>140</v>
      </c>
      <c r="D1266" t="s">
        <v>1994</v>
      </c>
      <c r="E1266" t="s">
        <v>503</v>
      </c>
      <c r="G1266" t="s">
        <v>1995</v>
      </c>
      <c r="H1266" t="s">
        <v>1996</v>
      </c>
      <c r="I1266" t="s">
        <v>1990</v>
      </c>
      <c r="J1266">
        <v>41</v>
      </c>
      <c r="K1266">
        <v>13</v>
      </c>
      <c r="L1266" t="s">
        <v>495</v>
      </c>
    </row>
    <row r="1267" spans="1:12" hidden="1" x14ac:dyDescent="0.35">
      <c r="A1267">
        <v>15060</v>
      </c>
      <c r="D1267" t="s">
        <v>1997</v>
      </c>
      <c r="E1267" t="s">
        <v>503</v>
      </c>
      <c r="H1267" t="s">
        <v>1673</v>
      </c>
      <c r="I1267" t="s">
        <v>1990</v>
      </c>
      <c r="J1267">
        <v>41</v>
      </c>
      <c r="K1267">
        <v>15</v>
      </c>
      <c r="L1267" t="s">
        <v>495</v>
      </c>
    </row>
    <row r="1268" spans="1:12" hidden="1" x14ac:dyDescent="0.35">
      <c r="A1268">
        <v>13460</v>
      </c>
      <c r="C1268">
        <v>140</v>
      </c>
      <c r="D1268" t="s">
        <v>1998</v>
      </c>
      <c r="E1268" t="s">
        <v>492</v>
      </c>
      <c r="G1268" t="s">
        <v>1995</v>
      </c>
      <c r="H1268" t="s">
        <v>1999</v>
      </c>
      <c r="I1268" t="s">
        <v>1990</v>
      </c>
      <c r="J1268">
        <v>41</v>
      </c>
      <c r="K1268">
        <v>17</v>
      </c>
      <c r="L1268" t="s">
        <v>495</v>
      </c>
    </row>
    <row r="1269" spans="1:12" hidden="1" x14ac:dyDescent="0.35">
      <c r="A1269">
        <v>40700</v>
      </c>
      <c r="D1269" t="s">
        <v>2000</v>
      </c>
      <c r="E1269" t="s">
        <v>503</v>
      </c>
      <c r="H1269" t="s">
        <v>274</v>
      </c>
      <c r="I1269" t="s">
        <v>1990</v>
      </c>
      <c r="J1269">
        <v>41</v>
      </c>
      <c r="K1269">
        <v>19</v>
      </c>
      <c r="L1269" t="s">
        <v>495</v>
      </c>
    </row>
    <row r="1270" spans="1:12" hidden="1" x14ac:dyDescent="0.35">
      <c r="A1270">
        <v>26220</v>
      </c>
      <c r="D1270" t="s">
        <v>2001</v>
      </c>
      <c r="E1270" t="s">
        <v>503</v>
      </c>
      <c r="H1270" t="s">
        <v>2002</v>
      </c>
      <c r="I1270" t="s">
        <v>1990</v>
      </c>
      <c r="J1270">
        <v>41</v>
      </c>
      <c r="K1270">
        <v>27</v>
      </c>
      <c r="L1270" t="s">
        <v>495</v>
      </c>
    </row>
    <row r="1271" spans="1:12" hidden="1" x14ac:dyDescent="0.35">
      <c r="A1271">
        <v>32780</v>
      </c>
      <c r="C1271">
        <v>366</v>
      </c>
      <c r="D1271" t="s">
        <v>2003</v>
      </c>
      <c r="E1271" t="s">
        <v>492</v>
      </c>
      <c r="G1271" t="s">
        <v>2004</v>
      </c>
      <c r="H1271" t="s">
        <v>420</v>
      </c>
      <c r="I1271" t="s">
        <v>1990</v>
      </c>
      <c r="J1271">
        <v>41</v>
      </c>
      <c r="K1271">
        <v>29</v>
      </c>
      <c r="L1271" t="s">
        <v>495</v>
      </c>
    </row>
    <row r="1272" spans="1:12" hidden="1" x14ac:dyDescent="0.35">
      <c r="A1272">
        <v>24420</v>
      </c>
      <c r="C1272">
        <v>366</v>
      </c>
      <c r="D1272" t="s">
        <v>2005</v>
      </c>
      <c r="E1272" t="s">
        <v>492</v>
      </c>
      <c r="G1272" t="s">
        <v>2004</v>
      </c>
      <c r="H1272" t="s">
        <v>2006</v>
      </c>
      <c r="I1272" t="s">
        <v>1990</v>
      </c>
      <c r="J1272">
        <v>41</v>
      </c>
      <c r="K1272">
        <v>33</v>
      </c>
      <c r="L1272" t="s">
        <v>495</v>
      </c>
    </row>
    <row r="1273" spans="1:12" hidden="1" x14ac:dyDescent="0.35">
      <c r="A1273">
        <v>28900</v>
      </c>
      <c r="D1273" t="s">
        <v>2007</v>
      </c>
      <c r="E1273" t="s">
        <v>503</v>
      </c>
      <c r="H1273" t="s">
        <v>2008</v>
      </c>
      <c r="I1273" t="s">
        <v>1990</v>
      </c>
      <c r="J1273">
        <v>41</v>
      </c>
      <c r="K1273">
        <v>35</v>
      </c>
      <c r="L1273" t="s">
        <v>495</v>
      </c>
    </row>
    <row r="1274" spans="1:12" hidden="1" x14ac:dyDescent="0.35">
      <c r="A1274">
        <v>21660</v>
      </c>
      <c r="D1274" t="s">
        <v>2009</v>
      </c>
      <c r="E1274" t="s">
        <v>492</v>
      </c>
      <c r="H1274" t="s">
        <v>191</v>
      </c>
      <c r="I1274" t="s">
        <v>1990</v>
      </c>
      <c r="J1274">
        <v>41</v>
      </c>
      <c r="K1274">
        <v>39</v>
      </c>
      <c r="L1274" t="s">
        <v>495</v>
      </c>
    </row>
    <row r="1275" spans="1:12" hidden="1" x14ac:dyDescent="0.35">
      <c r="A1275">
        <v>35440</v>
      </c>
      <c r="D1275" t="s">
        <v>2010</v>
      </c>
      <c r="E1275" t="s">
        <v>503</v>
      </c>
      <c r="H1275" t="s">
        <v>610</v>
      </c>
      <c r="I1275" t="s">
        <v>1990</v>
      </c>
      <c r="J1275">
        <v>41</v>
      </c>
      <c r="K1275">
        <v>41</v>
      </c>
      <c r="L1275" t="s">
        <v>495</v>
      </c>
    </row>
    <row r="1276" spans="1:12" hidden="1" x14ac:dyDescent="0.35">
      <c r="A1276">
        <v>10540</v>
      </c>
      <c r="C1276">
        <v>440</v>
      </c>
      <c r="D1276" t="s">
        <v>2011</v>
      </c>
      <c r="E1276" t="s">
        <v>492</v>
      </c>
      <c r="G1276" t="s">
        <v>1989</v>
      </c>
      <c r="H1276" t="s">
        <v>1135</v>
      </c>
      <c r="I1276" t="s">
        <v>1990</v>
      </c>
      <c r="J1276">
        <v>41</v>
      </c>
      <c r="K1276">
        <v>43</v>
      </c>
      <c r="L1276" t="s">
        <v>495</v>
      </c>
    </row>
    <row r="1277" spans="1:12" hidden="1" x14ac:dyDescent="0.35">
      <c r="A1277">
        <v>36620</v>
      </c>
      <c r="C1277">
        <v>147</v>
      </c>
      <c r="D1277" t="s">
        <v>949</v>
      </c>
      <c r="E1277" t="s">
        <v>503</v>
      </c>
      <c r="G1277" t="s">
        <v>915</v>
      </c>
      <c r="H1277" t="s">
        <v>2012</v>
      </c>
      <c r="I1277" t="s">
        <v>1990</v>
      </c>
      <c r="J1277">
        <v>41</v>
      </c>
      <c r="K1277">
        <v>45</v>
      </c>
      <c r="L1277" t="s">
        <v>495</v>
      </c>
    </row>
    <row r="1278" spans="1:12" hidden="1" x14ac:dyDescent="0.35">
      <c r="A1278">
        <v>41420</v>
      </c>
      <c r="C1278">
        <v>440</v>
      </c>
      <c r="D1278" t="s">
        <v>136</v>
      </c>
      <c r="E1278" t="s">
        <v>492</v>
      </c>
      <c r="G1278" t="s">
        <v>1989</v>
      </c>
      <c r="H1278" t="s">
        <v>135</v>
      </c>
      <c r="I1278" t="s">
        <v>1990</v>
      </c>
      <c r="J1278">
        <v>41</v>
      </c>
      <c r="K1278">
        <v>47</v>
      </c>
      <c r="L1278" t="s">
        <v>495</v>
      </c>
    </row>
    <row r="1279" spans="1:12" hidden="1" x14ac:dyDescent="0.35">
      <c r="A1279">
        <v>25840</v>
      </c>
      <c r="D1279" t="s">
        <v>2013</v>
      </c>
      <c r="E1279" t="s">
        <v>503</v>
      </c>
      <c r="H1279" t="s">
        <v>1920</v>
      </c>
      <c r="I1279" t="s">
        <v>1990</v>
      </c>
      <c r="J1279">
        <v>41</v>
      </c>
      <c r="K1279">
        <v>49</v>
      </c>
      <c r="L1279" t="s">
        <v>498</v>
      </c>
    </row>
    <row r="1280" spans="1:12" hidden="1" x14ac:dyDescent="0.35">
      <c r="A1280">
        <v>38900</v>
      </c>
      <c r="C1280">
        <v>440</v>
      </c>
      <c r="D1280" t="s">
        <v>143</v>
      </c>
      <c r="E1280" t="s">
        <v>492</v>
      </c>
      <c r="G1280" t="s">
        <v>1989</v>
      </c>
      <c r="H1280" t="s">
        <v>339</v>
      </c>
      <c r="I1280" t="s">
        <v>1990</v>
      </c>
      <c r="J1280">
        <v>41</v>
      </c>
      <c r="K1280">
        <v>51</v>
      </c>
      <c r="L1280" t="s">
        <v>495</v>
      </c>
    </row>
    <row r="1281" spans="1:12" hidden="1" x14ac:dyDescent="0.35">
      <c r="A1281">
        <v>41420</v>
      </c>
      <c r="C1281">
        <v>440</v>
      </c>
      <c r="D1281" t="s">
        <v>136</v>
      </c>
      <c r="E1281" t="s">
        <v>492</v>
      </c>
      <c r="G1281" t="s">
        <v>1989</v>
      </c>
      <c r="H1281" t="s">
        <v>234</v>
      </c>
      <c r="I1281" t="s">
        <v>1990</v>
      </c>
      <c r="J1281">
        <v>41</v>
      </c>
      <c r="K1281">
        <v>53</v>
      </c>
      <c r="L1281" t="s">
        <v>495</v>
      </c>
    </row>
    <row r="1282" spans="1:12" hidden="1" x14ac:dyDescent="0.35">
      <c r="A1282">
        <v>25840</v>
      </c>
      <c r="D1282" t="s">
        <v>2013</v>
      </c>
      <c r="E1282" t="s">
        <v>503</v>
      </c>
      <c r="H1282" t="s">
        <v>2014</v>
      </c>
      <c r="I1282" t="s">
        <v>1990</v>
      </c>
      <c r="J1282">
        <v>41</v>
      </c>
      <c r="K1282">
        <v>59</v>
      </c>
      <c r="L1282" t="s">
        <v>495</v>
      </c>
    </row>
    <row r="1283" spans="1:12" hidden="1" x14ac:dyDescent="0.35">
      <c r="A1283">
        <v>29260</v>
      </c>
      <c r="D1283" t="s">
        <v>2015</v>
      </c>
      <c r="E1283" t="s">
        <v>503</v>
      </c>
      <c r="H1283" t="s">
        <v>291</v>
      </c>
      <c r="I1283" t="s">
        <v>1990</v>
      </c>
      <c r="J1283">
        <v>41</v>
      </c>
      <c r="K1283">
        <v>61</v>
      </c>
      <c r="L1283" t="s">
        <v>495</v>
      </c>
    </row>
    <row r="1284" spans="1:12" hidden="1" x14ac:dyDescent="0.35">
      <c r="A1284">
        <v>45520</v>
      </c>
      <c r="D1284" t="s">
        <v>2016</v>
      </c>
      <c r="E1284" t="s">
        <v>503</v>
      </c>
      <c r="H1284" t="s">
        <v>2017</v>
      </c>
      <c r="I1284" t="s">
        <v>1990</v>
      </c>
      <c r="J1284">
        <v>41</v>
      </c>
      <c r="K1284">
        <v>65</v>
      </c>
      <c r="L1284" t="s">
        <v>495</v>
      </c>
    </row>
    <row r="1285" spans="1:12" hidden="1" x14ac:dyDescent="0.35">
      <c r="A1285">
        <v>38900</v>
      </c>
      <c r="C1285">
        <v>440</v>
      </c>
      <c r="D1285" t="s">
        <v>143</v>
      </c>
      <c r="E1285" t="s">
        <v>492</v>
      </c>
      <c r="G1285" t="s">
        <v>1989</v>
      </c>
      <c r="H1285" t="s">
        <v>181</v>
      </c>
      <c r="I1285" t="s">
        <v>1990</v>
      </c>
      <c r="J1285">
        <v>41</v>
      </c>
      <c r="K1285">
        <v>67</v>
      </c>
      <c r="L1285" t="s">
        <v>495</v>
      </c>
    </row>
    <row r="1286" spans="1:12" hidden="1" x14ac:dyDescent="0.35">
      <c r="A1286">
        <v>38900</v>
      </c>
      <c r="C1286">
        <v>440</v>
      </c>
      <c r="D1286" t="s">
        <v>143</v>
      </c>
      <c r="E1286" t="s">
        <v>492</v>
      </c>
      <c r="G1286" t="s">
        <v>1989</v>
      </c>
      <c r="H1286" t="s">
        <v>2018</v>
      </c>
      <c r="I1286" t="s">
        <v>1990</v>
      </c>
      <c r="J1286">
        <v>41</v>
      </c>
      <c r="K1286">
        <v>71</v>
      </c>
      <c r="L1286" t="s">
        <v>498</v>
      </c>
    </row>
    <row r="1287" spans="1:12" hidden="1" x14ac:dyDescent="0.35">
      <c r="A1287">
        <v>23900</v>
      </c>
      <c r="C1287">
        <v>276</v>
      </c>
      <c r="D1287" t="s">
        <v>2019</v>
      </c>
      <c r="E1287" t="s">
        <v>492</v>
      </c>
      <c r="G1287" t="s">
        <v>2020</v>
      </c>
      <c r="H1287" t="s">
        <v>196</v>
      </c>
      <c r="I1287" t="s">
        <v>2021</v>
      </c>
      <c r="J1287">
        <v>42</v>
      </c>
      <c r="K1287">
        <v>1</v>
      </c>
      <c r="L1287" t="s">
        <v>495</v>
      </c>
    </row>
    <row r="1288" spans="1:12" hidden="1" x14ac:dyDescent="0.35">
      <c r="A1288">
        <v>38300</v>
      </c>
      <c r="C1288">
        <v>430</v>
      </c>
      <c r="D1288" t="s">
        <v>228</v>
      </c>
      <c r="E1288" t="s">
        <v>492</v>
      </c>
      <c r="G1288" t="s">
        <v>1911</v>
      </c>
      <c r="H1288" t="s">
        <v>471</v>
      </c>
      <c r="I1288" t="s">
        <v>2021</v>
      </c>
      <c r="J1288">
        <v>42</v>
      </c>
      <c r="K1288">
        <v>3</v>
      </c>
      <c r="L1288" t="s">
        <v>495</v>
      </c>
    </row>
    <row r="1289" spans="1:12" hidden="1" x14ac:dyDescent="0.35">
      <c r="A1289">
        <v>38300</v>
      </c>
      <c r="C1289">
        <v>430</v>
      </c>
      <c r="D1289" t="s">
        <v>228</v>
      </c>
      <c r="E1289" t="s">
        <v>492</v>
      </c>
      <c r="G1289" t="s">
        <v>1911</v>
      </c>
      <c r="H1289" t="s">
        <v>2022</v>
      </c>
      <c r="I1289" t="s">
        <v>2021</v>
      </c>
      <c r="J1289">
        <v>42</v>
      </c>
      <c r="K1289">
        <v>5</v>
      </c>
      <c r="L1289" t="s">
        <v>498</v>
      </c>
    </row>
    <row r="1290" spans="1:12" hidden="1" x14ac:dyDescent="0.35">
      <c r="A1290">
        <v>38300</v>
      </c>
      <c r="C1290">
        <v>430</v>
      </c>
      <c r="D1290" t="s">
        <v>228</v>
      </c>
      <c r="E1290" t="s">
        <v>492</v>
      </c>
      <c r="G1290" t="s">
        <v>1911</v>
      </c>
      <c r="H1290" t="s">
        <v>2023</v>
      </c>
      <c r="I1290" t="s">
        <v>2021</v>
      </c>
      <c r="J1290">
        <v>42</v>
      </c>
      <c r="K1290">
        <v>7</v>
      </c>
      <c r="L1290" t="s">
        <v>495</v>
      </c>
    </row>
    <row r="1291" spans="1:12" hidden="1" x14ac:dyDescent="0.35">
      <c r="A1291">
        <v>39740</v>
      </c>
      <c r="C1291">
        <v>428</v>
      </c>
      <c r="D1291" t="s">
        <v>330</v>
      </c>
      <c r="E1291" t="s">
        <v>492</v>
      </c>
      <c r="G1291" t="s">
        <v>743</v>
      </c>
      <c r="H1291" t="s">
        <v>329</v>
      </c>
      <c r="I1291" t="s">
        <v>2021</v>
      </c>
      <c r="J1291">
        <v>42</v>
      </c>
      <c r="K1291">
        <v>11</v>
      </c>
      <c r="L1291" t="s">
        <v>495</v>
      </c>
    </row>
    <row r="1292" spans="1:12" hidden="1" x14ac:dyDescent="0.35">
      <c r="A1292">
        <v>11020</v>
      </c>
      <c r="D1292" t="s">
        <v>2024</v>
      </c>
      <c r="E1292" t="s">
        <v>492</v>
      </c>
      <c r="H1292" t="s">
        <v>2025</v>
      </c>
      <c r="I1292" t="s">
        <v>2021</v>
      </c>
      <c r="J1292">
        <v>42</v>
      </c>
      <c r="K1292">
        <v>13</v>
      </c>
      <c r="L1292" t="s">
        <v>495</v>
      </c>
    </row>
    <row r="1293" spans="1:12" hidden="1" x14ac:dyDescent="0.35">
      <c r="A1293">
        <v>42380</v>
      </c>
      <c r="D1293" t="s">
        <v>2026</v>
      </c>
      <c r="E1293" t="s">
        <v>503</v>
      </c>
      <c r="H1293" t="s">
        <v>2027</v>
      </c>
      <c r="I1293" t="s">
        <v>2021</v>
      </c>
      <c r="J1293">
        <v>42</v>
      </c>
      <c r="K1293">
        <v>15</v>
      </c>
      <c r="L1293" t="s">
        <v>495</v>
      </c>
    </row>
    <row r="1294" spans="1:12" hidden="1" x14ac:dyDescent="0.35">
      <c r="A1294">
        <v>37980</v>
      </c>
      <c r="B1294">
        <v>33874</v>
      </c>
      <c r="C1294">
        <v>428</v>
      </c>
      <c r="D1294" t="s">
        <v>170</v>
      </c>
      <c r="E1294" t="s">
        <v>492</v>
      </c>
      <c r="F1294" t="s">
        <v>2028</v>
      </c>
      <c r="G1294" t="s">
        <v>743</v>
      </c>
      <c r="H1294" t="s">
        <v>381</v>
      </c>
      <c r="I1294" t="s">
        <v>2021</v>
      </c>
      <c r="J1294">
        <v>42</v>
      </c>
      <c r="K1294">
        <v>17</v>
      </c>
      <c r="L1294" t="s">
        <v>495</v>
      </c>
    </row>
    <row r="1295" spans="1:12" hidden="1" x14ac:dyDescent="0.35">
      <c r="A1295">
        <v>38300</v>
      </c>
      <c r="C1295">
        <v>430</v>
      </c>
      <c r="D1295" t="s">
        <v>228</v>
      </c>
      <c r="E1295" t="s">
        <v>492</v>
      </c>
      <c r="G1295" t="s">
        <v>1911</v>
      </c>
      <c r="H1295" t="s">
        <v>308</v>
      </c>
      <c r="I1295" t="s">
        <v>2021</v>
      </c>
      <c r="J1295">
        <v>42</v>
      </c>
      <c r="K1295">
        <v>19</v>
      </c>
      <c r="L1295" t="s">
        <v>495</v>
      </c>
    </row>
    <row r="1296" spans="1:12" hidden="1" x14ac:dyDescent="0.35">
      <c r="A1296">
        <v>27780</v>
      </c>
      <c r="C1296">
        <v>306</v>
      </c>
      <c r="D1296" t="s">
        <v>2029</v>
      </c>
      <c r="E1296" t="s">
        <v>492</v>
      </c>
      <c r="G1296" t="s">
        <v>2030</v>
      </c>
      <c r="H1296" t="s">
        <v>2031</v>
      </c>
      <c r="I1296" t="s">
        <v>2021</v>
      </c>
      <c r="J1296">
        <v>42</v>
      </c>
      <c r="K1296">
        <v>21</v>
      </c>
      <c r="L1296" t="s">
        <v>495</v>
      </c>
    </row>
    <row r="1297" spans="1:12" hidden="1" x14ac:dyDescent="0.35">
      <c r="A1297">
        <v>10900</v>
      </c>
      <c r="C1297">
        <v>408</v>
      </c>
      <c r="D1297" t="s">
        <v>247</v>
      </c>
      <c r="E1297" t="s">
        <v>492</v>
      </c>
      <c r="G1297" t="s">
        <v>731</v>
      </c>
      <c r="H1297" t="s">
        <v>1584</v>
      </c>
      <c r="I1297" t="s">
        <v>2021</v>
      </c>
      <c r="J1297">
        <v>42</v>
      </c>
      <c r="K1297">
        <v>25</v>
      </c>
      <c r="L1297" t="s">
        <v>495</v>
      </c>
    </row>
    <row r="1298" spans="1:12" hidden="1" x14ac:dyDescent="0.35">
      <c r="A1298">
        <v>44300</v>
      </c>
      <c r="C1298">
        <v>524</v>
      </c>
      <c r="D1298" t="s">
        <v>2032</v>
      </c>
      <c r="E1298" t="s">
        <v>492</v>
      </c>
      <c r="G1298" t="s">
        <v>2033</v>
      </c>
      <c r="H1298" t="s">
        <v>2034</v>
      </c>
      <c r="I1298" t="s">
        <v>2021</v>
      </c>
      <c r="J1298">
        <v>42</v>
      </c>
      <c r="K1298">
        <v>27</v>
      </c>
      <c r="L1298" t="s">
        <v>495</v>
      </c>
    </row>
    <row r="1299" spans="1:12" hidden="1" x14ac:dyDescent="0.35">
      <c r="A1299">
        <v>37980</v>
      </c>
      <c r="B1299">
        <v>33874</v>
      </c>
      <c r="C1299">
        <v>428</v>
      </c>
      <c r="D1299" t="s">
        <v>170</v>
      </c>
      <c r="E1299" t="s">
        <v>492</v>
      </c>
      <c r="F1299" t="s">
        <v>2028</v>
      </c>
      <c r="G1299" t="s">
        <v>743</v>
      </c>
      <c r="H1299" t="s">
        <v>277</v>
      </c>
      <c r="I1299" t="s">
        <v>2021</v>
      </c>
      <c r="J1299">
        <v>42</v>
      </c>
      <c r="K1299">
        <v>29</v>
      </c>
      <c r="L1299" t="s">
        <v>495</v>
      </c>
    </row>
    <row r="1300" spans="1:12" hidden="1" x14ac:dyDescent="0.35">
      <c r="A1300">
        <v>20180</v>
      </c>
      <c r="C1300">
        <v>524</v>
      </c>
      <c r="D1300" t="s">
        <v>2035</v>
      </c>
      <c r="E1300" t="s">
        <v>503</v>
      </c>
      <c r="G1300" t="s">
        <v>2033</v>
      </c>
      <c r="H1300" t="s">
        <v>2036</v>
      </c>
      <c r="I1300" t="s">
        <v>2021</v>
      </c>
      <c r="J1300">
        <v>42</v>
      </c>
      <c r="K1300">
        <v>33</v>
      </c>
      <c r="L1300" t="s">
        <v>495</v>
      </c>
    </row>
    <row r="1301" spans="1:12" hidden="1" x14ac:dyDescent="0.35">
      <c r="A1301">
        <v>30820</v>
      </c>
      <c r="C1301">
        <v>558</v>
      </c>
      <c r="D1301" t="s">
        <v>2037</v>
      </c>
      <c r="E1301" t="s">
        <v>503</v>
      </c>
      <c r="G1301" t="s">
        <v>2038</v>
      </c>
      <c r="H1301" t="s">
        <v>971</v>
      </c>
      <c r="I1301" t="s">
        <v>2021</v>
      </c>
      <c r="J1301">
        <v>42</v>
      </c>
      <c r="K1301">
        <v>35</v>
      </c>
      <c r="L1301" t="s">
        <v>495</v>
      </c>
    </row>
    <row r="1302" spans="1:12" hidden="1" x14ac:dyDescent="0.35">
      <c r="A1302">
        <v>14100</v>
      </c>
      <c r="C1302">
        <v>146</v>
      </c>
      <c r="D1302" t="s">
        <v>2039</v>
      </c>
      <c r="E1302" t="s">
        <v>492</v>
      </c>
      <c r="G1302" t="s">
        <v>2040</v>
      </c>
      <c r="H1302" t="s">
        <v>592</v>
      </c>
      <c r="I1302" t="s">
        <v>2021</v>
      </c>
      <c r="J1302">
        <v>42</v>
      </c>
      <c r="K1302">
        <v>37</v>
      </c>
      <c r="L1302" t="s">
        <v>495</v>
      </c>
    </row>
    <row r="1303" spans="1:12" hidden="1" x14ac:dyDescent="0.35">
      <c r="A1303">
        <v>32740</v>
      </c>
      <c r="C1303">
        <v>240</v>
      </c>
      <c r="D1303" t="s">
        <v>2041</v>
      </c>
      <c r="E1303" t="s">
        <v>503</v>
      </c>
      <c r="G1303" t="s">
        <v>2042</v>
      </c>
      <c r="H1303" t="s">
        <v>597</v>
      </c>
      <c r="I1303" t="s">
        <v>2021</v>
      </c>
      <c r="J1303">
        <v>42</v>
      </c>
      <c r="K1303">
        <v>39</v>
      </c>
      <c r="L1303" t="s">
        <v>495</v>
      </c>
    </row>
    <row r="1304" spans="1:12" hidden="1" x14ac:dyDescent="0.35">
      <c r="A1304">
        <v>25420</v>
      </c>
      <c r="C1304">
        <v>276</v>
      </c>
      <c r="D1304" t="s">
        <v>166</v>
      </c>
      <c r="E1304" t="s">
        <v>492</v>
      </c>
      <c r="G1304" t="s">
        <v>2020</v>
      </c>
      <c r="H1304" t="s">
        <v>46</v>
      </c>
      <c r="I1304" t="s">
        <v>2021</v>
      </c>
      <c r="J1304">
        <v>42</v>
      </c>
      <c r="K1304">
        <v>41</v>
      </c>
      <c r="L1304" t="s">
        <v>495</v>
      </c>
    </row>
    <row r="1305" spans="1:12" hidden="1" x14ac:dyDescent="0.35">
      <c r="A1305">
        <v>25420</v>
      </c>
      <c r="C1305">
        <v>276</v>
      </c>
      <c r="D1305" t="s">
        <v>166</v>
      </c>
      <c r="E1305" t="s">
        <v>492</v>
      </c>
      <c r="G1305" t="s">
        <v>2020</v>
      </c>
      <c r="H1305" t="s">
        <v>171</v>
      </c>
      <c r="I1305" t="s">
        <v>2021</v>
      </c>
      <c r="J1305">
        <v>42</v>
      </c>
      <c r="K1305">
        <v>43</v>
      </c>
      <c r="L1305" t="s">
        <v>495</v>
      </c>
    </row>
    <row r="1306" spans="1:12" hidden="1" x14ac:dyDescent="0.35">
      <c r="A1306">
        <v>37980</v>
      </c>
      <c r="B1306">
        <v>37964</v>
      </c>
      <c r="C1306">
        <v>428</v>
      </c>
      <c r="D1306" t="s">
        <v>170</v>
      </c>
      <c r="E1306" t="s">
        <v>492</v>
      </c>
      <c r="F1306" t="s">
        <v>2043</v>
      </c>
      <c r="G1306" t="s">
        <v>743</v>
      </c>
      <c r="H1306" t="s">
        <v>382</v>
      </c>
      <c r="I1306" t="s">
        <v>2021</v>
      </c>
      <c r="J1306">
        <v>42</v>
      </c>
      <c r="K1306">
        <v>45</v>
      </c>
      <c r="L1306" t="s">
        <v>495</v>
      </c>
    </row>
    <row r="1307" spans="1:12" hidden="1" x14ac:dyDescent="0.35">
      <c r="A1307">
        <v>21500</v>
      </c>
      <c r="C1307">
        <v>240</v>
      </c>
      <c r="D1307" t="s">
        <v>227</v>
      </c>
      <c r="E1307" t="s">
        <v>492</v>
      </c>
      <c r="G1307" t="s">
        <v>2042</v>
      </c>
      <c r="H1307" t="s">
        <v>226</v>
      </c>
      <c r="I1307" t="s">
        <v>2021</v>
      </c>
      <c r="J1307">
        <v>42</v>
      </c>
      <c r="K1307">
        <v>49</v>
      </c>
      <c r="L1307" t="s">
        <v>495</v>
      </c>
    </row>
    <row r="1308" spans="1:12" hidden="1" x14ac:dyDescent="0.35">
      <c r="A1308">
        <v>38300</v>
      </c>
      <c r="C1308">
        <v>430</v>
      </c>
      <c r="D1308" t="s">
        <v>228</v>
      </c>
      <c r="E1308" t="s">
        <v>492</v>
      </c>
      <c r="G1308" t="s">
        <v>1911</v>
      </c>
      <c r="H1308" t="s">
        <v>210</v>
      </c>
      <c r="I1308" t="s">
        <v>2021</v>
      </c>
      <c r="J1308">
        <v>42</v>
      </c>
      <c r="K1308">
        <v>51</v>
      </c>
      <c r="L1308" t="s">
        <v>498</v>
      </c>
    </row>
    <row r="1309" spans="1:12" hidden="1" x14ac:dyDescent="0.35">
      <c r="A1309">
        <v>16540</v>
      </c>
      <c r="C1309">
        <v>548</v>
      </c>
      <c r="D1309" t="s">
        <v>2044</v>
      </c>
      <c r="E1309" t="s">
        <v>492</v>
      </c>
      <c r="G1309" t="s">
        <v>748</v>
      </c>
      <c r="H1309" t="s">
        <v>449</v>
      </c>
      <c r="I1309" t="s">
        <v>2021</v>
      </c>
      <c r="J1309">
        <v>42</v>
      </c>
      <c r="K1309">
        <v>55</v>
      </c>
      <c r="L1309" t="s">
        <v>495</v>
      </c>
    </row>
    <row r="1310" spans="1:12" hidden="1" x14ac:dyDescent="0.35">
      <c r="A1310">
        <v>26500</v>
      </c>
      <c r="D1310" t="s">
        <v>2045</v>
      </c>
      <c r="E1310" t="s">
        <v>503</v>
      </c>
      <c r="H1310" t="s">
        <v>2046</v>
      </c>
      <c r="I1310" t="s">
        <v>2021</v>
      </c>
      <c r="J1310">
        <v>42</v>
      </c>
      <c r="K1310">
        <v>61</v>
      </c>
      <c r="L1310" t="s">
        <v>495</v>
      </c>
    </row>
    <row r="1311" spans="1:12" hidden="1" x14ac:dyDescent="0.35">
      <c r="A1311">
        <v>26860</v>
      </c>
      <c r="C1311">
        <v>430</v>
      </c>
      <c r="D1311" t="s">
        <v>2047</v>
      </c>
      <c r="E1311" t="s">
        <v>503</v>
      </c>
      <c r="G1311" t="s">
        <v>1911</v>
      </c>
      <c r="H1311" t="s">
        <v>2048</v>
      </c>
      <c r="I1311" t="s">
        <v>2021</v>
      </c>
      <c r="J1311">
        <v>42</v>
      </c>
      <c r="K1311">
        <v>63</v>
      </c>
      <c r="L1311" t="s">
        <v>495</v>
      </c>
    </row>
    <row r="1312" spans="1:12" hidden="1" x14ac:dyDescent="0.35">
      <c r="A1312">
        <v>42540</v>
      </c>
      <c r="D1312" t="s">
        <v>2049</v>
      </c>
      <c r="E1312" t="s">
        <v>492</v>
      </c>
      <c r="H1312" t="s">
        <v>2050</v>
      </c>
      <c r="I1312" t="s">
        <v>2021</v>
      </c>
      <c r="J1312">
        <v>42</v>
      </c>
      <c r="K1312">
        <v>69</v>
      </c>
      <c r="L1312" t="s">
        <v>495</v>
      </c>
    </row>
    <row r="1313" spans="1:12" hidden="1" x14ac:dyDescent="0.35">
      <c r="A1313">
        <v>29540</v>
      </c>
      <c r="D1313" t="s">
        <v>376</v>
      </c>
      <c r="E1313" t="s">
        <v>492</v>
      </c>
      <c r="H1313" t="s">
        <v>62</v>
      </c>
      <c r="I1313" t="s">
        <v>2021</v>
      </c>
      <c r="J1313">
        <v>42</v>
      </c>
      <c r="K1313">
        <v>71</v>
      </c>
      <c r="L1313" t="s">
        <v>495</v>
      </c>
    </row>
    <row r="1314" spans="1:12" hidden="1" x14ac:dyDescent="0.35">
      <c r="A1314">
        <v>35260</v>
      </c>
      <c r="C1314">
        <v>430</v>
      </c>
      <c r="D1314" t="s">
        <v>2051</v>
      </c>
      <c r="E1314" t="s">
        <v>503</v>
      </c>
      <c r="G1314" t="s">
        <v>1911</v>
      </c>
      <c r="H1314" t="s">
        <v>533</v>
      </c>
      <c r="I1314" t="s">
        <v>2021</v>
      </c>
      <c r="J1314">
        <v>42</v>
      </c>
      <c r="K1314">
        <v>73</v>
      </c>
      <c r="L1314" t="s">
        <v>495</v>
      </c>
    </row>
    <row r="1315" spans="1:12" hidden="1" x14ac:dyDescent="0.35">
      <c r="A1315">
        <v>30140</v>
      </c>
      <c r="C1315">
        <v>276</v>
      </c>
      <c r="D1315" t="s">
        <v>2052</v>
      </c>
      <c r="E1315" t="s">
        <v>492</v>
      </c>
      <c r="G1315" t="s">
        <v>2020</v>
      </c>
      <c r="H1315" t="s">
        <v>2053</v>
      </c>
      <c r="I1315" t="s">
        <v>2021</v>
      </c>
      <c r="J1315">
        <v>42</v>
      </c>
      <c r="K1315">
        <v>75</v>
      </c>
      <c r="L1315" t="s">
        <v>495</v>
      </c>
    </row>
    <row r="1316" spans="1:12" hidden="1" x14ac:dyDescent="0.35">
      <c r="A1316">
        <v>10900</v>
      </c>
      <c r="C1316">
        <v>408</v>
      </c>
      <c r="D1316" t="s">
        <v>247</v>
      </c>
      <c r="E1316" t="s">
        <v>492</v>
      </c>
      <c r="G1316" t="s">
        <v>731</v>
      </c>
      <c r="H1316" t="s">
        <v>283</v>
      </c>
      <c r="I1316" t="s">
        <v>2021</v>
      </c>
      <c r="J1316">
        <v>42</v>
      </c>
      <c r="K1316">
        <v>77</v>
      </c>
      <c r="L1316" t="s">
        <v>495</v>
      </c>
    </row>
    <row r="1317" spans="1:12" hidden="1" x14ac:dyDescent="0.35">
      <c r="A1317">
        <v>42540</v>
      </c>
      <c r="D1317" t="s">
        <v>2049</v>
      </c>
      <c r="E1317" t="s">
        <v>492</v>
      </c>
      <c r="H1317" t="s">
        <v>284</v>
      </c>
      <c r="I1317" t="s">
        <v>2021</v>
      </c>
      <c r="J1317">
        <v>42</v>
      </c>
      <c r="K1317">
        <v>79</v>
      </c>
      <c r="L1317" t="s">
        <v>495</v>
      </c>
    </row>
    <row r="1318" spans="1:12" hidden="1" x14ac:dyDescent="0.35">
      <c r="A1318">
        <v>48700</v>
      </c>
      <c r="C1318">
        <v>558</v>
      </c>
      <c r="D1318" t="s">
        <v>2054</v>
      </c>
      <c r="E1318" t="s">
        <v>492</v>
      </c>
      <c r="G1318" t="s">
        <v>2038</v>
      </c>
      <c r="H1318" t="s">
        <v>2055</v>
      </c>
      <c r="I1318" t="s">
        <v>2021</v>
      </c>
      <c r="J1318">
        <v>42</v>
      </c>
      <c r="K1318">
        <v>81</v>
      </c>
      <c r="L1318" t="s">
        <v>495</v>
      </c>
    </row>
    <row r="1319" spans="1:12" hidden="1" x14ac:dyDescent="0.35">
      <c r="A1319">
        <v>14620</v>
      </c>
      <c r="D1319" t="s">
        <v>2056</v>
      </c>
      <c r="E1319" t="s">
        <v>503</v>
      </c>
      <c r="H1319" t="s">
        <v>2057</v>
      </c>
      <c r="I1319" t="s">
        <v>2021</v>
      </c>
      <c r="J1319">
        <v>42</v>
      </c>
      <c r="K1319">
        <v>83</v>
      </c>
      <c r="L1319" t="s">
        <v>495</v>
      </c>
    </row>
    <row r="1320" spans="1:12" hidden="1" x14ac:dyDescent="0.35">
      <c r="A1320">
        <v>49660</v>
      </c>
      <c r="C1320">
        <v>566</v>
      </c>
      <c r="D1320" t="s">
        <v>1915</v>
      </c>
      <c r="E1320" t="s">
        <v>492</v>
      </c>
      <c r="G1320" t="s">
        <v>1885</v>
      </c>
      <c r="H1320" t="s">
        <v>238</v>
      </c>
      <c r="I1320" t="s">
        <v>2021</v>
      </c>
      <c r="J1320">
        <v>42</v>
      </c>
      <c r="K1320">
        <v>85</v>
      </c>
      <c r="L1320" t="s">
        <v>495</v>
      </c>
    </row>
    <row r="1321" spans="1:12" hidden="1" x14ac:dyDescent="0.35">
      <c r="A1321">
        <v>30380</v>
      </c>
      <c r="D1321" t="s">
        <v>2058</v>
      </c>
      <c r="E1321" t="s">
        <v>503</v>
      </c>
      <c r="H1321" t="s">
        <v>2059</v>
      </c>
      <c r="I1321" t="s">
        <v>2021</v>
      </c>
      <c r="J1321">
        <v>42</v>
      </c>
      <c r="K1321">
        <v>87</v>
      </c>
      <c r="L1321" t="s">
        <v>495</v>
      </c>
    </row>
    <row r="1322" spans="1:12" hidden="1" x14ac:dyDescent="0.35">
      <c r="A1322">
        <v>20700</v>
      </c>
      <c r="C1322">
        <v>408</v>
      </c>
      <c r="D1322" t="s">
        <v>2060</v>
      </c>
      <c r="E1322" t="s">
        <v>492</v>
      </c>
      <c r="G1322" t="s">
        <v>731</v>
      </c>
      <c r="H1322" t="s">
        <v>379</v>
      </c>
      <c r="I1322" t="s">
        <v>2021</v>
      </c>
      <c r="J1322">
        <v>42</v>
      </c>
      <c r="K1322">
        <v>89</v>
      </c>
      <c r="L1322" t="s">
        <v>495</v>
      </c>
    </row>
    <row r="1323" spans="1:12" hidden="1" x14ac:dyDescent="0.35">
      <c r="A1323">
        <v>37980</v>
      </c>
      <c r="B1323">
        <v>33874</v>
      </c>
      <c r="C1323">
        <v>428</v>
      </c>
      <c r="D1323" t="s">
        <v>170</v>
      </c>
      <c r="E1323" t="s">
        <v>492</v>
      </c>
      <c r="F1323" t="s">
        <v>2028</v>
      </c>
      <c r="G1323" t="s">
        <v>743</v>
      </c>
      <c r="H1323" t="s">
        <v>214</v>
      </c>
      <c r="I1323" t="s">
        <v>2021</v>
      </c>
      <c r="J1323">
        <v>42</v>
      </c>
      <c r="K1323">
        <v>91</v>
      </c>
      <c r="L1323" t="s">
        <v>495</v>
      </c>
    </row>
    <row r="1324" spans="1:12" hidden="1" x14ac:dyDescent="0.35">
      <c r="A1324">
        <v>14100</v>
      </c>
      <c r="C1324">
        <v>146</v>
      </c>
      <c r="D1324" t="s">
        <v>2039</v>
      </c>
      <c r="E1324" t="s">
        <v>492</v>
      </c>
      <c r="G1324" t="s">
        <v>2040</v>
      </c>
      <c r="H1324" t="s">
        <v>2061</v>
      </c>
      <c r="I1324" t="s">
        <v>2021</v>
      </c>
      <c r="J1324">
        <v>42</v>
      </c>
      <c r="K1324">
        <v>93</v>
      </c>
      <c r="L1324" t="s">
        <v>495</v>
      </c>
    </row>
    <row r="1325" spans="1:12" hidden="1" x14ac:dyDescent="0.35">
      <c r="A1325">
        <v>10900</v>
      </c>
      <c r="C1325">
        <v>408</v>
      </c>
      <c r="D1325" t="s">
        <v>247</v>
      </c>
      <c r="E1325" t="s">
        <v>492</v>
      </c>
      <c r="G1325" t="s">
        <v>731</v>
      </c>
      <c r="H1325" t="s">
        <v>246</v>
      </c>
      <c r="I1325" t="s">
        <v>2021</v>
      </c>
      <c r="J1325">
        <v>42</v>
      </c>
      <c r="K1325">
        <v>95</v>
      </c>
      <c r="L1325" t="s">
        <v>495</v>
      </c>
    </row>
    <row r="1326" spans="1:12" hidden="1" x14ac:dyDescent="0.35">
      <c r="A1326">
        <v>44980</v>
      </c>
      <c r="C1326">
        <v>146</v>
      </c>
      <c r="D1326" t="s">
        <v>2062</v>
      </c>
      <c r="E1326" t="s">
        <v>503</v>
      </c>
      <c r="G1326" t="s">
        <v>2040</v>
      </c>
      <c r="H1326" t="s">
        <v>2063</v>
      </c>
      <c r="I1326" t="s">
        <v>2021</v>
      </c>
      <c r="J1326">
        <v>42</v>
      </c>
      <c r="K1326">
        <v>97</v>
      </c>
      <c r="L1326" t="s">
        <v>495</v>
      </c>
    </row>
    <row r="1327" spans="1:12" hidden="1" x14ac:dyDescent="0.35">
      <c r="A1327">
        <v>25420</v>
      </c>
      <c r="C1327">
        <v>276</v>
      </c>
      <c r="D1327" t="s">
        <v>166</v>
      </c>
      <c r="E1327" t="s">
        <v>492</v>
      </c>
      <c r="G1327" t="s">
        <v>2020</v>
      </c>
      <c r="H1327" t="s">
        <v>619</v>
      </c>
      <c r="I1327" t="s">
        <v>2021</v>
      </c>
      <c r="J1327">
        <v>42</v>
      </c>
      <c r="K1327">
        <v>99</v>
      </c>
      <c r="L1327" t="s">
        <v>498</v>
      </c>
    </row>
    <row r="1328" spans="1:12" hidden="1" x14ac:dyDescent="0.35">
      <c r="A1328">
        <v>37980</v>
      </c>
      <c r="B1328">
        <v>37964</v>
      </c>
      <c r="C1328">
        <v>428</v>
      </c>
      <c r="D1328" t="s">
        <v>170</v>
      </c>
      <c r="E1328" t="s">
        <v>492</v>
      </c>
      <c r="F1328" t="s">
        <v>2043</v>
      </c>
      <c r="G1328" t="s">
        <v>743</v>
      </c>
      <c r="H1328" t="s">
        <v>472</v>
      </c>
      <c r="I1328" t="s">
        <v>2021</v>
      </c>
      <c r="J1328">
        <v>42</v>
      </c>
      <c r="K1328">
        <v>101</v>
      </c>
      <c r="L1328" t="s">
        <v>495</v>
      </c>
    </row>
    <row r="1329" spans="1:12" hidden="1" x14ac:dyDescent="0.35">
      <c r="A1329">
        <v>35620</v>
      </c>
      <c r="B1329">
        <v>35084</v>
      </c>
      <c r="C1329">
        <v>408</v>
      </c>
      <c r="D1329" t="s">
        <v>1655</v>
      </c>
      <c r="E1329" t="s">
        <v>492</v>
      </c>
      <c r="F1329" t="s">
        <v>1661</v>
      </c>
      <c r="G1329" t="s">
        <v>731</v>
      </c>
      <c r="H1329" t="s">
        <v>542</v>
      </c>
      <c r="I1329" t="s">
        <v>2021</v>
      </c>
      <c r="J1329">
        <v>42</v>
      </c>
      <c r="K1329">
        <v>103</v>
      </c>
      <c r="L1329" t="s">
        <v>498</v>
      </c>
    </row>
    <row r="1330" spans="1:12" hidden="1" x14ac:dyDescent="0.35">
      <c r="A1330">
        <v>39060</v>
      </c>
      <c r="D1330" t="s">
        <v>2064</v>
      </c>
      <c r="E1330" t="s">
        <v>503</v>
      </c>
      <c r="H1330" t="s">
        <v>2065</v>
      </c>
      <c r="I1330" t="s">
        <v>2021</v>
      </c>
      <c r="J1330">
        <v>42</v>
      </c>
      <c r="K1330">
        <v>107</v>
      </c>
      <c r="L1330" t="s">
        <v>495</v>
      </c>
    </row>
    <row r="1331" spans="1:12" hidden="1" x14ac:dyDescent="0.35">
      <c r="A1331">
        <v>42780</v>
      </c>
      <c r="C1331">
        <v>146</v>
      </c>
      <c r="D1331" t="s">
        <v>2066</v>
      </c>
      <c r="E1331" t="s">
        <v>503</v>
      </c>
      <c r="G1331" t="s">
        <v>2040</v>
      </c>
      <c r="H1331" t="s">
        <v>2067</v>
      </c>
      <c r="I1331" t="s">
        <v>2021</v>
      </c>
      <c r="J1331">
        <v>42</v>
      </c>
      <c r="K1331">
        <v>109</v>
      </c>
      <c r="L1331" t="s">
        <v>495</v>
      </c>
    </row>
    <row r="1332" spans="1:12" hidden="1" x14ac:dyDescent="0.35">
      <c r="A1332">
        <v>43740</v>
      </c>
      <c r="C1332">
        <v>306</v>
      </c>
      <c r="D1332" t="s">
        <v>2068</v>
      </c>
      <c r="E1332" t="s">
        <v>503</v>
      </c>
      <c r="G1332" t="s">
        <v>2030</v>
      </c>
      <c r="H1332" t="s">
        <v>92</v>
      </c>
      <c r="I1332" t="s">
        <v>2021</v>
      </c>
      <c r="J1332">
        <v>42</v>
      </c>
      <c r="K1332">
        <v>111</v>
      </c>
      <c r="L1332" t="s">
        <v>495</v>
      </c>
    </row>
    <row r="1333" spans="1:12" hidden="1" x14ac:dyDescent="0.35">
      <c r="A1333">
        <v>30260</v>
      </c>
      <c r="C1333">
        <v>146</v>
      </c>
      <c r="D1333" t="s">
        <v>2069</v>
      </c>
      <c r="E1333" t="s">
        <v>503</v>
      </c>
      <c r="G1333" t="s">
        <v>2040</v>
      </c>
      <c r="H1333" t="s">
        <v>291</v>
      </c>
      <c r="I1333" t="s">
        <v>2021</v>
      </c>
      <c r="J1333">
        <v>42</v>
      </c>
      <c r="K1333">
        <v>119</v>
      </c>
      <c r="L1333" t="s">
        <v>495</v>
      </c>
    </row>
    <row r="1334" spans="1:12" hidden="1" x14ac:dyDescent="0.35">
      <c r="A1334">
        <v>36340</v>
      </c>
      <c r="D1334" t="s">
        <v>2070</v>
      </c>
      <c r="E1334" t="s">
        <v>503</v>
      </c>
      <c r="H1334" t="s">
        <v>2071</v>
      </c>
      <c r="I1334" t="s">
        <v>2021</v>
      </c>
      <c r="J1334">
        <v>42</v>
      </c>
      <c r="K1334">
        <v>121</v>
      </c>
      <c r="L1334" t="s">
        <v>495</v>
      </c>
    </row>
    <row r="1335" spans="1:12" hidden="1" x14ac:dyDescent="0.35">
      <c r="A1335">
        <v>47620</v>
      </c>
      <c r="D1335" t="s">
        <v>2072</v>
      </c>
      <c r="E1335" t="s">
        <v>503</v>
      </c>
      <c r="H1335" t="s">
        <v>1148</v>
      </c>
      <c r="I1335" t="s">
        <v>2021</v>
      </c>
      <c r="J1335">
        <v>42</v>
      </c>
      <c r="K1335">
        <v>123</v>
      </c>
      <c r="L1335" t="s">
        <v>495</v>
      </c>
    </row>
    <row r="1336" spans="1:12" hidden="1" x14ac:dyDescent="0.35">
      <c r="A1336">
        <v>38300</v>
      </c>
      <c r="C1336">
        <v>430</v>
      </c>
      <c r="D1336" t="s">
        <v>228</v>
      </c>
      <c r="E1336" t="s">
        <v>492</v>
      </c>
      <c r="G1336" t="s">
        <v>1911</v>
      </c>
      <c r="H1336" t="s">
        <v>181</v>
      </c>
      <c r="I1336" t="s">
        <v>2021</v>
      </c>
      <c r="J1336">
        <v>42</v>
      </c>
      <c r="K1336">
        <v>125</v>
      </c>
      <c r="L1336" t="s">
        <v>495</v>
      </c>
    </row>
    <row r="1337" spans="1:12" hidden="1" x14ac:dyDescent="0.35">
      <c r="A1337">
        <v>38300</v>
      </c>
      <c r="C1337">
        <v>430</v>
      </c>
      <c r="D1337" t="s">
        <v>228</v>
      </c>
      <c r="E1337" t="s">
        <v>492</v>
      </c>
      <c r="G1337" t="s">
        <v>1911</v>
      </c>
      <c r="H1337" t="s">
        <v>324</v>
      </c>
      <c r="I1337" t="s">
        <v>2021</v>
      </c>
      <c r="J1337">
        <v>42</v>
      </c>
      <c r="K1337">
        <v>129</v>
      </c>
      <c r="L1337" t="s">
        <v>495</v>
      </c>
    </row>
    <row r="1338" spans="1:12" hidden="1" x14ac:dyDescent="0.35">
      <c r="A1338">
        <v>42540</v>
      </c>
      <c r="D1338" t="s">
        <v>2049</v>
      </c>
      <c r="E1338" t="s">
        <v>492</v>
      </c>
      <c r="H1338" t="s">
        <v>2073</v>
      </c>
      <c r="I1338" t="s">
        <v>2021</v>
      </c>
      <c r="J1338">
        <v>42</v>
      </c>
      <c r="K1338">
        <v>131</v>
      </c>
      <c r="L1338" t="s">
        <v>498</v>
      </c>
    </row>
    <row r="1339" spans="1:12" hidden="1" x14ac:dyDescent="0.35">
      <c r="A1339">
        <v>49620</v>
      </c>
      <c r="C1339">
        <v>276</v>
      </c>
      <c r="D1339" t="s">
        <v>289</v>
      </c>
      <c r="E1339" t="s">
        <v>492</v>
      </c>
      <c r="G1339" t="s">
        <v>2020</v>
      </c>
      <c r="H1339" t="s">
        <v>104</v>
      </c>
      <c r="I1339" t="s">
        <v>2021</v>
      </c>
      <c r="J1339">
        <v>42</v>
      </c>
      <c r="K1339">
        <v>133</v>
      </c>
      <c r="L1339" t="s">
        <v>495</v>
      </c>
    </row>
    <row r="1340" spans="1:12" hidden="1" x14ac:dyDescent="0.35">
      <c r="A1340">
        <v>39300</v>
      </c>
      <c r="C1340">
        <v>148</v>
      </c>
      <c r="D1340" t="s">
        <v>1351</v>
      </c>
      <c r="E1340" t="s">
        <v>492</v>
      </c>
      <c r="G1340" t="s">
        <v>740</v>
      </c>
      <c r="H1340" t="s">
        <v>293</v>
      </c>
      <c r="I1340" t="s">
        <v>2074</v>
      </c>
      <c r="J1340">
        <v>44</v>
      </c>
      <c r="K1340">
        <v>1</v>
      </c>
      <c r="L1340" t="s">
        <v>495</v>
      </c>
    </row>
    <row r="1341" spans="1:12" hidden="1" x14ac:dyDescent="0.35">
      <c r="A1341">
        <v>39300</v>
      </c>
      <c r="C1341">
        <v>148</v>
      </c>
      <c r="D1341" t="s">
        <v>1351</v>
      </c>
      <c r="E1341" t="s">
        <v>492</v>
      </c>
      <c r="G1341" t="s">
        <v>740</v>
      </c>
      <c r="H1341" t="s">
        <v>368</v>
      </c>
      <c r="I1341" t="s">
        <v>2074</v>
      </c>
      <c r="J1341">
        <v>44</v>
      </c>
      <c r="K1341">
        <v>3</v>
      </c>
      <c r="L1341" t="s">
        <v>495</v>
      </c>
    </row>
    <row r="1342" spans="1:12" hidden="1" x14ac:dyDescent="0.35">
      <c r="A1342">
        <v>39300</v>
      </c>
      <c r="C1342">
        <v>148</v>
      </c>
      <c r="D1342" t="s">
        <v>1351</v>
      </c>
      <c r="E1342" t="s">
        <v>492</v>
      </c>
      <c r="G1342" t="s">
        <v>740</v>
      </c>
      <c r="H1342" t="s">
        <v>2075</v>
      </c>
      <c r="I1342" t="s">
        <v>2074</v>
      </c>
      <c r="J1342">
        <v>44</v>
      </c>
      <c r="K1342">
        <v>5</v>
      </c>
      <c r="L1342" t="s">
        <v>495</v>
      </c>
    </row>
    <row r="1343" spans="1:12" hidden="1" x14ac:dyDescent="0.35">
      <c r="A1343">
        <v>39300</v>
      </c>
      <c r="C1343">
        <v>148</v>
      </c>
      <c r="D1343" t="s">
        <v>1351</v>
      </c>
      <c r="E1343" t="s">
        <v>492</v>
      </c>
      <c r="G1343" t="s">
        <v>740</v>
      </c>
      <c r="H1343" t="s">
        <v>352</v>
      </c>
      <c r="I1343" t="s">
        <v>2074</v>
      </c>
      <c r="J1343">
        <v>44</v>
      </c>
      <c r="K1343">
        <v>7</v>
      </c>
      <c r="L1343" t="s">
        <v>495</v>
      </c>
    </row>
    <row r="1344" spans="1:12" hidden="1" x14ac:dyDescent="0.35">
      <c r="A1344">
        <v>39300</v>
      </c>
      <c r="C1344">
        <v>148</v>
      </c>
      <c r="D1344" t="s">
        <v>1351</v>
      </c>
      <c r="E1344" t="s">
        <v>492</v>
      </c>
      <c r="G1344" t="s">
        <v>740</v>
      </c>
      <c r="H1344" t="s">
        <v>181</v>
      </c>
      <c r="I1344" t="s">
        <v>2074</v>
      </c>
      <c r="J1344">
        <v>44</v>
      </c>
      <c r="K1344">
        <v>9</v>
      </c>
      <c r="L1344" t="s">
        <v>495</v>
      </c>
    </row>
    <row r="1345" spans="1:12" hidden="1" x14ac:dyDescent="0.35">
      <c r="A1345">
        <v>24940</v>
      </c>
      <c r="C1345">
        <v>273</v>
      </c>
      <c r="D1345" t="s">
        <v>2076</v>
      </c>
      <c r="E1345" t="s">
        <v>503</v>
      </c>
      <c r="G1345" t="s">
        <v>2077</v>
      </c>
      <c r="H1345" t="s">
        <v>2078</v>
      </c>
      <c r="I1345" t="s">
        <v>2079</v>
      </c>
      <c r="J1345">
        <v>45</v>
      </c>
      <c r="K1345">
        <v>1</v>
      </c>
      <c r="L1345" t="s">
        <v>498</v>
      </c>
    </row>
    <row r="1346" spans="1:12" hidden="1" x14ac:dyDescent="0.35">
      <c r="A1346">
        <v>12260</v>
      </c>
      <c r="D1346" t="s">
        <v>160</v>
      </c>
      <c r="E1346" t="s">
        <v>492</v>
      </c>
      <c r="H1346" t="s">
        <v>2080</v>
      </c>
      <c r="I1346" t="s">
        <v>2079</v>
      </c>
      <c r="J1346">
        <v>45</v>
      </c>
      <c r="K1346">
        <v>3</v>
      </c>
      <c r="L1346" t="s">
        <v>495</v>
      </c>
    </row>
    <row r="1347" spans="1:12" hidden="1" x14ac:dyDescent="0.35">
      <c r="A1347">
        <v>24860</v>
      </c>
      <c r="C1347">
        <v>273</v>
      </c>
      <c r="D1347" t="s">
        <v>2081</v>
      </c>
      <c r="E1347" t="s">
        <v>492</v>
      </c>
      <c r="G1347" t="s">
        <v>2077</v>
      </c>
      <c r="H1347" t="s">
        <v>111</v>
      </c>
      <c r="I1347" t="s">
        <v>2079</v>
      </c>
      <c r="J1347">
        <v>45</v>
      </c>
      <c r="K1347">
        <v>7</v>
      </c>
      <c r="L1347" t="s">
        <v>498</v>
      </c>
    </row>
    <row r="1348" spans="1:12" hidden="1" x14ac:dyDescent="0.35">
      <c r="A1348">
        <v>25940</v>
      </c>
      <c r="D1348" t="s">
        <v>2082</v>
      </c>
      <c r="E1348" t="s">
        <v>492</v>
      </c>
      <c r="H1348" t="s">
        <v>1766</v>
      </c>
      <c r="I1348" t="s">
        <v>2079</v>
      </c>
      <c r="J1348">
        <v>45</v>
      </c>
      <c r="K1348">
        <v>13</v>
      </c>
      <c r="L1348" t="s">
        <v>495</v>
      </c>
    </row>
    <row r="1349" spans="1:12" hidden="1" x14ac:dyDescent="0.35">
      <c r="A1349">
        <v>16700</v>
      </c>
      <c r="D1349" t="s">
        <v>2083</v>
      </c>
      <c r="E1349" t="s">
        <v>492</v>
      </c>
      <c r="H1349" t="s">
        <v>2084</v>
      </c>
      <c r="I1349" t="s">
        <v>2079</v>
      </c>
      <c r="J1349">
        <v>45</v>
      </c>
      <c r="K1349">
        <v>15</v>
      </c>
      <c r="L1349" t="s">
        <v>495</v>
      </c>
    </row>
    <row r="1350" spans="1:12" hidden="1" x14ac:dyDescent="0.35">
      <c r="A1350">
        <v>17900</v>
      </c>
      <c r="C1350">
        <v>192</v>
      </c>
      <c r="D1350" t="s">
        <v>162</v>
      </c>
      <c r="E1350" t="s">
        <v>492</v>
      </c>
      <c r="G1350" t="s">
        <v>2085</v>
      </c>
      <c r="H1350" t="s">
        <v>501</v>
      </c>
      <c r="I1350" t="s">
        <v>2079</v>
      </c>
      <c r="J1350">
        <v>45</v>
      </c>
      <c r="K1350">
        <v>17</v>
      </c>
      <c r="L1350" t="s">
        <v>498</v>
      </c>
    </row>
    <row r="1351" spans="1:12" hidden="1" x14ac:dyDescent="0.35">
      <c r="A1351">
        <v>16700</v>
      </c>
      <c r="D1351" t="s">
        <v>2083</v>
      </c>
      <c r="E1351" t="s">
        <v>492</v>
      </c>
      <c r="H1351" t="s">
        <v>224</v>
      </c>
      <c r="I1351" t="s">
        <v>2079</v>
      </c>
      <c r="J1351">
        <v>45</v>
      </c>
      <c r="K1351">
        <v>19</v>
      </c>
      <c r="L1351" t="s">
        <v>495</v>
      </c>
    </row>
    <row r="1352" spans="1:12" hidden="1" x14ac:dyDescent="0.35">
      <c r="A1352">
        <v>23500</v>
      </c>
      <c r="C1352">
        <v>273</v>
      </c>
      <c r="D1352" t="s">
        <v>2086</v>
      </c>
      <c r="E1352" t="s">
        <v>503</v>
      </c>
      <c r="G1352" t="s">
        <v>2077</v>
      </c>
      <c r="H1352" t="s">
        <v>831</v>
      </c>
      <c r="I1352" t="s">
        <v>2079</v>
      </c>
      <c r="J1352">
        <v>45</v>
      </c>
      <c r="K1352">
        <v>21</v>
      </c>
      <c r="L1352" t="s">
        <v>495</v>
      </c>
    </row>
    <row r="1353" spans="1:12" hidden="1" x14ac:dyDescent="0.35">
      <c r="A1353">
        <v>16740</v>
      </c>
      <c r="C1353">
        <v>172</v>
      </c>
      <c r="D1353" t="s">
        <v>1771</v>
      </c>
      <c r="E1353" t="s">
        <v>492</v>
      </c>
      <c r="G1353" t="s">
        <v>1772</v>
      </c>
      <c r="H1353" t="s">
        <v>277</v>
      </c>
      <c r="I1353" t="s">
        <v>2079</v>
      </c>
      <c r="J1353">
        <v>45</v>
      </c>
      <c r="K1353">
        <v>23</v>
      </c>
      <c r="L1353" t="s">
        <v>498</v>
      </c>
    </row>
    <row r="1354" spans="1:12" hidden="1" x14ac:dyDescent="0.35">
      <c r="A1354">
        <v>22500</v>
      </c>
      <c r="D1354" t="s">
        <v>2087</v>
      </c>
      <c r="E1354" t="s">
        <v>492</v>
      </c>
      <c r="H1354" t="s">
        <v>2088</v>
      </c>
      <c r="I1354" t="s">
        <v>2079</v>
      </c>
      <c r="J1354">
        <v>45</v>
      </c>
      <c r="K1354">
        <v>31</v>
      </c>
      <c r="L1354" t="s">
        <v>498</v>
      </c>
    </row>
    <row r="1355" spans="1:12" hidden="1" x14ac:dyDescent="0.35">
      <c r="A1355">
        <v>16700</v>
      </c>
      <c r="D1355" t="s">
        <v>2083</v>
      </c>
      <c r="E1355" t="s">
        <v>492</v>
      </c>
      <c r="H1355" t="s">
        <v>1336</v>
      </c>
      <c r="I1355" t="s">
        <v>2079</v>
      </c>
      <c r="J1355">
        <v>45</v>
      </c>
      <c r="K1355">
        <v>35</v>
      </c>
      <c r="L1355" t="s">
        <v>495</v>
      </c>
    </row>
    <row r="1356" spans="1:12" hidden="1" x14ac:dyDescent="0.35">
      <c r="A1356">
        <v>12260</v>
      </c>
      <c r="D1356" t="s">
        <v>160</v>
      </c>
      <c r="E1356" t="s">
        <v>492</v>
      </c>
      <c r="H1356" t="s">
        <v>2089</v>
      </c>
      <c r="I1356" t="s">
        <v>2079</v>
      </c>
      <c r="J1356">
        <v>45</v>
      </c>
      <c r="K1356">
        <v>37</v>
      </c>
      <c r="L1356" t="s">
        <v>498</v>
      </c>
    </row>
    <row r="1357" spans="1:12" hidden="1" x14ac:dyDescent="0.35">
      <c r="A1357">
        <v>17900</v>
      </c>
      <c r="C1357">
        <v>192</v>
      </c>
      <c r="D1357" t="s">
        <v>162</v>
      </c>
      <c r="E1357" t="s">
        <v>492</v>
      </c>
      <c r="G1357" t="s">
        <v>2085</v>
      </c>
      <c r="H1357" t="s">
        <v>397</v>
      </c>
      <c r="I1357" t="s">
        <v>2079</v>
      </c>
      <c r="J1357">
        <v>45</v>
      </c>
      <c r="K1357">
        <v>39</v>
      </c>
      <c r="L1357" t="s">
        <v>498</v>
      </c>
    </row>
    <row r="1358" spans="1:12" hidden="1" x14ac:dyDescent="0.35">
      <c r="A1358">
        <v>22500</v>
      </c>
      <c r="D1358" t="s">
        <v>2087</v>
      </c>
      <c r="E1358" t="s">
        <v>492</v>
      </c>
      <c r="H1358" t="s">
        <v>2090</v>
      </c>
      <c r="I1358" t="s">
        <v>2079</v>
      </c>
      <c r="J1358">
        <v>45</v>
      </c>
      <c r="K1358">
        <v>41</v>
      </c>
      <c r="L1358" t="s">
        <v>495</v>
      </c>
    </row>
    <row r="1359" spans="1:12" hidden="1" x14ac:dyDescent="0.35">
      <c r="A1359">
        <v>23860</v>
      </c>
      <c r="C1359">
        <v>396</v>
      </c>
      <c r="D1359" t="s">
        <v>2091</v>
      </c>
      <c r="E1359" t="s">
        <v>503</v>
      </c>
      <c r="G1359" t="s">
        <v>1768</v>
      </c>
      <c r="H1359" t="s">
        <v>2092</v>
      </c>
      <c r="I1359" t="s">
        <v>2079</v>
      </c>
      <c r="J1359">
        <v>45</v>
      </c>
      <c r="K1359">
        <v>43</v>
      </c>
      <c r="L1359" t="s">
        <v>495</v>
      </c>
    </row>
    <row r="1360" spans="1:12" hidden="1" x14ac:dyDescent="0.35">
      <c r="A1360">
        <v>24860</v>
      </c>
      <c r="C1360">
        <v>273</v>
      </c>
      <c r="D1360" t="s">
        <v>2081</v>
      </c>
      <c r="E1360" t="s">
        <v>492</v>
      </c>
      <c r="G1360" t="s">
        <v>2077</v>
      </c>
      <c r="H1360" t="s">
        <v>316</v>
      </c>
      <c r="I1360" t="s">
        <v>2079</v>
      </c>
      <c r="J1360">
        <v>45</v>
      </c>
      <c r="K1360">
        <v>45</v>
      </c>
      <c r="L1360" t="s">
        <v>495</v>
      </c>
    </row>
    <row r="1361" spans="1:12" hidden="1" x14ac:dyDescent="0.35">
      <c r="A1361">
        <v>24940</v>
      </c>
      <c r="C1361">
        <v>273</v>
      </c>
      <c r="D1361" t="s">
        <v>2076</v>
      </c>
      <c r="E1361" t="s">
        <v>503</v>
      </c>
      <c r="G1361" t="s">
        <v>2077</v>
      </c>
      <c r="H1361" t="s">
        <v>2093</v>
      </c>
      <c r="I1361" t="s">
        <v>2079</v>
      </c>
      <c r="J1361">
        <v>45</v>
      </c>
      <c r="K1361">
        <v>47</v>
      </c>
      <c r="L1361" t="s">
        <v>495</v>
      </c>
    </row>
    <row r="1362" spans="1:12" hidden="1" x14ac:dyDescent="0.35">
      <c r="A1362">
        <v>34820</v>
      </c>
      <c r="C1362">
        <v>396</v>
      </c>
      <c r="D1362" t="s">
        <v>1767</v>
      </c>
      <c r="E1362" t="s">
        <v>492</v>
      </c>
      <c r="G1362" t="s">
        <v>1768</v>
      </c>
      <c r="H1362" t="s">
        <v>172</v>
      </c>
      <c r="I1362" t="s">
        <v>2079</v>
      </c>
      <c r="J1362">
        <v>45</v>
      </c>
      <c r="K1362">
        <v>51</v>
      </c>
      <c r="L1362" t="s">
        <v>495</v>
      </c>
    </row>
    <row r="1363" spans="1:12" hidden="1" x14ac:dyDescent="0.35">
      <c r="A1363">
        <v>25940</v>
      </c>
      <c r="D1363" t="s">
        <v>2082</v>
      </c>
      <c r="E1363" t="s">
        <v>492</v>
      </c>
      <c r="H1363" t="s">
        <v>862</v>
      </c>
      <c r="I1363" t="s">
        <v>2079</v>
      </c>
      <c r="J1363">
        <v>45</v>
      </c>
      <c r="K1363">
        <v>53</v>
      </c>
      <c r="L1363" t="s">
        <v>498</v>
      </c>
    </row>
    <row r="1364" spans="1:12" hidden="1" x14ac:dyDescent="0.35">
      <c r="A1364">
        <v>17900</v>
      </c>
      <c r="C1364">
        <v>192</v>
      </c>
      <c r="D1364" t="s">
        <v>162</v>
      </c>
      <c r="E1364" t="s">
        <v>492</v>
      </c>
      <c r="G1364" t="s">
        <v>2085</v>
      </c>
      <c r="H1364" t="s">
        <v>2094</v>
      </c>
      <c r="I1364" t="s">
        <v>2079</v>
      </c>
      <c r="J1364">
        <v>45</v>
      </c>
      <c r="K1364">
        <v>55</v>
      </c>
      <c r="L1364" t="s">
        <v>498</v>
      </c>
    </row>
    <row r="1365" spans="1:12" hidden="1" x14ac:dyDescent="0.35">
      <c r="A1365">
        <v>16740</v>
      </c>
      <c r="C1365">
        <v>172</v>
      </c>
      <c r="D1365" t="s">
        <v>1771</v>
      </c>
      <c r="E1365" t="s">
        <v>492</v>
      </c>
      <c r="G1365" t="s">
        <v>1772</v>
      </c>
      <c r="H1365" t="s">
        <v>62</v>
      </c>
      <c r="I1365" t="s">
        <v>2079</v>
      </c>
      <c r="J1365">
        <v>45</v>
      </c>
      <c r="K1365">
        <v>57</v>
      </c>
      <c r="L1365" t="s">
        <v>498</v>
      </c>
    </row>
    <row r="1366" spans="1:12" hidden="1" x14ac:dyDescent="0.35">
      <c r="A1366">
        <v>24860</v>
      </c>
      <c r="C1366">
        <v>273</v>
      </c>
      <c r="D1366" t="s">
        <v>2081</v>
      </c>
      <c r="E1366" t="s">
        <v>492</v>
      </c>
      <c r="G1366" t="s">
        <v>2077</v>
      </c>
      <c r="H1366" t="s">
        <v>867</v>
      </c>
      <c r="I1366" t="s">
        <v>2079</v>
      </c>
      <c r="J1366">
        <v>45</v>
      </c>
      <c r="K1366">
        <v>59</v>
      </c>
      <c r="L1366" t="s">
        <v>498</v>
      </c>
    </row>
    <row r="1367" spans="1:12" hidden="1" x14ac:dyDescent="0.35">
      <c r="A1367">
        <v>17900</v>
      </c>
      <c r="C1367">
        <v>192</v>
      </c>
      <c r="D1367" t="s">
        <v>162</v>
      </c>
      <c r="E1367" t="s">
        <v>492</v>
      </c>
      <c r="G1367" t="s">
        <v>2085</v>
      </c>
      <c r="H1367" t="s">
        <v>161</v>
      </c>
      <c r="I1367" t="s">
        <v>2079</v>
      </c>
      <c r="J1367">
        <v>45</v>
      </c>
      <c r="K1367">
        <v>63</v>
      </c>
      <c r="L1367" t="s">
        <v>495</v>
      </c>
    </row>
    <row r="1368" spans="1:12" hidden="1" x14ac:dyDescent="0.35">
      <c r="A1368">
        <v>13500</v>
      </c>
      <c r="D1368" t="s">
        <v>2095</v>
      </c>
      <c r="E1368" t="s">
        <v>503</v>
      </c>
      <c r="H1368" t="s">
        <v>2096</v>
      </c>
      <c r="I1368" t="s">
        <v>2079</v>
      </c>
      <c r="J1368">
        <v>45</v>
      </c>
      <c r="K1368">
        <v>69</v>
      </c>
      <c r="L1368" t="s">
        <v>495</v>
      </c>
    </row>
    <row r="1369" spans="1:12" hidden="1" x14ac:dyDescent="0.35">
      <c r="A1369">
        <v>35140</v>
      </c>
      <c r="C1369">
        <v>192</v>
      </c>
      <c r="D1369" t="s">
        <v>2097</v>
      </c>
      <c r="E1369" t="s">
        <v>503</v>
      </c>
      <c r="G1369" t="s">
        <v>2085</v>
      </c>
      <c r="H1369" t="s">
        <v>2098</v>
      </c>
      <c r="I1369" t="s">
        <v>2079</v>
      </c>
      <c r="J1369">
        <v>45</v>
      </c>
      <c r="K1369">
        <v>71</v>
      </c>
      <c r="L1369" t="s">
        <v>495</v>
      </c>
    </row>
    <row r="1370" spans="1:12" hidden="1" x14ac:dyDescent="0.35">
      <c r="A1370">
        <v>42860</v>
      </c>
      <c r="C1370">
        <v>273</v>
      </c>
      <c r="D1370" t="s">
        <v>2099</v>
      </c>
      <c r="E1370" t="s">
        <v>503</v>
      </c>
      <c r="G1370" t="s">
        <v>2077</v>
      </c>
      <c r="H1370" t="s">
        <v>877</v>
      </c>
      <c r="I1370" t="s">
        <v>2079</v>
      </c>
      <c r="J1370">
        <v>45</v>
      </c>
      <c r="K1370">
        <v>73</v>
      </c>
      <c r="L1370" t="s">
        <v>495</v>
      </c>
    </row>
    <row r="1371" spans="1:12" hidden="1" x14ac:dyDescent="0.35">
      <c r="A1371">
        <v>36700</v>
      </c>
      <c r="C1371">
        <v>192</v>
      </c>
      <c r="D1371" t="s">
        <v>2100</v>
      </c>
      <c r="E1371" t="s">
        <v>503</v>
      </c>
      <c r="G1371" t="s">
        <v>2085</v>
      </c>
      <c r="H1371" t="s">
        <v>2101</v>
      </c>
      <c r="I1371" t="s">
        <v>2079</v>
      </c>
      <c r="J1371">
        <v>45</v>
      </c>
      <c r="K1371">
        <v>75</v>
      </c>
      <c r="L1371" t="s">
        <v>495</v>
      </c>
    </row>
    <row r="1372" spans="1:12" hidden="1" x14ac:dyDescent="0.35">
      <c r="A1372">
        <v>24860</v>
      </c>
      <c r="C1372">
        <v>273</v>
      </c>
      <c r="D1372" t="s">
        <v>2081</v>
      </c>
      <c r="E1372" t="s">
        <v>492</v>
      </c>
      <c r="G1372" t="s">
        <v>2077</v>
      </c>
      <c r="H1372" t="s">
        <v>540</v>
      </c>
      <c r="I1372" t="s">
        <v>2079</v>
      </c>
      <c r="J1372">
        <v>45</v>
      </c>
      <c r="K1372">
        <v>77</v>
      </c>
      <c r="L1372" t="s">
        <v>495</v>
      </c>
    </row>
    <row r="1373" spans="1:12" hidden="1" x14ac:dyDescent="0.35">
      <c r="A1373">
        <v>17900</v>
      </c>
      <c r="C1373">
        <v>192</v>
      </c>
      <c r="D1373" t="s">
        <v>162</v>
      </c>
      <c r="E1373" t="s">
        <v>492</v>
      </c>
      <c r="G1373" t="s">
        <v>2085</v>
      </c>
      <c r="H1373" t="s">
        <v>266</v>
      </c>
      <c r="I1373" t="s">
        <v>2079</v>
      </c>
      <c r="J1373">
        <v>45</v>
      </c>
      <c r="K1373">
        <v>79</v>
      </c>
      <c r="L1373" t="s">
        <v>495</v>
      </c>
    </row>
    <row r="1374" spans="1:12" hidden="1" x14ac:dyDescent="0.35">
      <c r="A1374">
        <v>17900</v>
      </c>
      <c r="C1374">
        <v>192</v>
      </c>
      <c r="D1374" t="s">
        <v>162</v>
      </c>
      <c r="E1374" t="s">
        <v>492</v>
      </c>
      <c r="G1374" t="s">
        <v>2085</v>
      </c>
      <c r="H1374" t="s">
        <v>2102</v>
      </c>
      <c r="I1374" t="s">
        <v>2079</v>
      </c>
      <c r="J1374">
        <v>45</v>
      </c>
      <c r="K1374">
        <v>81</v>
      </c>
      <c r="L1374" t="s">
        <v>498</v>
      </c>
    </row>
    <row r="1375" spans="1:12" hidden="1" x14ac:dyDescent="0.35">
      <c r="A1375">
        <v>43900</v>
      </c>
      <c r="C1375">
        <v>273</v>
      </c>
      <c r="D1375" t="s">
        <v>241</v>
      </c>
      <c r="E1375" t="s">
        <v>492</v>
      </c>
      <c r="G1375" t="s">
        <v>2077</v>
      </c>
      <c r="H1375" t="s">
        <v>240</v>
      </c>
      <c r="I1375" t="s">
        <v>2079</v>
      </c>
      <c r="J1375">
        <v>45</v>
      </c>
      <c r="K1375">
        <v>83</v>
      </c>
      <c r="L1375" t="s">
        <v>495</v>
      </c>
    </row>
    <row r="1376" spans="1:12" hidden="1" x14ac:dyDescent="0.35">
      <c r="A1376">
        <v>44940</v>
      </c>
      <c r="D1376" t="s">
        <v>2103</v>
      </c>
      <c r="E1376" t="s">
        <v>492</v>
      </c>
      <c r="H1376" t="s">
        <v>801</v>
      </c>
      <c r="I1376" t="s">
        <v>2079</v>
      </c>
      <c r="J1376">
        <v>45</v>
      </c>
      <c r="K1376">
        <v>85</v>
      </c>
      <c r="L1376" t="s">
        <v>495</v>
      </c>
    </row>
    <row r="1377" spans="1:12" hidden="1" x14ac:dyDescent="0.35">
      <c r="A1377">
        <v>43900</v>
      </c>
      <c r="C1377">
        <v>273</v>
      </c>
      <c r="D1377" t="s">
        <v>241</v>
      </c>
      <c r="E1377" t="s">
        <v>492</v>
      </c>
      <c r="G1377" t="s">
        <v>2077</v>
      </c>
      <c r="H1377" t="s">
        <v>291</v>
      </c>
      <c r="I1377" t="s">
        <v>2079</v>
      </c>
      <c r="J1377">
        <v>45</v>
      </c>
      <c r="K1377">
        <v>87</v>
      </c>
      <c r="L1377" t="s">
        <v>498</v>
      </c>
    </row>
    <row r="1378" spans="1:12" hidden="1" x14ac:dyDescent="0.35">
      <c r="A1378">
        <v>16740</v>
      </c>
      <c r="C1378">
        <v>172</v>
      </c>
      <c r="D1378" t="s">
        <v>1771</v>
      </c>
      <c r="E1378" t="s">
        <v>492</v>
      </c>
      <c r="G1378" t="s">
        <v>1772</v>
      </c>
      <c r="H1378" t="s">
        <v>104</v>
      </c>
      <c r="I1378" t="s">
        <v>2079</v>
      </c>
      <c r="J1378">
        <v>45</v>
      </c>
      <c r="K1378">
        <v>91</v>
      </c>
      <c r="L1378" t="s">
        <v>498</v>
      </c>
    </row>
    <row r="1379" spans="1:12" hidden="1" x14ac:dyDescent="0.35">
      <c r="A1379">
        <v>26700</v>
      </c>
      <c r="D1379" t="s">
        <v>2104</v>
      </c>
      <c r="E1379" t="s">
        <v>503</v>
      </c>
      <c r="H1379" t="s">
        <v>2105</v>
      </c>
      <c r="I1379" t="s">
        <v>2106</v>
      </c>
      <c r="J1379">
        <v>46</v>
      </c>
      <c r="K1379">
        <v>5</v>
      </c>
      <c r="L1379" t="s">
        <v>495</v>
      </c>
    </row>
    <row r="1380" spans="1:12" hidden="1" x14ac:dyDescent="0.35">
      <c r="A1380">
        <v>15100</v>
      </c>
      <c r="D1380" t="s">
        <v>2107</v>
      </c>
      <c r="E1380" t="s">
        <v>503</v>
      </c>
      <c r="H1380" t="s">
        <v>2108</v>
      </c>
      <c r="I1380" t="s">
        <v>2106</v>
      </c>
      <c r="J1380">
        <v>46</v>
      </c>
      <c r="K1380">
        <v>11</v>
      </c>
      <c r="L1380" t="s">
        <v>495</v>
      </c>
    </row>
    <row r="1381" spans="1:12" hidden="1" x14ac:dyDescent="0.35">
      <c r="A1381">
        <v>10100</v>
      </c>
      <c r="D1381" t="s">
        <v>2109</v>
      </c>
      <c r="E1381" t="s">
        <v>503</v>
      </c>
      <c r="H1381" t="s">
        <v>1042</v>
      </c>
      <c r="I1381" t="s">
        <v>2106</v>
      </c>
      <c r="J1381">
        <v>46</v>
      </c>
      <c r="K1381">
        <v>13</v>
      </c>
      <c r="L1381" t="s">
        <v>495</v>
      </c>
    </row>
    <row r="1382" spans="1:12" hidden="1" x14ac:dyDescent="0.35">
      <c r="A1382">
        <v>46820</v>
      </c>
      <c r="C1382">
        <v>512</v>
      </c>
      <c r="D1382" t="s">
        <v>2110</v>
      </c>
      <c r="E1382" t="s">
        <v>503</v>
      </c>
      <c r="G1382" t="s">
        <v>1143</v>
      </c>
      <c r="H1382" t="s">
        <v>34</v>
      </c>
      <c r="I1382" t="s">
        <v>2106</v>
      </c>
      <c r="J1382">
        <v>46</v>
      </c>
      <c r="K1382">
        <v>27</v>
      </c>
      <c r="L1382" t="s">
        <v>495</v>
      </c>
    </row>
    <row r="1383" spans="1:12" hidden="1" x14ac:dyDescent="0.35">
      <c r="A1383">
        <v>47980</v>
      </c>
      <c r="D1383" t="s">
        <v>2111</v>
      </c>
      <c r="E1383" t="s">
        <v>503</v>
      </c>
      <c r="H1383" t="s">
        <v>2112</v>
      </c>
      <c r="I1383" t="s">
        <v>2106</v>
      </c>
      <c r="J1383">
        <v>46</v>
      </c>
      <c r="K1383">
        <v>29</v>
      </c>
      <c r="L1383" t="s">
        <v>495</v>
      </c>
    </row>
    <row r="1384" spans="1:12" hidden="1" x14ac:dyDescent="0.35">
      <c r="A1384">
        <v>39660</v>
      </c>
      <c r="C1384">
        <v>452</v>
      </c>
      <c r="D1384" t="s">
        <v>2113</v>
      </c>
      <c r="E1384" t="s">
        <v>492</v>
      </c>
      <c r="G1384" t="s">
        <v>2114</v>
      </c>
      <c r="H1384" t="s">
        <v>1960</v>
      </c>
      <c r="I1384" t="s">
        <v>2106</v>
      </c>
      <c r="J1384">
        <v>46</v>
      </c>
      <c r="K1384">
        <v>33</v>
      </c>
      <c r="L1384" t="s">
        <v>498</v>
      </c>
    </row>
    <row r="1385" spans="1:12" hidden="1" x14ac:dyDescent="0.35">
      <c r="A1385">
        <v>33580</v>
      </c>
      <c r="D1385" t="s">
        <v>2115</v>
      </c>
      <c r="E1385" t="s">
        <v>503</v>
      </c>
      <c r="H1385" t="s">
        <v>2116</v>
      </c>
      <c r="I1385" t="s">
        <v>2106</v>
      </c>
      <c r="J1385">
        <v>46</v>
      </c>
      <c r="K1385">
        <v>35</v>
      </c>
      <c r="L1385" t="s">
        <v>495</v>
      </c>
    </row>
    <row r="1386" spans="1:12" hidden="1" x14ac:dyDescent="0.35">
      <c r="A1386">
        <v>10100</v>
      </c>
      <c r="D1386" t="s">
        <v>2109</v>
      </c>
      <c r="E1386" t="s">
        <v>503</v>
      </c>
      <c r="H1386" t="s">
        <v>2117</v>
      </c>
      <c r="I1386" t="s">
        <v>2106</v>
      </c>
      <c r="J1386">
        <v>46</v>
      </c>
      <c r="K1386">
        <v>45</v>
      </c>
      <c r="L1386" t="s">
        <v>498</v>
      </c>
    </row>
    <row r="1387" spans="1:12" hidden="1" x14ac:dyDescent="0.35">
      <c r="A1387">
        <v>33580</v>
      </c>
      <c r="D1387" t="s">
        <v>2115</v>
      </c>
      <c r="E1387" t="s">
        <v>503</v>
      </c>
      <c r="H1387" t="s">
        <v>2118</v>
      </c>
      <c r="I1387" t="s">
        <v>2106</v>
      </c>
      <c r="J1387">
        <v>46</v>
      </c>
      <c r="K1387">
        <v>61</v>
      </c>
      <c r="L1387" t="s">
        <v>498</v>
      </c>
    </row>
    <row r="1388" spans="1:12" hidden="1" x14ac:dyDescent="0.35">
      <c r="A1388">
        <v>38180</v>
      </c>
      <c r="D1388" t="s">
        <v>2119</v>
      </c>
      <c r="E1388" t="s">
        <v>503</v>
      </c>
      <c r="H1388" t="s">
        <v>2120</v>
      </c>
      <c r="I1388" t="s">
        <v>2106</v>
      </c>
      <c r="J1388">
        <v>46</v>
      </c>
      <c r="K1388">
        <v>65</v>
      </c>
      <c r="L1388" t="s">
        <v>495</v>
      </c>
    </row>
    <row r="1389" spans="1:12" hidden="1" x14ac:dyDescent="0.35">
      <c r="A1389">
        <v>43940</v>
      </c>
      <c r="C1389">
        <v>452</v>
      </c>
      <c r="D1389" t="s">
        <v>2121</v>
      </c>
      <c r="E1389" t="s">
        <v>503</v>
      </c>
      <c r="G1389" t="s">
        <v>2114</v>
      </c>
      <c r="H1389" t="s">
        <v>533</v>
      </c>
      <c r="I1389" t="s">
        <v>2106</v>
      </c>
      <c r="J1389">
        <v>46</v>
      </c>
      <c r="K1389">
        <v>81</v>
      </c>
      <c r="L1389" t="s">
        <v>495</v>
      </c>
    </row>
    <row r="1390" spans="1:12" hidden="1" x14ac:dyDescent="0.35">
      <c r="A1390">
        <v>43620</v>
      </c>
      <c r="D1390" t="s">
        <v>2122</v>
      </c>
      <c r="E1390" t="s">
        <v>492</v>
      </c>
      <c r="H1390" t="s">
        <v>610</v>
      </c>
      <c r="I1390" t="s">
        <v>2106</v>
      </c>
      <c r="J1390">
        <v>46</v>
      </c>
      <c r="K1390">
        <v>83</v>
      </c>
      <c r="L1390" t="s">
        <v>495</v>
      </c>
    </row>
    <row r="1391" spans="1:12" hidden="1" x14ac:dyDescent="0.35">
      <c r="A1391">
        <v>43620</v>
      </c>
      <c r="D1391" t="s">
        <v>2122</v>
      </c>
      <c r="E1391" t="s">
        <v>492</v>
      </c>
      <c r="H1391" t="s">
        <v>2123</v>
      </c>
      <c r="I1391" t="s">
        <v>2106</v>
      </c>
      <c r="J1391">
        <v>46</v>
      </c>
      <c r="K1391">
        <v>87</v>
      </c>
      <c r="L1391" t="s">
        <v>498</v>
      </c>
    </row>
    <row r="1392" spans="1:12" hidden="1" x14ac:dyDescent="0.35">
      <c r="A1392">
        <v>39660</v>
      </c>
      <c r="C1392">
        <v>452</v>
      </c>
      <c r="D1392" t="s">
        <v>2113</v>
      </c>
      <c r="E1392" t="s">
        <v>492</v>
      </c>
      <c r="G1392" t="s">
        <v>2114</v>
      </c>
      <c r="H1392" t="s">
        <v>1244</v>
      </c>
      <c r="I1392" t="s">
        <v>2106</v>
      </c>
      <c r="J1392">
        <v>46</v>
      </c>
      <c r="K1392">
        <v>93</v>
      </c>
      <c r="L1392" t="s">
        <v>495</v>
      </c>
    </row>
    <row r="1393" spans="1:12" hidden="1" x14ac:dyDescent="0.35">
      <c r="A1393">
        <v>43620</v>
      </c>
      <c r="D1393" t="s">
        <v>2122</v>
      </c>
      <c r="E1393" t="s">
        <v>492</v>
      </c>
      <c r="H1393" t="s">
        <v>2124</v>
      </c>
      <c r="I1393" t="s">
        <v>2106</v>
      </c>
      <c r="J1393">
        <v>46</v>
      </c>
      <c r="K1393">
        <v>99</v>
      </c>
      <c r="L1393" t="s">
        <v>495</v>
      </c>
    </row>
    <row r="1394" spans="1:12" hidden="1" x14ac:dyDescent="0.35">
      <c r="A1394">
        <v>39660</v>
      </c>
      <c r="C1394">
        <v>452</v>
      </c>
      <c r="D1394" t="s">
        <v>2113</v>
      </c>
      <c r="E1394" t="s">
        <v>492</v>
      </c>
      <c r="G1394" t="s">
        <v>2114</v>
      </c>
      <c r="H1394" t="s">
        <v>2125</v>
      </c>
      <c r="I1394" t="s">
        <v>2106</v>
      </c>
      <c r="J1394">
        <v>46</v>
      </c>
      <c r="K1394">
        <v>103</v>
      </c>
      <c r="L1394" t="s">
        <v>495</v>
      </c>
    </row>
    <row r="1395" spans="1:12" hidden="1" x14ac:dyDescent="0.35">
      <c r="A1395">
        <v>38180</v>
      </c>
      <c r="D1395" t="s">
        <v>2119</v>
      </c>
      <c r="E1395" t="s">
        <v>503</v>
      </c>
      <c r="H1395" t="s">
        <v>2126</v>
      </c>
      <c r="I1395" t="s">
        <v>2106</v>
      </c>
      <c r="J1395">
        <v>46</v>
      </c>
      <c r="K1395">
        <v>117</v>
      </c>
      <c r="L1395" t="s">
        <v>495</v>
      </c>
    </row>
    <row r="1396" spans="1:12" hidden="1" x14ac:dyDescent="0.35">
      <c r="A1396">
        <v>38180</v>
      </c>
      <c r="D1396" t="s">
        <v>2119</v>
      </c>
      <c r="E1396" t="s">
        <v>503</v>
      </c>
      <c r="H1396" t="s">
        <v>2127</v>
      </c>
      <c r="I1396" t="s">
        <v>2106</v>
      </c>
      <c r="J1396">
        <v>46</v>
      </c>
      <c r="K1396">
        <v>119</v>
      </c>
      <c r="L1396" t="s">
        <v>498</v>
      </c>
    </row>
    <row r="1397" spans="1:12" hidden="1" x14ac:dyDescent="0.35">
      <c r="A1397">
        <v>43620</v>
      </c>
      <c r="D1397" t="s">
        <v>2122</v>
      </c>
      <c r="E1397" t="s">
        <v>492</v>
      </c>
      <c r="H1397" t="s">
        <v>2128</v>
      </c>
      <c r="I1397" t="s">
        <v>2106</v>
      </c>
      <c r="J1397">
        <v>46</v>
      </c>
      <c r="K1397">
        <v>125</v>
      </c>
      <c r="L1397" t="s">
        <v>498</v>
      </c>
    </row>
    <row r="1398" spans="1:12" hidden="1" x14ac:dyDescent="0.35">
      <c r="A1398">
        <v>43580</v>
      </c>
      <c r="C1398">
        <v>512</v>
      </c>
      <c r="D1398" t="s">
        <v>1142</v>
      </c>
      <c r="E1398" t="s">
        <v>492</v>
      </c>
      <c r="G1398" t="s">
        <v>1143</v>
      </c>
      <c r="H1398" t="s">
        <v>291</v>
      </c>
      <c r="I1398" t="s">
        <v>2106</v>
      </c>
      <c r="J1398">
        <v>46</v>
      </c>
      <c r="K1398">
        <v>127</v>
      </c>
      <c r="L1398" t="s">
        <v>495</v>
      </c>
    </row>
    <row r="1399" spans="1:12" hidden="1" x14ac:dyDescent="0.35">
      <c r="A1399">
        <v>49460</v>
      </c>
      <c r="D1399" t="s">
        <v>2129</v>
      </c>
      <c r="E1399" t="s">
        <v>503</v>
      </c>
      <c r="H1399" t="s">
        <v>2130</v>
      </c>
      <c r="I1399" t="s">
        <v>2106</v>
      </c>
      <c r="J1399">
        <v>46</v>
      </c>
      <c r="K1399">
        <v>135</v>
      </c>
      <c r="L1399" t="s">
        <v>495</v>
      </c>
    </row>
    <row r="1400" spans="1:12" hidden="1" x14ac:dyDescent="0.35">
      <c r="A1400">
        <v>28940</v>
      </c>
      <c r="C1400">
        <v>314</v>
      </c>
      <c r="D1400" t="s">
        <v>336</v>
      </c>
      <c r="E1400" t="s">
        <v>492</v>
      </c>
      <c r="G1400" t="s">
        <v>2131</v>
      </c>
      <c r="H1400" t="s">
        <v>111</v>
      </c>
      <c r="I1400" t="s">
        <v>2132</v>
      </c>
      <c r="J1400">
        <v>47</v>
      </c>
      <c r="K1400">
        <v>1</v>
      </c>
      <c r="L1400" t="s">
        <v>495</v>
      </c>
    </row>
    <row r="1401" spans="1:12" hidden="1" x14ac:dyDescent="0.35">
      <c r="A1401">
        <v>43180</v>
      </c>
      <c r="C1401">
        <v>400</v>
      </c>
      <c r="D1401" t="s">
        <v>2133</v>
      </c>
      <c r="E1401" t="s">
        <v>503</v>
      </c>
      <c r="G1401" t="s">
        <v>2134</v>
      </c>
      <c r="H1401" t="s">
        <v>2135</v>
      </c>
      <c r="I1401" t="s">
        <v>2132</v>
      </c>
      <c r="J1401">
        <v>47</v>
      </c>
      <c r="K1401">
        <v>3</v>
      </c>
      <c r="L1401" t="s">
        <v>495</v>
      </c>
    </row>
    <row r="1402" spans="1:12" hidden="1" x14ac:dyDescent="0.35">
      <c r="A1402">
        <v>28940</v>
      </c>
      <c r="C1402">
        <v>314</v>
      </c>
      <c r="D1402" t="s">
        <v>336</v>
      </c>
      <c r="E1402" t="s">
        <v>492</v>
      </c>
      <c r="G1402" t="s">
        <v>2131</v>
      </c>
      <c r="H1402" t="s">
        <v>499</v>
      </c>
      <c r="I1402" t="s">
        <v>2132</v>
      </c>
      <c r="J1402">
        <v>47</v>
      </c>
      <c r="K1402">
        <v>9</v>
      </c>
      <c r="L1402" t="s">
        <v>495</v>
      </c>
    </row>
    <row r="1403" spans="1:12" hidden="1" x14ac:dyDescent="0.35">
      <c r="A1403">
        <v>17420</v>
      </c>
      <c r="C1403">
        <v>174</v>
      </c>
      <c r="D1403" t="s">
        <v>2136</v>
      </c>
      <c r="E1403" t="s">
        <v>492</v>
      </c>
      <c r="G1403" t="s">
        <v>529</v>
      </c>
      <c r="H1403" t="s">
        <v>2137</v>
      </c>
      <c r="I1403" t="s">
        <v>2132</v>
      </c>
      <c r="J1403">
        <v>47</v>
      </c>
      <c r="K1403">
        <v>11</v>
      </c>
      <c r="L1403" t="s">
        <v>495</v>
      </c>
    </row>
    <row r="1404" spans="1:12" hidden="1" x14ac:dyDescent="0.35">
      <c r="A1404">
        <v>28940</v>
      </c>
      <c r="C1404">
        <v>314</v>
      </c>
      <c r="D1404" t="s">
        <v>336</v>
      </c>
      <c r="E1404" t="s">
        <v>492</v>
      </c>
      <c r="G1404" t="s">
        <v>2131</v>
      </c>
      <c r="H1404" t="s">
        <v>1221</v>
      </c>
      <c r="I1404" t="s">
        <v>2132</v>
      </c>
      <c r="J1404">
        <v>47</v>
      </c>
      <c r="K1404">
        <v>13</v>
      </c>
      <c r="L1404" t="s">
        <v>498</v>
      </c>
    </row>
    <row r="1405" spans="1:12" hidden="1" x14ac:dyDescent="0.35">
      <c r="A1405">
        <v>34980</v>
      </c>
      <c r="C1405">
        <v>400</v>
      </c>
      <c r="D1405" t="s">
        <v>409</v>
      </c>
      <c r="E1405" t="s">
        <v>492</v>
      </c>
      <c r="G1405" t="s">
        <v>2134</v>
      </c>
      <c r="H1405" t="s">
        <v>2138</v>
      </c>
      <c r="I1405" t="s">
        <v>2132</v>
      </c>
      <c r="J1405">
        <v>47</v>
      </c>
      <c r="K1405">
        <v>15</v>
      </c>
      <c r="L1405" t="s">
        <v>498</v>
      </c>
    </row>
    <row r="1406" spans="1:12" hidden="1" x14ac:dyDescent="0.35">
      <c r="A1406">
        <v>27740</v>
      </c>
      <c r="C1406">
        <v>304</v>
      </c>
      <c r="D1406" t="s">
        <v>2139</v>
      </c>
      <c r="E1406" t="s">
        <v>492</v>
      </c>
      <c r="G1406" t="s">
        <v>2140</v>
      </c>
      <c r="H1406" t="s">
        <v>1952</v>
      </c>
      <c r="I1406" t="s">
        <v>2132</v>
      </c>
      <c r="J1406">
        <v>47</v>
      </c>
      <c r="K1406">
        <v>19</v>
      </c>
      <c r="L1406" t="s">
        <v>495</v>
      </c>
    </row>
    <row r="1407" spans="1:12" hidden="1" x14ac:dyDescent="0.35">
      <c r="A1407">
        <v>34980</v>
      </c>
      <c r="C1407">
        <v>400</v>
      </c>
      <c r="D1407" t="s">
        <v>409</v>
      </c>
      <c r="E1407" t="s">
        <v>492</v>
      </c>
      <c r="G1407" t="s">
        <v>2134</v>
      </c>
      <c r="H1407" t="s">
        <v>2141</v>
      </c>
      <c r="I1407" t="s">
        <v>2132</v>
      </c>
      <c r="J1407">
        <v>47</v>
      </c>
      <c r="K1407">
        <v>21</v>
      </c>
      <c r="L1407" t="s">
        <v>498</v>
      </c>
    </row>
    <row r="1408" spans="1:12" hidden="1" x14ac:dyDescent="0.35">
      <c r="A1408">
        <v>27180</v>
      </c>
      <c r="D1408" t="s">
        <v>2142</v>
      </c>
      <c r="E1408" t="s">
        <v>492</v>
      </c>
      <c r="H1408" t="s">
        <v>277</v>
      </c>
      <c r="I1408" t="s">
        <v>2132</v>
      </c>
      <c r="J1408">
        <v>47</v>
      </c>
      <c r="K1408">
        <v>23</v>
      </c>
      <c r="L1408" t="s">
        <v>498</v>
      </c>
    </row>
    <row r="1409" spans="1:12" hidden="1" x14ac:dyDescent="0.35">
      <c r="A1409">
        <v>35460</v>
      </c>
      <c r="C1409">
        <v>314</v>
      </c>
      <c r="D1409" t="s">
        <v>2143</v>
      </c>
      <c r="E1409" t="s">
        <v>503</v>
      </c>
      <c r="G1409" t="s">
        <v>2131</v>
      </c>
      <c r="H1409" t="s">
        <v>2144</v>
      </c>
      <c r="I1409" t="s">
        <v>2132</v>
      </c>
      <c r="J1409">
        <v>47</v>
      </c>
      <c r="K1409">
        <v>29</v>
      </c>
      <c r="L1409" t="s">
        <v>495</v>
      </c>
    </row>
    <row r="1410" spans="1:12" hidden="1" x14ac:dyDescent="0.35">
      <c r="A1410">
        <v>46100</v>
      </c>
      <c r="D1410" t="s">
        <v>2145</v>
      </c>
      <c r="E1410" t="s">
        <v>503</v>
      </c>
      <c r="H1410" t="s">
        <v>509</v>
      </c>
      <c r="I1410" t="s">
        <v>2132</v>
      </c>
      <c r="J1410">
        <v>47</v>
      </c>
      <c r="K1410">
        <v>31</v>
      </c>
      <c r="L1410" t="s">
        <v>495</v>
      </c>
    </row>
    <row r="1411" spans="1:12" hidden="1" x14ac:dyDescent="0.35">
      <c r="A1411">
        <v>27180</v>
      </c>
      <c r="D1411" t="s">
        <v>2142</v>
      </c>
      <c r="E1411" t="s">
        <v>492</v>
      </c>
      <c r="H1411" t="s">
        <v>2146</v>
      </c>
      <c r="I1411" t="s">
        <v>2132</v>
      </c>
      <c r="J1411">
        <v>47</v>
      </c>
      <c r="K1411">
        <v>33</v>
      </c>
      <c r="L1411" t="s">
        <v>498</v>
      </c>
    </row>
    <row r="1412" spans="1:12" hidden="1" x14ac:dyDescent="0.35">
      <c r="A1412">
        <v>18900</v>
      </c>
      <c r="D1412" t="s">
        <v>2147</v>
      </c>
      <c r="E1412" t="s">
        <v>503</v>
      </c>
      <c r="H1412" t="s">
        <v>46</v>
      </c>
      <c r="I1412" t="s">
        <v>2132</v>
      </c>
      <c r="J1412">
        <v>47</v>
      </c>
      <c r="K1412">
        <v>35</v>
      </c>
      <c r="L1412" t="s">
        <v>495</v>
      </c>
    </row>
    <row r="1413" spans="1:12" hidden="1" x14ac:dyDescent="0.35">
      <c r="A1413">
        <v>34980</v>
      </c>
      <c r="C1413">
        <v>400</v>
      </c>
      <c r="D1413" t="s">
        <v>409</v>
      </c>
      <c r="E1413" t="s">
        <v>492</v>
      </c>
      <c r="G1413" t="s">
        <v>2134</v>
      </c>
      <c r="H1413" t="s">
        <v>408</v>
      </c>
      <c r="I1413" t="s">
        <v>2132</v>
      </c>
      <c r="J1413">
        <v>47</v>
      </c>
      <c r="K1413">
        <v>37</v>
      </c>
      <c r="L1413" t="s">
        <v>495</v>
      </c>
    </row>
    <row r="1414" spans="1:12" hidden="1" x14ac:dyDescent="0.35">
      <c r="A1414">
        <v>34980</v>
      </c>
      <c r="C1414">
        <v>400</v>
      </c>
      <c r="D1414" t="s">
        <v>409</v>
      </c>
      <c r="E1414" t="s">
        <v>492</v>
      </c>
      <c r="G1414" t="s">
        <v>2134</v>
      </c>
      <c r="H1414" t="s">
        <v>2148</v>
      </c>
      <c r="I1414" t="s">
        <v>2132</v>
      </c>
      <c r="J1414">
        <v>47</v>
      </c>
      <c r="K1414">
        <v>43</v>
      </c>
      <c r="L1414" t="s">
        <v>498</v>
      </c>
    </row>
    <row r="1415" spans="1:12" hidden="1" x14ac:dyDescent="0.35">
      <c r="A1415">
        <v>20540</v>
      </c>
      <c r="D1415" t="s">
        <v>2149</v>
      </c>
      <c r="E1415" t="s">
        <v>503</v>
      </c>
      <c r="H1415" t="s">
        <v>2150</v>
      </c>
      <c r="I1415" t="s">
        <v>2132</v>
      </c>
      <c r="J1415">
        <v>47</v>
      </c>
      <c r="K1415">
        <v>45</v>
      </c>
      <c r="L1415" t="s">
        <v>495</v>
      </c>
    </row>
    <row r="1416" spans="1:12" hidden="1" x14ac:dyDescent="0.35">
      <c r="A1416">
        <v>32820</v>
      </c>
      <c r="C1416">
        <v>368</v>
      </c>
      <c r="D1416" t="s">
        <v>430</v>
      </c>
      <c r="E1416" t="s">
        <v>492</v>
      </c>
      <c r="G1416" t="s">
        <v>598</v>
      </c>
      <c r="H1416" t="s">
        <v>210</v>
      </c>
      <c r="I1416" t="s">
        <v>2132</v>
      </c>
      <c r="J1416">
        <v>47</v>
      </c>
      <c r="K1416">
        <v>47</v>
      </c>
      <c r="L1416" t="s">
        <v>498</v>
      </c>
    </row>
    <row r="1417" spans="1:12" hidden="1" x14ac:dyDescent="0.35">
      <c r="A1417">
        <v>46100</v>
      </c>
      <c r="D1417" t="s">
        <v>2145</v>
      </c>
      <c r="E1417" t="s">
        <v>503</v>
      </c>
      <c r="H1417" t="s">
        <v>449</v>
      </c>
      <c r="I1417" t="s">
        <v>2132</v>
      </c>
      <c r="J1417">
        <v>47</v>
      </c>
      <c r="K1417">
        <v>51</v>
      </c>
      <c r="L1417" t="s">
        <v>498</v>
      </c>
    </row>
    <row r="1418" spans="1:12" hidden="1" x14ac:dyDescent="0.35">
      <c r="A1418">
        <v>28940</v>
      </c>
      <c r="C1418">
        <v>314</v>
      </c>
      <c r="D1418" t="s">
        <v>336</v>
      </c>
      <c r="E1418" t="s">
        <v>492</v>
      </c>
      <c r="G1418" t="s">
        <v>2131</v>
      </c>
      <c r="H1418" t="s">
        <v>2151</v>
      </c>
      <c r="I1418" t="s">
        <v>2132</v>
      </c>
      <c r="J1418">
        <v>47</v>
      </c>
      <c r="K1418">
        <v>57</v>
      </c>
      <c r="L1418" t="s">
        <v>498</v>
      </c>
    </row>
    <row r="1419" spans="1:12" hidden="1" x14ac:dyDescent="0.35">
      <c r="A1419">
        <v>24620</v>
      </c>
      <c r="D1419" t="s">
        <v>2152</v>
      </c>
      <c r="E1419" t="s">
        <v>503</v>
      </c>
      <c r="H1419" t="s">
        <v>216</v>
      </c>
      <c r="I1419" t="s">
        <v>2132</v>
      </c>
      <c r="J1419">
        <v>47</v>
      </c>
      <c r="K1419">
        <v>59</v>
      </c>
      <c r="L1419" t="s">
        <v>495</v>
      </c>
    </row>
    <row r="1420" spans="1:12" hidden="1" x14ac:dyDescent="0.35">
      <c r="A1420">
        <v>34100</v>
      </c>
      <c r="C1420">
        <v>314</v>
      </c>
      <c r="D1420" t="s">
        <v>2153</v>
      </c>
      <c r="E1420" t="s">
        <v>492</v>
      </c>
      <c r="G1420" t="s">
        <v>2131</v>
      </c>
      <c r="H1420" t="s">
        <v>2154</v>
      </c>
      <c r="I1420" t="s">
        <v>2132</v>
      </c>
      <c r="J1420">
        <v>47</v>
      </c>
      <c r="K1420">
        <v>63</v>
      </c>
      <c r="L1420" t="s">
        <v>495</v>
      </c>
    </row>
    <row r="1421" spans="1:12" hidden="1" x14ac:dyDescent="0.35">
      <c r="A1421">
        <v>16860</v>
      </c>
      <c r="C1421">
        <v>174</v>
      </c>
      <c r="D1421" t="s">
        <v>315</v>
      </c>
      <c r="E1421" t="s">
        <v>492</v>
      </c>
      <c r="G1421" t="s">
        <v>529</v>
      </c>
      <c r="H1421" t="s">
        <v>314</v>
      </c>
      <c r="I1421" t="s">
        <v>2132</v>
      </c>
      <c r="J1421">
        <v>47</v>
      </c>
      <c r="K1421">
        <v>65</v>
      </c>
      <c r="L1421" t="s">
        <v>495</v>
      </c>
    </row>
    <row r="1422" spans="1:12" hidden="1" x14ac:dyDescent="0.35">
      <c r="A1422">
        <v>28700</v>
      </c>
      <c r="C1422">
        <v>304</v>
      </c>
      <c r="D1422" t="s">
        <v>2155</v>
      </c>
      <c r="E1422" t="s">
        <v>492</v>
      </c>
      <c r="G1422" t="s">
        <v>2140</v>
      </c>
      <c r="H1422" t="s">
        <v>2156</v>
      </c>
      <c r="I1422" t="s">
        <v>2132</v>
      </c>
      <c r="J1422">
        <v>47</v>
      </c>
      <c r="K1422">
        <v>73</v>
      </c>
      <c r="L1422" t="s">
        <v>495</v>
      </c>
    </row>
    <row r="1423" spans="1:12" hidden="1" x14ac:dyDescent="0.35">
      <c r="A1423">
        <v>37540</v>
      </c>
      <c r="D1423" t="s">
        <v>2157</v>
      </c>
      <c r="E1423" t="s">
        <v>503</v>
      </c>
      <c r="H1423" t="s">
        <v>526</v>
      </c>
      <c r="I1423" t="s">
        <v>2132</v>
      </c>
      <c r="J1423">
        <v>47</v>
      </c>
      <c r="K1423">
        <v>79</v>
      </c>
      <c r="L1423" t="s">
        <v>495</v>
      </c>
    </row>
    <row r="1424" spans="1:12" hidden="1" x14ac:dyDescent="0.35">
      <c r="A1424">
        <v>34980</v>
      </c>
      <c r="C1424">
        <v>400</v>
      </c>
      <c r="D1424" t="s">
        <v>409</v>
      </c>
      <c r="E1424" t="s">
        <v>492</v>
      </c>
      <c r="G1424" t="s">
        <v>2134</v>
      </c>
      <c r="H1424" t="s">
        <v>2158</v>
      </c>
      <c r="I1424" t="s">
        <v>2132</v>
      </c>
      <c r="J1424">
        <v>47</v>
      </c>
      <c r="K1424">
        <v>81</v>
      </c>
      <c r="L1424" t="s">
        <v>498</v>
      </c>
    </row>
    <row r="1425" spans="1:12" hidden="1" x14ac:dyDescent="0.35">
      <c r="A1425">
        <v>18260</v>
      </c>
      <c r="D1425" t="s">
        <v>2159</v>
      </c>
      <c r="E1425" t="s">
        <v>503</v>
      </c>
      <c r="H1425" t="s">
        <v>420</v>
      </c>
      <c r="I1425" t="s">
        <v>2132</v>
      </c>
      <c r="J1425">
        <v>47</v>
      </c>
      <c r="K1425">
        <v>87</v>
      </c>
      <c r="L1425" t="s">
        <v>498</v>
      </c>
    </row>
    <row r="1426" spans="1:12" hidden="1" x14ac:dyDescent="0.35">
      <c r="A1426">
        <v>34100</v>
      </c>
      <c r="C1426">
        <v>314</v>
      </c>
      <c r="D1426" t="s">
        <v>2153</v>
      </c>
      <c r="E1426" t="s">
        <v>492</v>
      </c>
      <c r="G1426" t="s">
        <v>2131</v>
      </c>
      <c r="H1426" t="s">
        <v>109</v>
      </c>
      <c r="I1426" t="s">
        <v>2132</v>
      </c>
      <c r="J1426">
        <v>47</v>
      </c>
      <c r="K1426">
        <v>89</v>
      </c>
      <c r="L1426" t="s">
        <v>495</v>
      </c>
    </row>
    <row r="1427" spans="1:12" hidden="1" x14ac:dyDescent="0.35">
      <c r="A1427">
        <v>28940</v>
      </c>
      <c r="C1427">
        <v>314</v>
      </c>
      <c r="D1427" t="s">
        <v>336</v>
      </c>
      <c r="E1427" t="s">
        <v>492</v>
      </c>
      <c r="G1427" t="s">
        <v>2131</v>
      </c>
      <c r="H1427" t="s">
        <v>335</v>
      </c>
      <c r="I1427" t="s">
        <v>2132</v>
      </c>
      <c r="J1427">
        <v>47</v>
      </c>
      <c r="K1427">
        <v>93</v>
      </c>
      <c r="L1427" t="s">
        <v>495</v>
      </c>
    </row>
    <row r="1428" spans="1:12" hidden="1" x14ac:dyDescent="0.35">
      <c r="A1428">
        <v>29980</v>
      </c>
      <c r="C1428">
        <v>400</v>
      </c>
      <c r="D1428" t="s">
        <v>2160</v>
      </c>
      <c r="E1428" t="s">
        <v>503</v>
      </c>
      <c r="G1428" t="s">
        <v>2134</v>
      </c>
      <c r="H1428" t="s">
        <v>533</v>
      </c>
      <c r="I1428" t="s">
        <v>2132</v>
      </c>
      <c r="J1428">
        <v>47</v>
      </c>
      <c r="K1428">
        <v>99</v>
      </c>
      <c r="L1428" t="s">
        <v>495</v>
      </c>
    </row>
    <row r="1429" spans="1:12" hidden="1" x14ac:dyDescent="0.35">
      <c r="A1429">
        <v>28940</v>
      </c>
      <c r="C1429">
        <v>314</v>
      </c>
      <c r="D1429" t="s">
        <v>336</v>
      </c>
      <c r="E1429" t="s">
        <v>492</v>
      </c>
      <c r="G1429" t="s">
        <v>2131</v>
      </c>
      <c r="H1429" t="s">
        <v>2161</v>
      </c>
      <c r="I1429" t="s">
        <v>2132</v>
      </c>
      <c r="J1429">
        <v>47</v>
      </c>
      <c r="K1429">
        <v>105</v>
      </c>
      <c r="L1429" t="s">
        <v>495</v>
      </c>
    </row>
    <row r="1430" spans="1:12" hidden="1" x14ac:dyDescent="0.35">
      <c r="A1430">
        <v>11940</v>
      </c>
      <c r="C1430">
        <v>174</v>
      </c>
      <c r="D1430" t="s">
        <v>2162</v>
      </c>
      <c r="E1430" t="s">
        <v>503</v>
      </c>
      <c r="G1430" t="s">
        <v>529</v>
      </c>
      <c r="H1430" t="s">
        <v>2163</v>
      </c>
      <c r="I1430" t="s">
        <v>2132</v>
      </c>
      <c r="J1430">
        <v>47</v>
      </c>
      <c r="K1430">
        <v>107</v>
      </c>
      <c r="L1430" t="s">
        <v>495</v>
      </c>
    </row>
    <row r="1431" spans="1:12" hidden="1" x14ac:dyDescent="0.35">
      <c r="A1431">
        <v>34980</v>
      </c>
      <c r="C1431">
        <v>400</v>
      </c>
      <c r="D1431" t="s">
        <v>409</v>
      </c>
      <c r="E1431" t="s">
        <v>492</v>
      </c>
      <c r="G1431" t="s">
        <v>2134</v>
      </c>
      <c r="H1431" t="s">
        <v>1008</v>
      </c>
      <c r="I1431" t="s">
        <v>2132</v>
      </c>
      <c r="J1431">
        <v>47</v>
      </c>
      <c r="K1431">
        <v>111</v>
      </c>
      <c r="L1431" t="s">
        <v>498</v>
      </c>
    </row>
    <row r="1432" spans="1:12" hidden="1" x14ac:dyDescent="0.35">
      <c r="A1432">
        <v>27180</v>
      </c>
      <c r="D1432" t="s">
        <v>2142</v>
      </c>
      <c r="E1432" t="s">
        <v>492</v>
      </c>
      <c r="H1432" t="s">
        <v>263</v>
      </c>
      <c r="I1432" t="s">
        <v>2132</v>
      </c>
      <c r="J1432">
        <v>47</v>
      </c>
      <c r="K1432">
        <v>113</v>
      </c>
      <c r="L1432" t="s">
        <v>495</v>
      </c>
    </row>
    <row r="1433" spans="1:12" hidden="1" x14ac:dyDescent="0.35">
      <c r="A1433">
        <v>16860</v>
      </c>
      <c r="C1433">
        <v>174</v>
      </c>
      <c r="D1433" t="s">
        <v>315</v>
      </c>
      <c r="E1433" t="s">
        <v>492</v>
      </c>
      <c r="G1433" t="s">
        <v>529</v>
      </c>
      <c r="H1433" t="s">
        <v>135</v>
      </c>
      <c r="I1433" t="s">
        <v>2132</v>
      </c>
      <c r="J1433">
        <v>47</v>
      </c>
      <c r="K1433">
        <v>115</v>
      </c>
      <c r="L1433" t="s">
        <v>498</v>
      </c>
    </row>
    <row r="1434" spans="1:12" hidden="1" x14ac:dyDescent="0.35">
      <c r="A1434">
        <v>30280</v>
      </c>
      <c r="C1434">
        <v>400</v>
      </c>
      <c r="D1434" t="s">
        <v>2164</v>
      </c>
      <c r="E1434" t="s">
        <v>503</v>
      </c>
      <c r="G1434" t="s">
        <v>2134</v>
      </c>
      <c r="H1434" t="s">
        <v>538</v>
      </c>
      <c r="I1434" t="s">
        <v>2132</v>
      </c>
      <c r="J1434">
        <v>47</v>
      </c>
      <c r="K1434">
        <v>117</v>
      </c>
      <c r="L1434" t="s">
        <v>495</v>
      </c>
    </row>
    <row r="1435" spans="1:12" hidden="1" x14ac:dyDescent="0.35">
      <c r="A1435">
        <v>34980</v>
      </c>
      <c r="C1435">
        <v>400</v>
      </c>
      <c r="D1435" t="s">
        <v>409</v>
      </c>
      <c r="E1435" t="s">
        <v>492</v>
      </c>
      <c r="G1435" t="s">
        <v>2134</v>
      </c>
      <c r="H1435" t="s">
        <v>2165</v>
      </c>
      <c r="I1435" t="s">
        <v>2132</v>
      </c>
      <c r="J1435">
        <v>47</v>
      </c>
      <c r="K1435">
        <v>119</v>
      </c>
      <c r="L1435" t="s">
        <v>498</v>
      </c>
    </row>
    <row r="1436" spans="1:12" hidden="1" x14ac:dyDescent="0.35">
      <c r="A1436">
        <v>17300</v>
      </c>
      <c r="D1436" t="s">
        <v>1222</v>
      </c>
      <c r="E1436" t="s">
        <v>492</v>
      </c>
      <c r="H1436" t="s">
        <v>214</v>
      </c>
      <c r="I1436" t="s">
        <v>2132</v>
      </c>
      <c r="J1436">
        <v>47</v>
      </c>
      <c r="K1436">
        <v>125</v>
      </c>
      <c r="L1436" t="s">
        <v>495</v>
      </c>
    </row>
    <row r="1437" spans="1:12" hidden="1" x14ac:dyDescent="0.35">
      <c r="A1437">
        <v>46100</v>
      </c>
      <c r="D1437" t="s">
        <v>2145</v>
      </c>
      <c r="E1437" t="s">
        <v>503</v>
      </c>
      <c r="H1437" t="s">
        <v>1811</v>
      </c>
      <c r="I1437" t="s">
        <v>2132</v>
      </c>
      <c r="J1437">
        <v>47</v>
      </c>
      <c r="K1437">
        <v>127</v>
      </c>
      <c r="L1437" t="s">
        <v>498</v>
      </c>
    </row>
    <row r="1438" spans="1:12" hidden="1" x14ac:dyDescent="0.35">
      <c r="A1438">
        <v>28940</v>
      </c>
      <c r="C1438">
        <v>314</v>
      </c>
      <c r="D1438" t="s">
        <v>336</v>
      </c>
      <c r="E1438" t="s">
        <v>492</v>
      </c>
      <c r="G1438" t="s">
        <v>2131</v>
      </c>
      <c r="H1438" t="s">
        <v>539</v>
      </c>
      <c r="I1438" t="s">
        <v>2132</v>
      </c>
      <c r="J1438">
        <v>47</v>
      </c>
      <c r="K1438">
        <v>129</v>
      </c>
      <c r="L1438" t="s">
        <v>498</v>
      </c>
    </row>
    <row r="1439" spans="1:12" hidden="1" x14ac:dyDescent="0.35">
      <c r="A1439">
        <v>46460</v>
      </c>
      <c r="C1439">
        <v>362</v>
      </c>
      <c r="D1439" t="s">
        <v>1225</v>
      </c>
      <c r="E1439" t="s">
        <v>503</v>
      </c>
      <c r="G1439" t="s">
        <v>1226</v>
      </c>
      <c r="H1439" t="s">
        <v>2166</v>
      </c>
      <c r="I1439" t="s">
        <v>2132</v>
      </c>
      <c r="J1439">
        <v>47</v>
      </c>
      <c r="K1439">
        <v>131</v>
      </c>
      <c r="L1439" t="s">
        <v>495</v>
      </c>
    </row>
    <row r="1440" spans="1:12" hidden="1" x14ac:dyDescent="0.35">
      <c r="A1440">
        <v>18260</v>
      </c>
      <c r="D1440" t="s">
        <v>2159</v>
      </c>
      <c r="E1440" t="s">
        <v>503</v>
      </c>
      <c r="H1440" t="s">
        <v>2167</v>
      </c>
      <c r="I1440" t="s">
        <v>2132</v>
      </c>
      <c r="J1440">
        <v>47</v>
      </c>
      <c r="K1440">
        <v>133</v>
      </c>
      <c r="L1440" t="s">
        <v>498</v>
      </c>
    </row>
    <row r="1441" spans="1:12" hidden="1" x14ac:dyDescent="0.35">
      <c r="A1441">
        <v>17420</v>
      </c>
      <c r="C1441">
        <v>174</v>
      </c>
      <c r="D1441" t="s">
        <v>2136</v>
      </c>
      <c r="E1441" t="s">
        <v>492</v>
      </c>
      <c r="G1441" t="s">
        <v>529</v>
      </c>
      <c r="H1441" t="s">
        <v>234</v>
      </c>
      <c r="I1441" t="s">
        <v>2132</v>
      </c>
      <c r="J1441">
        <v>47</v>
      </c>
      <c r="K1441">
        <v>139</v>
      </c>
      <c r="L1441" t="s">
        <v>498</v>
      </c>
    </row>
    <row r="1442" spans="1:12" hidden="1" x14ac:dyDescent="0.35">
      <c r="A1442">
        <v>18260</v>
      </c>
      <c r="D1442" t="s">
        <v>2159</v>
      </c>
      <c r="E1442" t="s">
        <v>503</v>
      </c>
      <c r="H1442" t="s">
        <v>797</v>
      </c>
      <c r="I1442" t="s">
        <v>2132</v>
      </c>
      <c r="J1442">
        <v>47</v>
      </c>
      <c r="K1442">
        <v>141</v>
      </c>
      <c r="L1442" t="s">
        <v>495</v>
      </c>
    </row>
    <row r="1443" spans="1:12" hidden="1" x14ac:dyDescent="0.35">
      <c r="A1443">
        <v>19420</v>
      </c>
      <c r="C1443">
        <v>174</v>
      </c>
      <c r="D1443" t="s">
        <v>2168</v>
      </c>
      <c r="E1443" t="s">
        <v>503</v>
      </c>
      <c r="G1443" t="s">
        <v>529</v>
      </c>
      <c r="H1443" t="s">
        <v>2169</v>
      </c>
      <c r="I1443" t="s">
        <v>2132</v>
      </c>
      <c r="J1443">
        <v>47</v>
      </c>
      <c r="K1443">
        <v>143</v>
      </c>
      <c r="L1443" t="s">
        <v>495</v>
      </c>
    </row>
    <row r="1444" spans="1:12" hidden="1" x14ac:dyDescent="0.35">
      <c r="A1444">
        <v>28940</v>
      </c>
      <c r="C1444">
        <v>314</v>
      </c>
      <c r="D1444" t="s">
        <v>336</v>
      </c>
      <c r="E1444" t="s">
        <v>492</v>
      </c>
      <c r="G1444" t="s">
        <v>2131</v>
      </c>
      <c r="H1444" t="s">
        <v>2170</v>
      </c>
      <c r="I1444" t="s">
        <v>2132</v>
      </c>
      <c r="J1444">
        <v>47</v>
      </c>
      <c r="K1444">
        <v>145</v>
      </c>
      <c r="L1444" t="s">
        <v>498</v>
      </c>
    </row>
    <row r="1445" spans="1:12" hidden="1" x14ac:dyDescent="0.35">
      <c r="A1445">
        <v>34980</v>
      </c>
      <c r="C1445">
        <v>400</v>
      </c>
      <c r="D1445" t="s">
        <v>409</v>
      </c>
      <c r="E1445" t="s">
        <v>492</v>
      </c>
      <c r="G1445" t="s">
        <v>2134</v>
      </c>
      <c r="H1445" t="s">
        <v>2171</v>
      </c>
      <c r="I1445" t="s">
        <v>2132</v>
      </c>
      <c r="J1445">
        <v>47</v>
      </c>
      <c r="K1445">
        <v>147</v>
      </c>
      <c r="L1445" t="s">
        <v>498</v>
      </c>
    </row>
    <row r="1446" spans="1:12" hidden="1" x14ac:dyDescent="0.35">
      <c r="A1446">
        <v>34980</v>
      </c>
      <c r="C1446">
        <v>400</v>
      </c>
      <c r="D1446" t="s">
        <v>409</v>
      </c>
      <c r="E1446" t="s">
        <v>492</v>
      </c>
      <c r="G1446" t="s">
        <v>2134</v>
      </c>
      <c r="H1446" t="s">
        <v>1829</v>
      </c>
      <c r="I1446" t="s">
        <v>2132</v>
      </c>
      <c r="J1446">
        <v>47</v>
      </c>
      <c r="K1446">
        <v>149</v>
      </c>
      <c r="L1446" t="s">
        <v>498</v>
      </c>
    </row>
    <row r="1447" spans="1:12" hidden="1" x14ac:dyDescent="0.35">
      <c r="A1447">
        <v>16860</v>
      </c>
      <c r="C1447">
        <v>174</v>
      </c>
      <c r="D1447" t="s">
        <v>315</v>
      </c>
      <c r="E1447" t="s">
        <v>492</v>
      </c>
      <c r="G1447" t="s">
        <v>529</v>
      </c>
      <c r="H1447" t="s">
        <v>2172</v>
      </c>
      <c r="I1447" t="s">
        <v>2132</v>
      </c>
      <c r="J1447">
        <v>47</v>
      </c>
      <c r="K1447">
        <v>153</v>
      </c>
      <c r="L1447" t="s">
        <v>498</v>
      </c>
    </row>
    <row r="1448" spans="1:12" hidden="1" x14ac:dyDescent="0.35">
      <c r="A1448">
        <v>42940</v>
      </c>
      <c r="C1448">
        <v>314</v>
      </c>
      <c r="D1448" t="s">
        <v>2173</v>
      </c>
      <c r="E1448" t="s">
        <v>503</v>
      </c>
      <c r="G1448" t="s">
        <v>2131</v>
      </c>
      <c r="H1448" t="s">
        <v>2174</v>
      </c>
      <c r="I1448" t="s">
        <v>2132</v>
      </c>
      <c r="J1448">
        <v>47</v>
      </c>
      <c r="K1448">
        <v>155</v>
      </c>
      <c r="L1448" t="s">
        <v>495</v>
      </c>
    </row>
    <row r="1449" spans="1:12" hidden="1" x14ac:dyDescent="0.35">
      <c r="A1449">
        <v>32820</v>
      </c>
      <c r="C1449">
        <v>368</v>
      </c>
      <c r="D1449" t="s">
        <v>430</v>
      </c>
      <c r="E1449" t="s">
        <v>492</v>
      </c>
      <c r="G1449" t="s">
        <v>598</v>
      </c>
      <c r="H1449" t="s">
        <v>429</v>
      </c>
      <c r="I1449" t="s">
        <v>2132</v>
      </c>
      <c r="J1449">
        <v>47</v>
      </c>
      <c r="K1449">
        <v>157</v>
      </c>
      <c r="L1449" t="s">
        <v>495</v>
      </c>
    </row>
    <row r="1450" spans="1:12" hidden="1" x14ac:dyDescent="0.35">
      <c r="A1450">
        <v>34980</v>
      </c>
      <c r="C1450">
        <v>400</v>
      </c>
      <c r="D1450" t="s">
        <v>409</v>
      </c>
      <c r="E1450" t="s">
        <v>492</v>
      </c>
      <c r="G1450" t="s">
        <v>2134</v>
      </c>
      <c r="H1450" t="s">
        <v>101</v>
      </c>
      <c r="I1450" t="s">
        <v>2132</v>
      </c>
      <c r="J1450">
        <v>47</v>
      </c>
      <c r="K1450">
        <v>159</v>
      </c>
      <c r="L1450" t="s">
        <v>498</v>
      </c>
    </row>
    <row r="1451" spans="1:12" hidden="1" x14ac:dyDescent="0.35">
      <c r="A1451">
        <v>28700</v>
      </c>
      <c r="C1451">
        <v>304</v>
      </c>
      <c r="D1451" t="s">
        <v>2155</v>
      </c>
      <c r="E1451" t="s">
        <v>492</v>
      </c>
      <c r="G1451" t="s">
        <v>2140</v>
      </c>
      <c r="H1451" t="s">
        <v>1098</v>
      </c>
      <c r="I1451" t="s">
        <v>2132</v>
      </c>
      <c r="J1451">
        <v>47</v>
      </c>
      <c r="K1451">
        <v>163</v>
      </c>
      <c r="L1451" t="s">
        <v>495</v>
      </c>
    </row>
    <row r="1452" spans="1:12" hidden="1" x14ac:dyDescent="0.35">
      <c r="A1452">
        <v>34980</v>
      </c>
      <c r="C1452">
        <v>400</v>
      </c>
      <c r="D1452" t="s">
        <v>409</v>
      </c>
      <c r="E1452" t="s">
        <v>492</v>
      </c>
      <c r="G1452" t="s">
        <v>2134</v>
      </c>
      <c r="H1452" t="s">
        <v>1197</v>
      </c>
      <c r="I1452" t="s">
        <v>2132</v>
      </c>
      <c r="J1452">
        <v>47</v>
      </c>
      <c r="K1452">
        <v>165</v>
      </c>
      <c r="L1452" t="s">
        <v>495</v>
      </c>
    </row>
    <row r="1453" spans="1:12" hidden="1" x14ac:dyDescent="0.35">
      <c r="A1453">
        <v>32820</v>
      </c>
      <c r="C1453">
        <v>368</v>
      </c>
      <c r="D1453" t="s">
        <v>430</v>
      </c>
      <c r="E1453" t="s">
        <v>492</v>
      </c>
      <c r="G1453" t="s">
        <v>598</v>
      </c>
      <c r="H1453" t="s">
        <v>2175</v>
      </c>
      <c r="I1453" t="s">
        <v>2132</v>
      </c>
      <c r="J1453">
        <v>47</v>
      </c>
      <c r="K1453">
        <v>167</v>
      </c>
      <c r="L1453" t="s">
        <v>498</v>
      </c>
    </row>
    <row r="1454" spans="1:12" hidden="1" x14ac:dyDescent="0.35">
      <c r="A1454">
        <v>34980</v>
      </c>
      <c r="C1454">
        <v>400</v>
      </c>
      <c r="D1454" t="s">
        <v>409</v>
      </c>
      <c r="E1454" t="s">
        <v>492</v>
      </c>
      <c r="G1454" t="s">
        <v>2134</v>
      </c>
      <c r="H1454" t="s">
        <v>2176</v>
      </c>
      <c r="I1454" t="s">
        <v>2132</v>
      </c>
      <c r="J1454">
        <v>47</v>
      </c>
      <c r="K1454">
        <v>169</v>
      </c>
      <c r="L1454" t="s">
        <v>498</v>
      </c>
    </row>
    <row r="1455" spans="1:12" hidden="1" x14ac:dyDescent="0.35">
      <c r="A1455">
        <v>27740</v>
      </c>
      <c r="C1455">
        <v>304</v>
      </c>
      <c r="D1455" t="s">
        <v>2139</v>
      </c>
      <c r="E1455" t="s">
        <v>492</v>
      </c>
      <c r="G1455" t="s">
        <v>2140</v>
      </c>
      <c r="H1455" t="s">
        <v>2177</v>
      </c>
      <c r="I1455" t="s">
        <v>2132</v>
      </c>
      <c r="J1455">
        <v>47</v>
      </c>
      <c r="K1455">
        <v>171</v>
      </c>
      <c r="L1455" t="s">
        <v>498</v>
      </c>
    </row>
    <row r="1456" spans="1:12" hidden="1" x14ac:dyDescent="0.35">
      <c r="A1456">
        <v>28940</v>
      </c>
      <c r="C1456">
        <v>314</v>
      </c>
      <c r="D1456" t="s">
        <v>336</v>
      </c>
      <c r="E1456" t="s">
        <v>492</v>
      </c>
      <c r="G1456" t="s">
        <v>2131</v>
      </c>
      <c r="H1456" t="s">
        <v>291</v>
      </c>
      <c r="I1456" t="s">
        <v>2132</v>
      </c>
      <c r="J1456">
        <v>47</v>
      </c>
      <c r="K1456">
        <v>173</v>
      </c>
      <c r="L1456" t="s">
        <v>498</v>
      </c>
    </row>
    <row r="1457" spans="1:12" hidden="1" x14ac:dyDescent="0.35">
      <c r="A1457">
        <v>32660</v>
      </c>
      <c r="D1457" t="s">
        <v>2178</v>
      </c>
      <c r="E1457" t="s">
        <v>503</v>
      </c>
      <c r="H1457" t="s">
        <v>1148</v>
      </c>
      <c r="I1457" t="s">
        <v>2132</v>
      </c>
      <c r="J1457">
        <v>47</v>
      </c>
      <c r="K1457">
        <v>177</v>
      </c>
      <c r="L1457" t="s">
        <v>495</v>
      </c>
    </row>
    <row r="1458" spans="1:12" hidden="1" x14ac:dyDescent="0.35">
      <c r="A1458">
        <v>27740</v>
      </c>
      <c r="C1458">
        <v>304</v>
      </c>
      <c r="D1458" t="s">
        <v>2139</v>
      </c>
      <c r="E1458" t="s">
        <v>492</v>
      </c>
      <c r="G1458" t="s">
        <v>2140</v>
      </c>
      <c r="H1458" t="s">
        <v>181</v>
      </c>
      <c r="I1458" t="s">
        <v>2132</v>
      </c>
      <c r="J1458">
        <v>47</v>
      </c>
      <c r="K1458">
        <v>179</v>
      </c>
      <c r="L1458" t="s">
        <v>495</v>
      </c>
    </row>
    <row r="1459" spans="1:12" hidden="1" x14ac:dyDescent="0.35">
      <c r="A1459">
        <v>32280</v>
      </c>
      <c r="C1459">
        <v>362</v>
      </c>
      <c r="D1459" t="s">
        <v>2179</v>
      </c>
      <c r="E1459" t="s">
        <v>503</v>
      </c>
      <c r="G1459" t="s">
        <v>1226</v>
      </c>
      <c r="H1459" t="s">
        <v>2180</v>
      </c>
      <c r="I1459" t="s">
        <v>2132</v>
      </c>
      <c r="J1459">
        <v>47</v>
      </c>
      <c r="K1459">
        <v>183</v>
      </c>
      <c r="L1459" t="s">
        <v>495</v>
      </c>
    </row>
    <row r="1460" spans="1:12" hidden="1" x14ac:dyDescent="0.35">
      <c r="A1460">
        <v>34980</v>
      </c>
      <c r="C1460">
        <v>400</v>
      </c>
      <c r="D1460" t="s">
        <v>409</v>
      </c>
      <c r="E1460" t="s">
        <v>492</v>
      </c>
      <c r="G1460" t="s">
        <v>2134</v>
      </c>
      <c r="H1460" t="s">
        <v>76</v>
      </c>
      <c r="I1460" t="s">
        <v>2132</v>
      </c>
      <c r="J1460">
        <v>47</v>
      </c>
      <c r="K1460">
        <v>187</v>
      </c>
      <c r="L1460" t="s">
        <v>495</v>
      </c>
    </row>
    <row r="1461" spans="1:12" hidden="1" x14ac:dyDescent="0.35">
      <c r="A1461">
        <v>34980</v>
      </c>
      <c r="C1461">
        <v>400</v>
      </c>
      <c r="D1461" t="s">
        <v>409</v>
      </c>
      <c r="E1461" t="s">
        <v>492</v>
      </c>
      <c r="G1461" t="s">
        <v>2134</v>
      </c>
      <c r="H1461" t="s">
        <v>1848</v>
      </c>
      <c r="I1461" t="s">
        <v>2132</v>
      </c>
      <c r="J1461">
        <v>47</v>
      </c>
      <c r="K1461">
        <v>189</v>
      </c>
      <c r="L1461" t="s">
        <v>495</v>
      </c>
    </row>
    <row r="1462" spans="1:12" hidden="1" x14ac:dyDescent="0.35">
      <c r="A1462">
        <v>37300</v>
      </c>
      <c r="D1462" t="s">
        <v>2181</v>
      </c>
      <c r="E1462" t="s">
        <v>503</v>
      </c>
      <c r="H1462" t="s">
        <v>111</v>
      </c>
      <c r="I1462" t="s">
        <v>2182</v>
      </c>
      <c r="J1462">
        <v>48</v>
      </c>
      <c r="K1462">
        <v>1</v>
      </c>
      <c r="L1462" t="s">
        <v>495</v>
      </c>
    </row>
    <row r="1463" spans="1:12" hidden="1" x14ac:dyDescent="0.35">
      <c r="A1463">
        <v>11380</v>
      </c>
      <c r="D1463" t="s">
        <v>2183</v>
      </c>
      <c r="E1463" t="s">
        <v>503</v>
      </c>
      <c r="H1463" t="s">
        <v>2184</v>
      </c>
      <c r="I1463" t="s">
        <v>2182</v>
      </c>
      <c r="J1463">
        <v>48</v>
      </c>
      <c r="K1463">
        <v>3</v>
      </c>
      <c r="L1463" t="s">
        <v>495</v>
      </c>
    </row>
    <row r="1464" spans="1:12" hidden="1" x14ac:dyDescent="0.35">
      <c r="A1464">
        <v>31260</v>
      </c>
      <c r="D1464" t="s">
        <v>2185</v>
      </c>
      <c r="E1464" t="s">
        <v>503</v>
      </c>
      <c r="H1464" t="s">
        <v>2186</v>
      </c>
      <c r="I1464" t="s">
        <v>2182</v>
      </c>
      <c r="J1464">
        <v>48</v>
      </c>
      <c r="K1464">
        <v>5</v>
      </c>
      <c r="L1464" t="s">
        <v>495</v>
      </c>
    </row>
    <row r="1465" spans="1:12" hidden="1" x14ac:dyDescent="0.35">
      <c r="A1465">
        <v>18580</v>
      </c>
      <c r="C1465">
        <v>204</v>
      </c>
      <c r="D1465" t="s">
        <v>203</v>
      </c>
      <c r="E1465" t="s">
        <v>492</v>
      </c>
      <c r="G1465" t="s">
        <v>2187</v>
      </c>
      <c r="H1465" t="s">
        <v>2188</v>
      </c>
      <c r="I1465" t="s">
        <v>2182</v>
      </c>
      <c r="J1465">
        <v>48</v>
      </c>
      <c r="K1465">
        <v>7</v>
      </c>
      <c r="L1465" t="s">
        <v>498</v>
      </c>
    </row>
    <row r="1466" spans="1:12" hidden="1" x14ac:dyDescent="0.35">
      <c r="A1466">
        <v>48660</v>
      </c>
      <c r="D1466" t="s">
        <v>2189</v>
      </c>
      <c r="E1466" t="s">
        <v>492</v>
      </c>
      <c r="H1466" t="s">
        <v>2190</v>
      </c>
      <c r="I1466" t="s">
        <v>2182</v>
      </c>
      <c r="J1466">
        <v>48</v>
      </c>
      <c r="K1466">
        <v>9</v>
      </c>
      <c r="L1466" t="s">
        <v>498</v>
      </c>
    </row>
    <row r="1467" spans="1:12" hidden="1" x14ac:dyDescent="0.35">
      <c r="A1467">
        <v>11100</v>
      </c>
      <c r="C1467">
        <v>108</v>
      </c>
      <c r="D1467" t="s">
        <v>2191</v>
      </c>
      <c r="E1467" t="s">
        <v>492</v>
      </c>
      <c r="G1467" t="s">
        <v>2192</v>
      </c>
      <c r="H1467" t="s">
        <v>2022</v>
      </c>
      <c r="I1467" t="s">
        <v>2182</v>
      </c>
      <c r="J1467">
        <v>48</v>
      </c>
      <c r="K1467">
        <v>11</v>
      </c>
      <c r="L1467" t="s">
        <v>498</v>
      </c>
    </row>
    <row r="1468" spans="1:12" hidden="1" x14ac:dyDescent="0.35">
      <c r="A1468">
        <v>41700</v>
      </c>
      <c r="D1468" t="s">
        <v>474</v>
      </c>
      <c r="E1468" t="s">
        <v>492</v>
      </c>
      <c r="H1468" t="s">
        <v>2193</v>
      </c>
      <c r="I1468" t="s">
        <v>2182</v>
      </c>
      <c r="J1468">
        <v>48</v>
      </c>
      <c r="K1468">
        <v>13</v>
      </c>
      <c r="L1468" t="s">
        <v>498</v>
      </c>
    </row>
    <row r="1469" spans="1:12" hidden="1" x14ac:dyDescent="0.35">
      <c r="A1469">
        <v>26420</v>
      </c>
      <c r="C1469">
        <v>288</v>
      </c>
      <c r="D1469" t="s">
        <v>2194</v>
      </c>
      <c r="E1469" t="s">
        <v>492</v>
      </c>
      <c r="G1469" t="s">
        <v>2195</v>
      </c>
      <c r="H1469" t="s">
        <v>2196</v>
      </c>
      <c r="I1469" t="s">
        <v>2182</v>
      </c>
      <c r="J1469">
        <v>48</v>
      </c>
      <c r="K1469">
        <v>15</v>
      </c>
      <c r="L1469" t="s">
        <v>498</v>
      </c>
    </row>
    <row r="1470" spans="1:12" hidden="1" x14ac:dyDescent="0.35">
      <c r="A1470">
        <v>41700</v>
      </c>
      <c r="D1470" t="s">
        <v>474</v>
      </c>
      <c r="E1470" t="s">
        <v>492</v>
      </c>
      <c r="H1470" t="s">
        <v>2197</v>
      </c>
      <c r="I1470" t="s">
        <v>2182</v>
      </c>
      <c r="J1470">
        <v>48</v>
      </c>
      <c r="K1470">
        <v>19</v>
      </c>
      <c r="L1470" t="s">
        <v>498</v>
      </c>
    </row>
    <row r="1471" spans="1:12" hidden="1" x14ac:dyDescent="0.35">
      <c r="A1471">
        <v>12420</v>
      </c>
      <c r="D1471" t="s">
        <v>2198</v>
      </c>
      <c r="E1471" t="s">
        <v>492</v>
      </c>
      <c r="H1471" t="s">
        <v>2199</v>
      </c>
      <c r="I1471" t="s">
        <v>2182</v>
      </c>
      <c r="J1471">
        <v>48</v>
      </c>
      <c r="K1471">
        <v>21</v>
      </c>
      <c r="L1471" t="s">
        <v>498</v>
      </c>
    </row>
    <row r="1472" spans="1:12" hidden="1" x14ac:dyDescent="0.35">
      <c r="A1472">
        <v>13300</v>
      </c>
      <c r="D1472" t="s">
        <v>2200</v>
      </c>
      <c r="E1472" t="s">
        <v>503</v>
      </c>
      <c r="H1472" t="s">
        <v>2201</v>
      </c>
      <c r="I1472" t="s">
        <v>2182</v>
      </c>
      <c r="J1472">
        <v>48</v>
      </c>
      <c r="K1472">
        <v>25</v>
      </c>
      <c r="L1472" t="s">
        <v>495</v>
      </c>
    </row>
    <row r="1473" spans="1:12" hidden="1" x14ac:dyDescent="0.35">
      <c r="A1473">
        <v>28660</v>
      </c>
      <c r="D1473" t="s">
        <v>2202</v>
      </c>
      <c r="E1473" t="s">
        <v>492</v>
      </c>
      <c r="H1473" t="s">
        <v>73</v>
      </c>
      <c r="I1473" t="s">
        <v>2182</v>
      </c>
      <c r="J1473">
        <v>48</v>
      </c>
      <c r="K1473">
        <v>27</v>
      </c>
      <c r="L1473" t="s">
        <v>495</v>
      </c>
    </row>
    <row r="1474" spans="1:12" hidden="1" x14ac:dyDescent="0.35">
      <c r="A1474">
        <v>41700</v>
      </c>
      <c r="D1474" t="s">
        <v>474</v>
      </c>
      <c r="E1474" t="s">
        <v>492</v>
      </c>
      <c r="H1474" t="s">
        <v>473</v>
      </c>
      <c r="I1474" t="s">
        <v>2182</v>
      </c>
      <c r="J1474">
        <v>48</v>
      </c>
      <c r="K1474">
        <v>29</v>
      </c>
      <c r="L1474" t="s">
        <v>495</v>
      </c>
    </row>
    <row r="1475" spans="1:12" hidden="1" x14ac:dyDescent="0.35">
      <c r="A1475">
        <v>45500</v>
      </c>
      <c r="D1475" t="s">
        <v>611</v>
      </c>
      <c r="E1475" t="s">
        <v>492</v>
      </c>
      <c r="H1475" t="s">
        <v>2203</v>
      </c>
      <c r="I1475" t="s">
        <v>2182</v>
      </c>
      <c r="J1475">
        <v>48</v>
      </c>
      <c r="K1475">
        <v>37</v>
      </c>
      <c r="L1475" t="s">
        <v>495</v>
      </c>
    </row>
    <row r="1476" spans="1:12" hidden="1" x14ac:dyDescent="0.35">
      <c r="A1476">
        <v>26420</v>
      </c>
      <c r="C1476">
        <v>288</v>
      </c>
      <c r="D1476" t="s">
        <v>2194</v>
      </c>
      <c r="E1476" t="s">
        <v>492</v>
      </c>
      <c r="G1476" t="s">
        <v>2195</v>
      </c>
      <c r="H1476" t="s">
        <v>2204</v>
      </c>
      <c r="I1476" t="s">
        <v>2182</v>
      </c>
      <c r="J1476">
        <v>48</v>
      </c>
      <c r="K1476">
        <v>39</v>
      </c>
      <c r="L1476" t="s">
        <v>495</v>
      </c>
    </row>
    <row r="1477" spans="1:12" hidden="1" x14ac:dyDescent="0.35">
      <c r="A1477">
        <v>17780</v>
      </c>
      <c r="D1477" t="s">
        <v>2205</v>
      </c>
      <c r="E1477" t="s">
        <v>492</v>
      </c>
      <c r="H1477" t="s">
        <v>2206</v>
      </c>
      <c r="I1477" t="s">
        <v>2182</v>
      </c>
      <c r="J1477">
        <v>48</v>
      </c>
      <c r="K1477">
        <v>41</v>
      </c>
      <c r="L1477" t="s">
        <v>495</v>
      </c>
    </row>
    <row r="1478" spans="1:12" hidden="1" x14ac:dyDescent="0.35">
      <c r="A1478">
        <v>15220</v>
      </c>
      <c r="D1478" t="s">
        <v>2207</v>
      </c>
      <c r="E1478" t="s">
        <v>503</v>
      </c>
      <c r="H1478" t="s">
        <v>1042</v>
      </c>
      <c r="I1478" t="s">
        <v>2182</v>
      </c>
      <c r="J1478">
        <v>48</v>
      </c>
      <c r="K1478">
        <v>49</v>
      </c>
      <c r="L1478" t="s">
        <v>495</v>
      </c>
    </row>
    <row r="1479" spans="1:12" hidden="1" x14ac:dyDescent="0.35">
      <c r="A1479">
        <v>17780</v>
      </c>
      <c r="D1479" t="s">
        <v>2205</v>
      </c>
      <c r="E1479" t="s">
        <v>492</v>
      </c>
      <c r="H1479" t="s">
        <v>2208</v>
      </c>
      <c r="I1479" t="s">
        <v>2182</v>
      </c>
      <c r="J1479">
        <v>48</v>
      </c>
      <c r="K1479">
        <v>51</v>
      </c>
      <c r="L1479" t="s">
        <v>498</v>
      </c>
    </row>
    <row r="1480" spans="1:12" hidden="1" x14ac:dyDescent="0.35">
      <c r="A1480">
        <v>12420</v>
      </c>
      <c r="D1480" t="s">
        <v>2198</v>
      </c>
      <c r="E1480" t="s">
        <v>492</v>
      </c>
      <c r="H1480" t="s">
        <v>1544</v>
      </c>
      <c r="I1480" t="s">
        <v>2182</v>
      </c>
      <c r="J1480">
        <v>48</v>
      </c>
      <c r="K1480">
        <v>55</v>
      </c>
      <c r="L1480" t="s">
        <v>498</v>
      </c>
    </row>
    <row r="1481" spans="1:12" hidden="1" x14ac:dyDescent="0.35">
      <c r="A1481">
        <v>38920</v>
      </c>
      <c r="C1481">
        <v>544</v>
      </c>
      <c r="D1481" t="s">
        <v>2209</v>
      </c>
      <c r="E1481" t="s">
        <v>503</v>
      </c>
      <c r="G1481" t="s">
        <v>2210</v>
      </c>
      <c r="H1481" t="s">
        <v>501</v>
      </c>
      <c r="I1481" t="s">
        <v>2182</v>
      </c>
      <c r="J1481">
        <v>48</v>
      </c>
      <c r="K1481">
        <v>57</v>
      </c>
      <c r="L1481" t="s">
        <v>495</v>
      </c>
    </row>
    <row r="1482" spans="1:12" hidden="1" x14ac:dyDescent="0.35">
      <c r="A1482">
        <v>10180</v>
      </c>
      <c r="D1482" t="s">
        <v>2211</v>
      </c>
      <c r="E1482" t="s">
        <v>492</v>
      </c>
      <c r="H1482" t="s">
        <v>2212</v>
      </c>
      <c r="I1482" t="s">
        <v>2182</v>
      </c>
      <c r="J1482">
        <v>48</v>
      </c>
      <c r="K1482">
        <v>59</v>
      </c>
      <c r="L1482" t="s">
        <v>498</v>
      </c>
    </row>
    <row r="1483" spans="1:12" hidden="1" x14ac:dyDescent="0.35">
      <c r="A1483">
        <v>15180</v>
      </c>
      <c r="C1483">
        <v>154</v>
      </c>
      <c r="D1483" t="s">
        <v>152</v>
      </c>
      <c r="E1483" t="s">
        <v>492</v>
      </c>
      <c r="G1483" t="s">
        <v>2213</v>
      </c>
      <c r="H1483" t="s">
        <v>151</v>
      </c>
      <c r="I1483" t="s">
        <v>2182</v>
      </c>
      <c r="J1483">
        <v>48</v>
      </c>
      <c r="K1483">
        <v>61</v>
      </c>
      <c r="L1483" t="s">
        <v>495</v>
      </c>
    </row>
    <row r="1484" spans="1:12" hidden="1" x14ac:dyDescent="0.35">
      <c r="A1484">
        <v>11100</v>
      </c>
      <c r="C1484">
        <v>108</v>
      </c>
      <c r="D1484" t="s">
        <v>2191</v>
      </c>
      <c r="E1484" t="s">
        <v>492</v>
      </c>
      <c r="G1484" t="s">
        <v>2192</v>
      </c>
      <c r="H1484" t="s">
        <v>2214</v>
      </c>
      <c r="I1484" t="s">
        <v>2182</v>
      </c>
      <c r="J1484">
        <v>48</v>
      </c>
      <c r="K1484">
        <v>65</v>
      </c>
      <c r="L1484" t="s">
        <v>498</v>
      </c>
    </row>
    <row r="1485" spans="1:12" hidden="1" x14ac:dyDescent="0.35">
      <c r="A1485">
        <v>26420</v>
      </c>
      <c r="C1485">
        <v>288</v>
      </c>
      <c r="D1485" t="s">
        <v>2194</v>
      </c>
      <c r="E1485" t="s">
        <v>492</v>
      </c>
      <c r="G1485" t="s">
        <v>2195</v>
      </c>
      <c r="H1485" t="s">
        <v>505</v>
      </c>
      <c r="I1485" t="s">
        <v>2182</v>
      </c>
      <c r="J1485">
        <v>48</v>
      </c>
      <c r="K1485">
        <v>71</v>
      </c>
      <c r="L1485" t="s">
        <v>495</v>
      </c>
    </row>
    <row r="1486" spans="1:12" hidden="1" x14ac:dyDescent="0.35">
      <c r="A1486">
        <v>27380</v>
      </c>
      <c r="C1486">
        <v>540</v>
      </c>
      <c r="D1486" t="s">
        <v>2215</v>
      </c>
      <c r="E1486" t="s">
        <v>503</v>
      </c>
      <c r="G1486" t="s">
        <v>2216</v>
      </c>
      <c r="H1486" t="s">
        <v>831</v>
      </c>
      <c r="I1486" t="s">
        <v>2182</v>
      </c>
      <c r="J1486">
        <v>48</v>
      </c>
      <c r="K1486">
        <v>73</v>
      </c>
      <c r="L1486" t="s">
        <v>495</v>
      </c>
    </row>
    <row r="1487" spans="1:12" hidden="1" x14ac:dyDescent="0.35">
      <c r="A1487">
        <v>48660</v>
      </c>
      <c r="D1487" t="s">
        <v>2189</v>
      </c>
      <c r="E1487" t="s">
        <v>492</v>
      </c>
      <c r="H1487" t="s">
        <v>34</v>
      </c>
      <c r="I1487" t="s">
        <v>2182</v>
      </c>
      <c r="J1487">
        <v>48</v>
      </c>
      <c r="K1487">
        <v>77</v>
      </c>
      <c r="L1487" t="s">
        <v>498</v>
      </c>
    </row>
    <row r="1488" spans="1:12" hidden="1" x14ac:dyDescent="0.35">
      <c r="A1488">
        <v>19100</v>
      </c>
      <c r="B1488">
        <v>19124</v>
      </c>
      <c r="C1488">
        <v>206</v>
      </c>
      <c r="D1488" t="s">
        <v>249</v>
      </c>
      <c r="E1488" t="s">
        <v>492</v>
      </c>
      <c r="F1488" t="s">
        <v>2217</v>
      </c>
      <c r="G1488" t="s">
        <v>1948</v>
      </c>
      <c r="H1488" t="s">
        <v>251</v>
      </c>
      <c r="I1488" t="s">
        <v>2182</v>
      </c>
      <c r="J1488">
        <v>48</v>
      </c>
      <c r="K1488">
        <v>85</v>
      </c>
      <c r="L1488" t="s">
        <v>495</v>
      </c>
    </row>
    <row r="1489" spans="1:12" hidden="1" x14ac:dyDescent="0.35">
      <c r="A1489">
        <v>41700</v>
      </c>
      <c r="D1489" t="s">
        <v>474</v>
      </c>
      <c r="E1489" t="s">
        <v>492</v>
      </c>
      <c r="H1489" t="s">
        <v>2218</v>
      </c>
      <c r="I1489" t="s">
        <v>2182</v>
      </c>
      <c r="J1489">
        <v>48</v>
      </c>
      <c r="K1489">
        <v>91</v>
      </c>
      <c r="L1489" t="s">
        <v>495</v>
      </c>
    </row>
    <row r="1490" spans="1:12" hidden="1" x14ac:dyDescent="0.35">
      <c r="A1490">
        <v>23620</v>
      </c>
      <c r="C1490">
        <v>206</v>
      </c>
      <c r="D1490" t="s">
        <v>2219</v>
      </c>
      <c r="E1490" t="s">
        <v>503</v>
      </c>
      <c r="G1490" t="s">
        <v>1948</v>
      </c>
      <c r="H1490" t="s">
        <v>2220</v>
      </c>
      <c r="I1490" t="s">
        <v>2182</v>
      </c>
      <c r="J1490">
        <v>48</v>
      </c>
      <c r="K1490">
        <v>97</v>
      </c>
      <c r="L1490" t="s">
        <v>495</v>
      </c>
    </row>
    <row r="1491" spans="1:12" hidden="1" x14ac:dyDescent="0.35">
      <c r="A1491">
        <v>28660</v>
      </c>
      <c r="D1491" t="s">
        <v>2202</v>
      </c>
      <c r="E1491" t="s">
        <v>492</v>
      </c>
      <c r="H1491" t="s">
        <v>2221</v>
      </c>
      <c r="I1491" t="s">
        <v>2182</v>
      </c>
      <c r="J1491">
        <v>48</v>
      </c>
      <c r="K1491">
        <v>99</v>
      </c>
      <c r="L1491" t="s">
        <v>495</v>
      </c>
    </row>
    <row r="1492" spans="1:12" hidden="1" x14ac:dyDescent="0.35">
      <c r="A1492">
        <v>31180</v>
      </c>
      <c r="C1492">
        <v>352</v>
      </c>
      <c r="D1492" t="s">
        <v>128</v>
      </c>
      <c r="E1492" t="s">
        <v>492</v>
      </c>
      <c r="G1492" t="s">
        <v>2222</v>
      </c>
      <c r="H1492" t="s">
        <v>2223</v>
      </c>
      <c r="I1492" t="s">
        <v>2182</v>
      </c>
      <c r="J1492">
        <v>48</v>
      </c>
      <c r="K1492">
        <v>107</v>
      </c>
      <c r="L1492" t="s">
        <v>498</v>
      </c>
    </row>
    <row r="1493" spans="1:12" hidden="1" x14ac:dyDescent="0.35">
      <c r="A1493">
        <v>19100</v>
      </c>
      <c r="B1493">
        <v>19124</v>
      </c>
      <c r="C1493">
        <v>206</v>
      </c>
      <c r="D1493" t="s">
        <v>249</v>
      </c>
      <c r="E1493" t="s">
        <v>492</v>
      </c>
      <c r="F1493" t="s">
        <v>2217</v>
      </c>
      <c r="G1493" t="s">
        <v>1948</v>
      </c>
      <c r="H1493" t="s">
        <v>475</v>
      </c>
      <c r="I1493" t="s">
        <v>2182</v>
      </c>
      <c r="J1493">
        <v>48</v>
      </c>
      <c r="K1493">
        <v>113</v>
      </c>
      <c r="L1493" t="s">
        <v>495</v>
      </c>
    </row>
    <row r="1494" spans="1:12" hidden="1" x14ac:dyDescent="0.35">
      <c r="A1494">
        <v>29500</v>
      </c>
      <c r="D1494" t="s">
        <v>2224</v>
      </c>
      <c r="E1494" t="s">
        <v>503</v>
      </c>
      <c r="H1494" t="s">
        <v>842</v>
      </c>
      <c r="I1494" t="s">
        <v>2182</v>
      </c>
      <c r="J1494">
        <v>48</v>
      </c>
      <c r="K1494">
        <v>115</v>
      </c>
      <c r="L1494" t="s">
        <v>495</v>
      </c>
    </row>
    <row r="1495" spans="1:12" hidden="1" x14ac:dyDescent="0.35">
      <c r="A1495">
        <v>25820</v>
      </c>
      <c r="D1495" t="s">
        <v>2225</v>
      </c>
      <c r="E1495" t="s">
        <v>503</v>
      </c>
      <c r="H1495" t="s">
        <v>2226</v>
      </c>
      <c r="I1495" t="s">
        <v>2182</v>
      </c>
      <c r="J1495">
        <v>48</v>
      </c>
      <c r="K1495">
        <v>117</v>
      </c>
      <c r="L1495" t="s">
        <v>495</v>
      </c>
    </row>
    <row r="1496" spans="1:12" hidden="1" x14ac:dyDescent="0.35">
      <c r="A1496">
        <v>19100</v>
      </c>
      <c r="B1496">
        <v>19124</v>
      </c>
      <c r="C1496">
        <v>206</v>
      </c>
      <c r="D1496" t="s">
        <v>249</v>
      </c>
      <c r="E1496" t="s">
        <v>492</v>
      </c>
      <c r="F1496" t="s">
        <v>2217</v>
      </c>
      <c r="G1496" t="s">
        <v>1948</v>
      </c>
      <c r="H1496" t="s">
        <v>248</v>
      </c>
      <c r="I1496" t="s">
        <v>2182</v>
      </c>
      <c r="J1496">
        <v>48</v>
      </c>
      <c r="K1496">
        <v>121</v>
      </c>
      <c r="L1496" t="s">
        <v>498</v>
      </c>
    </row>
    <row r="1497" spans="1:12" hidden="1" x14ac:dyDescent="0.35">
      <c r="A1497">
        <v>36220</v>
      </c>
      <c r="C1497">
        <v>372</v>
      </c>
      <c r="D1497" t="s">
        <v>2227</v>
      </c>
      <c r="E1497" t="s">
        <v>492</v>
      </c>
      <c r="G1497" t="s">
        <v>2228</v>
      </c>
      <c r="H1497" t="s">
        <v>2229</v>
      </c>
      <c r="I1497" t="s">
        <v>2182</v>
      </c>
      <c r="J1497">
        <v>48</v>
      </c>
      <c r="K1497">
        <v>135</v>
      </c>
      <c r="L1497" t="s">
        <v>495</v>
      </c>
    </row>
    <row r="1498" spans="1:12" hidden="1" x14ac:dyDescent="0.35">
      <c r="A1498">
        <v>19100</v>
      </c>
      <c r="B1498">
        <v>19124</v>
      </c>
      <c r="C1498">
        <v>206</v>
      </c>
      <c r="D1498" t="s">
        <v>249</v>
      </c>
      <c r="E1498" t="s">
        <v>492</v>
      </c>
      <c r="F1498" t="s">
        <v>2217</v>
      </c>
      <c r="G1498" t="s">
        <v>1948</v>
      </c>
      <c r="H1498" t="s">
        <v>1166</v>
      </c>
      <c r="I1498" t="s">
        <v>2182</v>
      </c>
      <c r="J1498">
        <v>48</v>
      </c>
      <c r="K1498">
        <v>139</v>
      </c>
      <c r="L1498" t="s">
        <v>495</v>
      </c>
    </row>
    <row r="1499" spans="1:12" hidden="1" x14ac:dyDescent="0.35">
      <c r="A1499">
        <v>21340</v>
      </c>
      <c r="C1499">
        <v>238</v>
      </c>
      <c r="D1499" t="s">
        <v>356</v>
      </c>
      <c r="E1499" t="s">
        <v>492</v>
      </c>
      <c r="G1499" t="s">
        <v>1674</v>
      </c>
      <c r="H1499" t="s">
        <v>147</v>
      </c>
      <c r="I1499" t="s">
        <v>2182</v>
      </c>
      <c r="J1499">
        <v>48</v>
      </c>
      <c r="K1499">
        <v>141</v>
      </c>
      <c r="L1499" t="s">
        <v>495</v>
      </c>
    </row>
    <row r="1500" spans="1:12" hidden="1" x14ac:dyDescent="0.35">
      <c r="A1500">
        <v>44500</v>
      </c>
      <c r="D1500" t="s">
        <v>2230</v>
      </c>
      <c r="E1500" t="s">
        <v>503</v>
      </c>
      <c r="H1500" t="s">
        <v>2231</v>
      </c>
      <c r="I1500" t="s">
        <v>2182</v>
      </c>
      <c r="J1500">
        <v>48</v>
      </c>
      <c r="K1500">
        <v>143</v>
      </c>
      <c r="L1500" t="s">
        <v>495</v>
      </c>
    </row>
    <row r="1501" spans="1:12" hidden="1" x14ac:dyDescent="0.35">
      <c r="A1501">
        <v>47380</v>
      </c>
      <c r="D1501" t="s">
        <v>119</v>
      </c>
      <c r="E1501" t="s">
        <v>492</v>
      </c>
      <c r="H1501" t="s">
        <v>2232</v>
      </c>
      <c r="I1501" t="s">
        <v>2182</v>
      </c>
      <c r="J1501">
        <v>48</v>
      </c>
      <c r="K1501">
        <v>145</v>
      </c>
      <c r="L1501" t="s">
        <v>498</v>
      </c>
    </row>
    <row r="1502" spans="1:12" hidden="1" x14ac:dyDescent="0.35">
      <c r="A1502">
        <v>26420</v>
      </c>
      <c r="C1502">
        <v>288</v>
      </c>
      <c r="D1502" t="s">
        <v>2194</v>
      </c>
      <c r="E1502" t="s">
        <v>492</v>
      </c>
      <c r="G1502" t="s">
        <v>2195</v>
      </c>
      <c r="H1502" t="s">
        <v>155</v>
      </c>
      <c r="I1502" t="s">
        <v>2182</v>
      </c>
      <c r="J1502">
        <v>48</v>
      </c>
      <c r="K1502">
        <v>157</v>
      </c>
      <c r="L1502" t="s">
        <v>495</v>
      </c>
    </row>
    <row r="1503" spans="1:12" hidden="1" x14ac:dyDescent="0.35">
      <c r="A1503">
        <v>26420</v>
      </c>
      <c r="C1503">
        <v>288</v>
      </c>
      <c r="D1503" t="s">
        <v>2194</v>
      </c>
      <c r="E1503" t="s">
        <v>492</v>
      </c>
      <c r="G1503" t="s">
        <v>2195</v>
      </c>
      <c r="H1503" t="s">
        <v>116</v>
      </c>
      <c r="I1503" t="s">
        <v>2182</v>
      </c>
      <c r="J1503">
        <v>48</v>
      </c>
      <c r="K1503">
        <v>167</v>
      </c>
      <c r="L1503" t="s">
        <v>495</v>
      </c>
    </row>
    <row r="1504" spans="1:12" hidden="1" x14ac:dyDescent="0.35">
      <c r="A1504">
        <v>23240</v>
      </c>
      <c r="D1504" t="s">
        <v>2233</v>
      </c>
      <c r="E1504" t="s">
        <v>503</v>
      </c>
      <c r="H1504" t="s">
        <v>2234</v>
      </c>
      <c r="I1504" t="s">
        <v>2182</v>
      </c>
      <c r="J1504">
        <v>48</v>
      </c>
      <c r="K1504">
        <v>171</v>
      </c>
      <c r="L1504" t="s">
        <v>495</v>
      </c>
    </row>
    <row r="1505" spans="1:12" hidden="1" x14ac:dyDescent="0.35">
      <c r="A1505">
        <v>13700</v>
      </c>
      <c r="D1505" t="s">
        <v>2235</v>
      </c>
      <c r="E1505" t="s">
        <v>503</v>
      </c>
      <c r="H1505" t="s">
        <v>2236</v>
      </c>
      <c r="I1505" t="s">
        <v>2182</v>
      </c>
      <c r="J1505">
        <v>48</v>
      </c>
      <c r="K1505">
        <v>173</v>
      </c>
      <c r="L1505" t="s">
        <v>498</v>
      </c>
    </row>
    <row r="1506" spans="1:12" hidden="1" x14ac:dyDescent="0.35">
      <c r="A1506">
        <v>47020</v>
      </c>
      <c r="C1506">
        <v>544</v>
      </c>
      <c r="D1506" t="s">
        <v>2237</v>
      </c>
      <c r="E1506" t="s">
        <v>492</v>
      </c>
      <c r="G1506" t="s">
        <v>2210</v>
      </c>
      <c r="H1506" t="s">
        <v>2238</v>
      </c>
      <c r="I1506" t="s">
        <v>2182</v>
      </c>
      <c r="J1506">
        <v>48</v>
      </c>
      <c r="K1506">
        <v>175</v>
      </c>
      <c r="L1506" t="s">
        <v>498</v>
      </c>
    </row>
    <row r="1507" spans="1:12" hidden="1" x14ac:dyDescent="0.35">
      <c r="A1507">
        <v>37420</v>
      </c>
      <c r="D1507" t="s">
        <v>2239</v>
      </c>
      <c r="E1507" t="s">
        <v>503</v>
      </c>
      <c r="H1507" t="s">
        <v>2240</v>
      </c>
      <c r="I1507" t="s">
        <v>2182</v>
      </c>
      <c r="J1507">
        <v>48</v>
      </c>
      <c r="K1507">
        <v>179</v>
      </c>
      <c r="L1507" t="s">
        <v>495</v>
      </c>
    </row>
    <row r="1508" spans="1:12" hidden="1" x14ac:dyDescent="0.35">
      <c r="A1508">
        <v>43300</v>
      </c>
      <c r="C1508">
        <v>206</v>
      </c>
      <c r="D1508" t="s">
        <v>2241</v>
      </c>
      <c r="E1508" t="s">
        <v>492</v>
      </c>
      <c r="G1508" t="s">
        <v>1948</v>
      </c>
      <c r="H1508" t="s">
        <v>2242</v>
      </c>
      <c r="I1508" t="s">
        <v>2182</v>
      </c>
      <c r="J1508">
        <v>48</v>
      </c>
      <c r="K1508">
        <v>181</v>
      </c>
      <c r="L1508" t="s">
        <v>495</v>
      </c>
    </row>
    <row r="1509" spans="1:12" hidden="1" x14ac:dyDescent="0.35">
      <c r="A1509">
        <v>30980</v>
      </c>
      <c r="C1509">
        <v>346</v>
      </c>
      <c r="D1509" t="s">
        <v>2243</v>
      </c>
      <c r="E1509" t="s">
        <v>492</v>
      </c>
      <c r="G1509" t="s">
        <v>2244</v>
      </c>
      <c r="H1509" t="s">
        <v>2245</v>
      </c>
      <c r="I1509" t="s">
        <v>2182</v>
      </c>
      <c r="J1509">
        <v>48</v>
      </c>
      <c r="K1509">
        <v>183</v>
      </c>
      <c r="L1509" t="s">
        <v>495</v>
      </c>
    </row>
    <row r="1510" spans="1:12" hidden="1" x14ac:dyDescent="0.35">
      <c r="A1510">
        <v>41700</v>
      </c>
      <c r="D1510" t="s">
        <v>474</v>
      </c>
      <c r="E1510" t="s">
        <v>492</v>
      </c>
      <c r="H1510" t="s">
        <v>2246</v>
      </c>
      <c r="I1510" t="s">
        <v>2182</v>
      </c>
      <c r="J1510">
        <v>48</v>
      </c>
      <c r="K1510">
        <v>187</v>
      </c>
      <c r="L1510" t="s">
        <v>495</v>
      </c>
    </row>
    <row r="1511" spans="1:12" hidden="1" x14ac:dyDescent="0.35">
      <c r="A1511">
        <v>38380</v>
      </c>
      <c r="D1511" t="s">
        <v>2247</v>
      </c>
      <c r="E1511" t="s">
        <v>503</v>
      </c>
      <c r="H1511" t="s">
        <v>525</v>
      </c>
      <c r="I1511" t="s">
        <v>2182</v>
      </c>
      <c r="J1511">
        <v>48</v>
      </c>
      <c r="K1511">
        <v>189</v>
      </c>
      <c r="L1511" t="s">
        <v>495</v>
      </c>
    </row>
    <row r="1512" spans="1:12" hidden="1" x14ac:dyDescent="0.35">
      <c r="A1512">
        <v>13140</v>
      </c>
      <c r="D1512" t="s">
        <v>168</v>
      </c>
      <c r="E1512" t="s">
        <v>492</v>
      </c>
      <c r="H1512" t="s">
        <v>1232</v>
      </c>
      <c r="I1512" t="s">
        <v>2182</v>
      </c>
      <c r="J1512">
        <v>48</v>
      </c>
      <c r="K1512">
        <v>199</v>
      </c>
      <c r="L1512" t="s">
        <v>498</v>
      </c>
    </row>
    <row r="1513" spans="1:12" hidden="1" x14ac:dyDescent="0.35">
      <c r="A1513">
        <v>26420</v>
      </c>
      <c r="C1513">
        <v>288</v>
      </c>
      <c r="D1513" t="s">
        <v>2194</v>
      </c>
      <c r="E1513" t="s">
        <v>492</v>
      </c>
      <c r="G1513" t="s">
        <v>2195</v>
      </c>
      <c r="H1513" t="s">
        <v>476</v>
      </c>
      <c r="I1513" t="s">
        <v>2182</v>
      </c>
      <c r="J1513">
        <v>48</v>
      </c>
      <c r="K1513">
        <v>201</v>
      </c>
      <c r="L1513" t="s">
        <v>495</v>
      </c>
    </row>
    <row r="1514" spans="1:12" hidden="1" x14ac:dyDescent="0.35">
      <c r="A1514">
        <v>32220</v>
      </c>
      <c r="C1514">
        <v>346</v>
      </c>
      <c r="D1514" t="s">
        <v>2248</v>
      </c>
      <c r="E1514" t="s">
        <v>503</v>
      </c>
      <c r="G1514" t="s">
        <v>2244</v>
      </c>
      <c r="H1514" t="s">
        <v>54</v>
      </c>
      <c r="I1514" t="s">
        <v>2182</v>
      </c>
      <c r="J1514">
        <v>48</v>
      </c>
      <c r="K1514">
        <v>203</v>
      </c>
      <c r="L1514" t="s">
        <v>495</v>
      </c>
    </row>
    <row r="1515" spans="1:12" hidden="1" x14ac:dyDescent="0.35">
      <c r="A1515">
        <v>12420</v>
      </c>
      <c r="D1515" t="s">
        <v>2198</v>
      </c>
      <c r="E1515" t="s">
        <v>492</v>
      </c>
      <c r="H1515" t="s">
        <v>2249</v>
      </c>
      <c r="I1515" t="s">
        <v>2182</v>
      </c>
      <c r="J1515">
        <v>48</v>
      </c>
      <c r="K1515">
        <v>209</v>
      </c>
      <c r="L1515" t="s">
        <v>495</v>
      </c>
    </row>
    <row r="1516" spans="1:12" hidden="1" x14ac:dyDescent="0.35">
      <c r="A1516">
        <v>11980</v>
      </c>
      <c r="C1516">
        <v>206</v>
      </c>
      <c r="D1516" t="s">
        <v>2250</v>
      </c>
      <c r="E1516" t="s">
        <v>503</v>
      </c>
      <c r="G1516" t="s">
        <v>1948</v>
      </c>
      <c r="H1516" t="s">
        <v>987</v>
      </c>
      <c r="I1516" t="s">
        <v>2182</v>
      </c>
      <c r="J1516">
        <v>48</v>
      </c>
      <c r="K1516">
        <v>213</v>
      </c>
      <c r="L1516" t="s">
        <v>495</v>
      </c>
    </row>
    <row r="1517" spans="1:12" hidden="1" x14ac:dyDescent="0.35">
      <c r="A1517">
        <v>32580</v>
      </c>
      <c r="C1517">
        <v>365</v>
      </c>
      <c r="D1517" t="s">
        <v>301</v>
      </c>
      <c r="E1517" t="s">
        <v>492</v>
      </c>
      <c r="G1517" t="s">
        <v>2251</v>
      </c>
      <c r="H1517" t="s">
        <v>300</v>
      </c>
      <c r="I1517" t="s">
        <v>2182</v>
      </c>
      <c r="J1517">
        <v>48</v>
      </c>
      <c r="K1517">
        <v>215</v>
      </c>
      <c r="L1517" t="s">
        <v>495</v>
      </c>
    </row>
    <row r="1518" spans="1:12" hidden="1" x14ac:dyDescent="0.35">
      <c r="A1518">
        <v>30220</v>
      </c>
      <c r="C1518">
        <v>352</v>
      </c>
      <c r="D1518" t="s">
        <v>2252</v>
      </c>
      <c r="E1518" t="s">
        <v>503</v>
      </c>
      <c r="G1518" t="s">
        <v>2222</v>
      </c>
      <c r="H1518" t="s">
        <v>2253</v>
      </c>
      <c r="I1518" t="s">
        <v>2182</v>
      </c>
      <c r="J1518">
        <v>48</v>
      </c>
      <c r="K1518">
        <v>219</v>
      </c>
      <c r="L1518" t="s">
        <v>495</v>
      </c>
    </row>
    <row r="1519" spans="1:12" hidden="1" x14ac:dyDescent="0.35">
      <c r="A1519">
        <v>19100</v>
      </c>
      <c r="B1519">
        <v>23104</v>
      </c>
      <c r="C1519">
        <v>206</v>
      </c>
      <c r="D1519" t="s">
        <v>249</v>
      </c>
      <c r="E1519" t="s">
        <v>492</v>
      </c>
      <c r="F1519" t="s">
        <v>2254</v>
      </c>
      <c r="G1519" t="s">
        <v>1948</v>
      </c>
      <c r="H1519" t="s">
        <v>2255</v>
      </c>
      <c r="I1519" t="s">
        <v>2182</v>
      </c>
      <c r="J1519">
        <v>48</v>
      </c>
      <c r="K1519">
        <v>221</v>
      </c>
      <c r="L1519" t="s">
        <v>498</v>
      </c>
    </row>
    <row r="1520" spans="1:12" hidden="1" x14ac:dyDescent="0.35">
      <c r="A1520">
        <v>44860</v>
      </c>
      <c r="C1520">
        <v>206</v>
      </c>
      <c r="D1520" t="s">
        <v>2256</v>
      </c>
      <c r="E1520" t="s">
        <v>503</v>
      </c>
      <c r="G1520" t="s">
        <v>1948</v>
      </c>
      <c r="H1520" t="s">
        <v>1234</v>
      </c>
      <c r="I1520" t="s">
        <v>2182</v>
      </c>
      <c r="J1520">
        <v>48</v>
      </c>
      <c r="K1520">
        <v>223</v>
      </c>
      <c r="L1520" t="s">
        <v>495</v>
      </c>
    </row>
    <row r="1521" spans="1:12" hidden="1" x14ac:dyDescent="0.35">
      <c r="A1521">
        <v>13700</v>
      </c>
      <c r="D1521" t="s">
        <v>2235</v>
      </c>
      <c r="E1521" t="s">
        <v>503</v>
      </c>
      <c r="H1521" t="s">
        <v>1069</v>
      </c>
      <c r="I1521" t="s">
        <v>2182</v>
      </c>
      <c r="J1521">
        <v>48</v>
      </c>
      <c r="K1521">
        <v>227</v>
      </c>
      <c r="L1521" t="s">
        <v>495</v>
      </c>
    </row>
    <row r="1522" spans="1:12" hidden="1" x14ac:dyDescent="0.35">
      <c r="A1522">
        <v>21340</v>
      </c>
      <c r="C1522">
        <v>238</v>
      </c>
      <c r="D1522" t="s">
        <v>356</v>
      </c>
      <c r="E1522" t="s">
        <v>492</v>
      </c>
      <c r="G1522" t="s">
        <v>1674</v>
      </c>
      <c r="H1522" t="s">
        <v>2257</v>
      </c>
      <c r="I1522" t="s">
        <v>2182</v>
      </c>
      <c r="J1522">
        <v>48</v>
      </c>
      <c r="K1522">
        <v>229</v>
      </c>
      <c r="L1522" t="s">
        <v>498</v>
      </c>
    </row>
    <row r="1523" spans="1:12" hidden="1" x14ac:dyDescent="0.35">
      <c r="A1523">
        <v>19100</v>
      </c>
      <c r="B1523">
        <v>19124</v>
      </c>
      <c r="C1523">
        <v>206</v>
      </c>
      <c r="D1523" t="s">
        <v>249</v>
      </c>
      <c r="E1523" t="s">
        <v>492</v>
      </c>
      <c r="F1523" t="s">
        <v>2217</v>
      </c>
      <c r="G1523" t="s">
        <v>1948</v>
      </c>
      <c r="H1523" t="s">
        <v>2258</v>
      </c>
      <c r="I1523" t="s">
        <v>2182</v>
      </c>
      <c r="J1523">
        <v>48</v>
      </c>
      <c r="K1523">
        <v>231</v>
      </c>
      <c r="L1523" t="s">
        <v>498</v>
      </c>
    </row>
    <row r="1524" spans="1:12" hidden="1" x14ac:dyDescent="0.35">
      <c r="A1524">
        <v>14420</v>
      </c>
      <c r="C1524">
        <v>108</v>
      </c>
      <c r="D1524" t="s">
        <v>2259</v>
      </c>
      <c r="E1524" t="s">
        <v>503</v>
      </c>
      <c r="G1524" t="s">
        <v>2192</v>
      </c>
      <c r="H1524" t="s">
        <v>2260</v>
      </c>
      <c r="I1524" t="s">
        <v>2182</v>
      </c>
      <c r="J1524">
        <v>48</v>
      </c>
      <c r="K1524">
        <v>233</v>
      </c>
      <c r="L1524" t="s">
        <v>495</v>
      </c>
    </row>
    <row r="1525" spans="1:12" hidden="1" x14ac:dyDescent="0.35">
      <c r="A1525">
        <v>41660</v>
      </c>
      <c r="D1525" t="s">
        <v>2261</v>
      </c>
      <c r="E1525" t="s">
        <v>492</v>
      </c>
      <c r="H1525" t="s">
        <v>2262</v>
      </c>
      <c r="I1525" t="s">
        <v>2182</v>
      </c>
      <c r="J1525">
        <v>48</v>
      </c>
      <c r="K1525">
        <v>235</v>
      </c>
      <c r="L1525" t="s">
        <v>498</v>
      </c>
    </row>
    <row r="1526" spans="1:12" hidden="1" x14ac:dyDescent="0.35">
      <c r="A1526">
        <v>13140</v>
      </c>
      <c r="D1526" t="s">
        <v>168</v>
      </c>
      <c r="E1526" t="s">
        <v>492</v>
      </c>
      <c r="H1526" t="s">
        <v>109</v>
      </c>
      <c r="I1526" t="s">
        <v>2182</v>
      </c>
      <c r="J1526">
        <v>48</v>
      </c>
      <c r="K1526">
        <v>245</v>
      </c>
      <c r="L1526" t="s">
        <v>495</v>
      </c>
    </row>
    <row r="1527" spans="1:12" hidden="1" x14ac:dyDescent="0.35">
      <c r="A1527">
        <v>10860</v>
      </c>
      <c r="C1527">
        <v>204</v>
      </c>
      <c r="D1527" t="s">
        <v>2263</v>
      </c>
      <c r="E1527" t="s">
        <v>503</v>
      </c>
      <c r="G1527" t="s">
        <v>2187</v>
      </c>
      <c r="H1527" t="s">
        <v>2264</v>
      </c>
      <c r="I1527" t="s">
        <v>2182</v>
      </c>
      <c r="J1527">
        <v>48</v>
      </c>
      <c r="K1527">
        <v>249</v>
      </c>
      <c r="L1527" t="s">
        <v>495</v>
      </c>
    </row>
    <row r="1528" spans="1:12" hidden="1" x14ac:dyDescent="0.35">
      <c r="A1528">
        <v>19100</v>
      </c>
      <c r="B1528">
        <v>23104</v>
      </c>
      <c r="C1528">
        <v>206</v>
      </c>
      <c r="D1528" t="s">
        <v>249</v>
      </c>
      <c r="E1528" t="s">
        <v>492</v>
      </c>
      <c r="F1528" t="s">
        <v>2254</v>
      </c>
      <c r="G1528" t="s">
        <v>1948</v>
      </c>
      <c r="H1528" t="s">
        <v>273</v>
      </c>
      <c r="I1528" t="s">
        <v>2182</v>
      </c>
      <c r="J1528">
        <v>48</v>
      </c>
      <c r="K1528">
        <v>251</v>
      </c>
      <c r="L1528" t="s">
        <v>495</v>
      </c>
    </row>
    <row r="1529" spans="1:12" hidden="1" x14ac:dyDescent="0.35">
      <c r="A1529">
        <v>10180</v>
      </c>
      <c r="D1529" t="s">
        <v>2211</v>
      </c>
      <c r="E1529" t="s">
        <v>492</v>
      </c>
      <c r="H1529" t="s">
        <v>864</v>
      </c>
      <c r="I1529" t="s">
        <v>2182</v>
      </c>
      <c r="J1529">
        <v>48</v>
      </c>
      <c r="K1529">
        <v>253</v>
      </c>
      <c r="L1529" t="s">
        <v>498</v>
      </c>
    </row>
    <row r="1530" spans="1:12" hidden="1" x14ac:dyDescent="0.35">
      <c r="A1530">
        <v>19100</v>
      </c>
      <c r="B1530">
        <v>19124</v>
      </c>
      <c r="C1530">
        <v>206</v>
      </c>
      <c r="D1530" t="s">
        <v>249</v>
      </c>
      <c r="E1530" t="s">
        <v>492</v>
      </c>
      <c r="F1530" t="s">
        <v>2217</v>
      </c>
      <c r="G1530" t="s">
        <v>1948</v>
      </c>
      <c r="H1530" t="s">
        <v>2265</v>
      </c>
      <c r="I1530" t="s">
        <v>2182</v>
      </c>
      <c r="J1530">
        <v>48</v>
      </c>
      <c r="K1530">
        <v>257</v>
      </c>
      <c r="L1530" t="s">
        <v>498</v>
      </c>
    </row>
    <row r="1531" spans="1:12" hidden="1" x14ac:dyDescent="0.35">
      <c r="A1531">
        <v>41700</v>
      </c>
      <c r="D1531" t="s">
        <v>474</v>
      </c>
      <c r="E1531" t="s">
        <v>492</v>
      </c>
      <c r="H1531" t="s">
        <v>995</v>
      </c>
      <c r="I1531" t="s">
        <v>2182</v>
      </c>
      <c r="J1531">
        <v>48</v>
      </c>
      <c r="K1531">
        <v>259</v>
      </c>
      <c r="L1531" t="s">
        <v>498</v>
      </c>
    </row>
    <row r="1532" spans="1:12" hidden="1" x14ac:dyDescent="0.35">
      <c r="A1532">
        <v>28780</v>
      </c>
      <c r="C1532">
        <v>204</v>
      </c>
      <c r="D1532" t="s">
        <v>2266</v>
      </c>
      <c r="E1532" t="s">
        <v>503</v>
      </c>
      <c r="G1532" t="s">
        <v>2187</v>
      </c>
      <c r="H1532" t="s">
        <v>2267</v>
      </c>
      <c r="I1532" t="s">
        <v>2182</v>
      </c>
      <c r="J1532">
        <v>48</v>
      </c>
      <c r="K1532">
        <v>261</v>
      </c>
      <c r="L1532" t="s">
        <v>498</v>
      </c>
    </row>
    <row r="1533" spans="1:12" hidden="1" x14ac:dyDescent="0.35">
      <c r="A1533">
        <v>28500</v>
      </c>
      <c r="D1533" t="s">
        <v>2268</v>
      </c>
      <c r="E1533" t="s">
        <v>503</v>
      </c>
      <c r="H1533" t="s">
        <v>2269</v>
      </c>
      <c r="I1533" t="s">
        <v>2182</v>
      </c>
      <c r="J1533">
        <v>48</v>
      </c>
      <c r="K1533">
        <v>265</v>
      </c>
      <c r="L1533" t="s">
        <v>495</v>
      </c>
    </row>
    <row r="1534" spans="1:12" hidden="1" x14ac:dyDescent="0.35">
      <c r="A1534">
        <v>28780</v>
      </c>
      <c r="C1534">
        <v>204</v>
      </c>
      <c r="D1534" t="s">
        <v>2266</v>
      </c>
      <c r="E1534" t="s">
        <v>503</v>
      </c>
      <c r="G1534" t="s">
        <v>2187</v>
      </c>
      <c r="H1534" t="s">
        <v>2270</v>
      </c>
      <c r="I1534" t="s">
        <v>2182</v>
      </c>
      <c r="J1534">
        <v>48</v>
      </c>
      <c r="K1534">
        <v>273</v>
      </c>
      <c r="L1534" t="s">
        <v>495</v>
      </c>
    </row>
    <row r="1535" spans="1:12" hidden="1" x14ac:dyDescent="0.35">
      <c r="A1535">
        <v>37580</v>
      </c>
      <c r="D1535" t="s">
        <v>2271</v>
      </c>
      <c r="E1535" t="s">
        <v>503</v>
      </c>
      <c r="H1535" t="s">
        <v>865</v>
      </c>
      <c r="I1535" t="s">
        <v>2182</v>
      </c>
      <c r="J1535">
        <v>48</v>
      </c>
      <c r="K1535">
        <v>277</v>
      </c>
      <c r="L1535" t="s">
        <v>495</v>
      </c>
    </row>
    <row r="1536" spans="1:12" hidden="1" x14ac:dyDescent="0.35">
      <c r="A1536">
        <v>28660</v>
      </c>
      <c r="D1536" t="s">
        <v>2202</v>
      </c>
      <c r="E1536" t="s">
        <v>492</v>
      </c>
      <c r="H1536" t="s">
        <v>2272</v>
      </c>
      <c r="I1536" t="s">
        <v>2182</v>
      </c>
      <c r="J1536">
        <v>48</v>
      </c>
      <c r="K1536">
        <v>281</v>
      </c>
      <c r="L1536" t="s">
        <v>498</v>
      </c>
    </row>
    <row r="1537" spans="1:12" hidden="1" x14ac:dyDescent="0.35">
      <c r="A1537">
        <v>26420</v>
      </c>
      <c r="C1537">
        <v>288</v>
      </c>
      <c r="D1537" t="s">
        <v>2194</v>
      </c>
      <c r="E1537" t="s">
        <v>492</v>
      </c>
      <c r="G1537" t="s">
        <v>2195</v>
      </c>
      <c r="H1537" t="s">
        <v>869</v>
      </c>
      <c r="I1537" t="s">
        <v>2182</v>
      </c>
      <c r="J1537">
        <v>48</v>
      </c>
      <c r="K1537">
        <v>291</v>
      </c>
      <c r="L1537" t="s">
        <v>498</v>
      </c>
    </row>
    <row r="1538" spans="1:12" hidden="1" x14ac:dyDescent="0.35">
      <c r="A1538">
        <v>31180</v>
      </c>
      <c r="C1538">
        <v>352</v>
      </c>
      <c r="D1538" t="s">
        <v>128</v>
      </c>
      <c r="E1538" t="s">
        <v>492</v>
      </c>
      <c r="G1538" t="s">
        <v>2222</v>
      </c>
      <c r="H1538" t="s">
        <v>127</v>
      </c>
      <c r="I1538" t="s">
        <v>2182</v>
      </c>
      <c r="J1538">
        <v>48</v>
      </c>
      <c r="K1538">
        <v>303</v>
      </c>
      <c r="L1538" t="s">
        <v>495</v>
      </c>
    </row>
    <row r="1539" spans="1:12" hidden="1" x14ac:dyDescent="0.35">
      <c r="A1539">
        <v>31180</v>
      </c>
      <c r="C1539">
        <v>352</v>
      </c>
      <c r="D1539" t="s">
        <v>128</v>
      </c>
      <c r="E1539" t="s">
        <v>492</v>
      </c>
      <c r="G1539" t="s">
        <v>2222</v>
      </c>
      <c r="H1539" t="s">
        <v>2273</v>
      </c>
      <c r="I1539" t="s">
        <v>2182</v>
      </c>
      <c r="J1539">
        <v>48</v>
      </c>
      <c r="K1539">
        <v>305</v>
      </c>
      <c r="L1539" t="s">
        <v>498</v>
      </c>
    </row>
    <row r="1540" spans="1:12" hidden="1" x14ac:dyDescent="0.35">
      <c r="A1540">
        <v>47380</v>
      </c>
      <c r="D1540" t="s">
        <v>119</v>
      </c>
      <c r="E1540" t="s">
        <v>492</v>
      </c>
      <c r="H1540" t="s">
        <v>118</v>
      </c>
      <c r="I1540" t="s">
        <v>2182</v>
      </c>
      <c r="J1540">
        <v>48</v>
      </c>
      <c r="K1540">
        <v>309</v>
      </c>
      <c r="L1540" t="s">
        <v>495</v>
      </c>
    </row>
    <row r="1541" spans="1:12" hidden="1" x14ac:dyDescent="0.35">
      <c r="A1541">
        <v>33260</v>
      </c>
      <c r="C1541">
        <v>372</v>
      </c>
      <c r="D1541" t="s">
        <v>2274</v>
      </c>
      <c r="E1541" t="s">
        <v>492</v>
      </c>
      <c r="G1541" t="s">
        <v>2228</v>
      </c>
      <c r="H1541" t="s">
        <v>787</v>
      </c>
      <c r="I1541" t="s">
        <v>2182</v>
      </c>
      <c r="J1541">
        <v>48</v>
      </c>
      <c r="K1541">
        <v>317</v>
      </c>
      <c r="L1541" t="s">
        <v>498</v>
      </c>
    </row>
    <row r="1542" spans="1:12" hidden="1" x14ac:dyDescent="0.35">
      <c r="A1542">
        <v>13060</v>
      </c>
      <c r="C1542">
        <v>288</v>
      </c>
      <c r="D1542" t="s">
        <v>2275</v>
      </c>
      <c r="E1542" t="s">
        <v>503</v>
      </c>
      <c r="G1542" t="s">
        <v>2195</v>
      </c>
      <c r="H1542" t="s">
        <v>2276</v>
      </c>
      <c r="I1542" t="s">
        <v>2182</v>
      </c>
      <c r="J1542">
        <v>48</v>
      </c>
      <c r="K1542">
        <v>321</v>
      </c>
      <c r="L1542" t="s">
        <v>495</v>
      </c>
    </row>
    <row r="1543" spans="1:12" hidden="1" x14ac:dyDescent="0.35">
      <c r="A1543">
        <v>20580</v>
      </c>
      <c r="D1543" t="s">
        <v>2277</v>
      </c>
      <c r="E1543" t="s">
        <v>503</v>
      </c>
      <c r="H1543" t="s">
        <v>2278</v>
      </c>
      <c r="I1543" t="s">
        <v>2182</v>
      </c>
      <c r="J1543">
        <v>48</v>
      </c>
      <c r="K1543">
        <v>323</v>
      </c>
      <c r="L1543" t="s">
        <v>495</v>
      </c>
    </row>
    <row r="1544" spans="1:12" hidden="1" x14ac:dyDescent="0.35">
      <c r="A1544">
        <v>41700</v>
      </c>
      <c r="D1544" t="s">
        <v>474</v>
      </c>
      <c r="E1544" t="s">
        <v>492</v>
      </c>
      <c r="H1544" t="s">
        <v>1918</v>
      </c>
      <c r="I1544" t="s">
        <v>2182</v>
      </c>
      <c r="J1544">
        <v>48</v>
      </c>
      <c r="K1544">
        <v>325</v>
      </c>
      <c r="L1544" t="s">
        <v>498</v>
      </c>
    </row>
    <row r="1545" spans="1:12" hidden="1" x14ac:dyDescent="0.35">
      <c r="A1545">
        <v>33260</v>
      </c>
      <c r="C1545">
        <v>372</v>
      </c>
      <c r="D1545" t="s">
        <v>2274</v>
      </c>
      <c r="E1545" t="s">
        <v>492</v>
      </c>
      <c r="G1545" t="s">
        <v>2228</v>
      </c>
      <c r="H1545" t="s">
        <v>1416</v>
      </c>
      <c r="I1545" t="s">
        <v>2182</v>
      </c>
      <c r="J1545">
        <v>48</v>
      </c>
      <c r="K1545">
        <v>329</v>
      </c>
      <c r="L1545" t="s">
        <v>495</v>
      </c>
    </row>
    <row r="1546" spans="1:12" hidden="1" x14ac:dyDescent="0.35">
      <c r="A1546">
        <v>26420</v>
      </c>
      <c r="C1546">
        <v>288</v>
      </c>
      <c r="D1546" t="s">
        <v>2194</v>
      </c>
      <c r="E1546" t="s">
        <v>492</v>
      </c>
      <c r="G1546" t="s">
        <v>2195</v>
      </c>
      <c r="H1546" t="s">
        <v>214</v>
      </c>
      <c r="I1546" t="s">
        <v>2182</v>
      </c>
      <c r="J1546">
        <v>48</v>
      </c>
      <c r="K1546">
        <v>339</v>
      </c>
      <c r="L1546" t="s">
        <v>498</v>
      </c>
    </row>
    <row r="1547" spans="1:12" hidden="1" x14ac:dyDescent="0.35">
      <c r="A1547">
        <v>20300</v>
      </c>
      <c r="D1547" t="s">
        <v>2279</v>
      </c>
      <c r="E1547" t="s">
        <v>503</v>
      </c>
      <c r="H1547" t="s">
        <v>1811</v>
      </c>
      <c r="I1547" t="s">
        <v>2182</v>
      </c>
      <c r="J1547">
        <v>48</v>
      </c>
      <c r="K1547">
        <v>341</v>
      </c>
      <c r="L1547" t="s">
        <v>495</v>
      </c>
    </row>
    <row r="1548" spans="1:12" hidden="1" x14ac:dyDescent="0.35">
      <c r="A1548">
        <v>34860</v>
      </c>
      <c r="D1548" t="s">
        <v>2280</v>
      </c>
      <c r="E1548" t="s">
        <v>503</v>
      </c>
      <c r="H1548" t="s">
        <v>2281</v>
      </c>
      <c r="I1548" t="s">
        <v>2182</v>
      </c>
      <c r="J1548">
        <v>48</v>
      </c>
      <c r="K1548">
        <v>347</v>
      </c>
      <c r="L1548" t="s">
        <v>495</v>
      </c>
    </row>
    <row r="1549" spans="1:12" hidden="1" x14ac:dyDescent="0.35">
      <c r="A1549">
        <v>18620</v>
      </c>
      <c r="C1549">
        <v>206</v>
      </c>
      <c r="D1549" t="s">
        <v>2282</v>
      </c>
      <c r="E1549" t="s">
        <v>503</v>
      </c>
      <c r="G1549" t="s">
        <v>1948</v>
      </c>
      <c r="H1549" t="s">
        <v>2283</v>
      </c>
      <c r="I1549" t="s">
        <v>2182</v>
      </c>
      <c r="J1549">
        <v>48</v>
      </c>
      <c r="K1549">
        <v>349</v>
      </c>
      <c r="L1549" t="s">
        <v>495</v>
      </c>
    </row>
    <row r="1550" spans="1:12" hidden="1" x14ac:dyDescent="0.35">
      <c r="A1550">
        <v>13140</v>
      </c>
      <c r="D1550" t="s">
        <v>168</v>
      </c>
      <c r="E1550" t="s">
        <v>492</v>
      </c>
      <c r="H1550" t="s">
        <v>617</v>
      </c>
      <c r="I1550" t="s">
        <v>2182</v>
      </c>
      <c r="J1550">
        <v>48</v>
      </c>
      <c r="K1550">
        <v>351</v>
      </c>
      <c r="L1550" t="s">
        <v>498</v>
      </c>
    </row>
    <row r="1551" spans="1:12" hidden="1" x14ac:dyDescent="0.35">
      <c r="A1551">
        <v>45020</v>
      </c>
      <c r="D1551" t="s">
        <v>2284</v>
      </c>
      <c r="E1551" t="s">
        <v>503</v>
      </c>
      <c r="H1551" t="s">
        <v>2285</v>
      </c>
      <c r="I1551" t="s">
        <v>2182</v>
      </c>
      <c r="J1551">
        <v>48</v>
      </c>
      <c r="K1551">
        <v>353</v>
      </c>
      <c r="L1551" t="s">
        <v>495</v>
      </c>
    </row>
    <row r="1552" spans="1:12" hidden="1" x14ac:dyDescent="0.35">
      <c r="A1552">
        <v>18580</v>
      </c>
      <c r="C1552">
        <v>204</v>
      </c>
      <c r="D1552" t="s">
        <v>203</v>
      </c>
      <c r="E1552" t="s">
        <v>492</v>
      </c>
      <c r="G1552" t="s">
        <v>2187</v>
      </c>
      <c r="H1552" t="s">
        <v>202</v>
      </c>
      <c r="I1552" t="s">
        <v>2182</v>
      </c>
      <c r="J1552">
        <v>48</v>
      </c>
      <c r="K1552">
        <v>355</v>
      </c>
      <c r="L1552" t="s">
        <v>495</v>
      </c>
    </row>
    <row r="1553" spans="1:12" hidden="1" x14ac:dyDescent="0.35">
      <c r="A1553">
        <v>11100</v>
      </c>
      <c r="C1553">
        <v>108</v>
      </c>
      <c r="D1553" t="s">
        <v>2191</v>
      </c>
      <c r="E1553" t="s">
        <v>492</v>
      </c>
      <c r="G1553" t="s">
        <v>2192</v>
      </c>
      <c r="H1553" t="s">
        <v>1249</v>
      </c>
      <c r="I1553" t="s">
        <v>2182</v>
      </c>
      <c r="J1553">
        <v>48</v>
      </c>
      <c r="K1553">
        <v>359</v>
      </c>
      <c r="L1553" t="s">
        <v>498</v>
      </c>
    </row>
    <row r="1554" spans="1:12" hidden="1" x14ac:dyDescent="0.35">
      <c r="A1554">
        <v>13140</v>
      </c>
      <c r="D1554" t="s">
        <v>168</v>
      </c>
      <c r="E1554" t="s">
        <v>492</v>
      </c>
      <c r="H1554" t="s">
        <v>132</v>
      </c>
      <c r="I1554" t="s">
        <v>2182</v>
      </c>
      <c r="J1554">
        <v>48</v>
      </c>
      <c r="K1554">
        <v>361</v>
      </c>
      <c r="L1554" t="s">
        <v>495</v>
      </c>
    </row>
    <row r="1555" spans="1:12" hidden="1" x14ac:dyDescent="0.35">
      <c r="A1555">
        <v>33420</v>
      </c>
      <c r="C1555">
        <v>206</v>
      </c>
      <c r="D1555" t="s">
        <v>2286</v>
      </c>
      <c r="E1555" t="s">
        <v>503</v>
      </c>
      <c r="G1555" t="s">
        <v>1948</v>
      </c>
      <c r="H1555" t="s">
        <v>2287</v>
      </c>
      <c r="I1555" t="s">
        <v>2182</v>
      </c>
      <c r="J1555">
        <v>48</v>
      </c>
      <c r="K1555">
        <v>363</v>
      </c>
      <c r="L1555" t="s">
        <v>495</v>
      </c>
    </row>
    <row r="1556" spans="1:12" hidden="1" x14ac:dyDescent="0.35">
      <c r="A1556">
        <v>19100</v>
      </c>
      <c r="B1556">
        <v>23104</v>
      </c>
      <c r="C1556">
        <v>206</v>
      </c>
      <c r="D1556" t="s">
        <v>249</v>
      </c>
      <c r="E1556" t="s">
        <v>492</v>
      </c>
      <c r="F1556" t="s">
        <v>2254</v>
      </c>
      <c r="G1556" t="s">
        <v>1948</v>
      </c>
      <c r="H1556" t="s">
        <v>2288</v>
      </c>
      <c r="I1556" t="s">
        <v>2182</v>
      </c>
      <c r="J1556">
        <v>48</v>
      </c>
      <c r="K1556">
        <v>367</v>
      </c>
      <c r="L1556" t="s">
        <v>498</v>
      </c>
    </row>
    <row r="1557" spans="1:12" hidden="1" x14ac:dyDescent="0.35">
      <c r="A1557">
        <v>11100</v>
      </c>
      <c r="C1557">
        <v>108</v>
      </c>
      <c r="D1557" t="s">
        <v>2191</v>
      </c>
      <c r="E1557" t="s">
        <v>492</v>
      </c>
      <c r="G1557" t="s">
        <v>2192</v>
      </c>
      <c r="H1557" t="s">
        <v>2289</v>
      </c>
      <c r="I1557" t="s">
        <v>2182</v>
      </c>
      <c r="J1557">
        <v>48</v>
      </c>
      <c r="K1557">
        <v>375</v>
      </c>
      <c r="L1557" t="s">
        <v>495</v>
      </c>
    </row>
    <row r="1558" spans="1:12" hidden="1" x14ac:dyDescent="0.35">
      <c r="A1558">
        <v>11100</v>
      </c>
      <c r="C1558">
        <v>108</v>
      </c>
      <c r="D1558" t="s">
        <v>2191</v>
      </c>
      <c r="E1558" t="s">
        <v>492</v>
      </c>
      <c r="G1558" t="s">
        <v>2192</v>
      </c>
      <c r="H1558" t="s">
        <v>2290</v>
      </c>
      <c r="I1558" t="s">
        <v>2182</v>
      </c>
      <c r="J1558">
        <v>48</v>
      </c>
      <c r="K1558">
        <v>381</v>
      </c>
      <c r="L1558" t="s">
        <v>495</v>
      </c>
    </row>
    <row r="1559" spans="1:12" hidden="1" x14ac:dyDescent="0.35">
      <c r="A1559">
        <v>37780</v>
      </c>
      <c r="D1559" t="s">
        <v>2291</v>
      </c>
      <c r="E1559" t="s">
        <v>503</v>
      </c>
      <c r="H1559" t="s">
        <v>2292</v>
      </c>
      <c r="I1559" t="s">
        <v>2182</v>
      </c>
      <c r="J1559">
        <v>48</v>
      </c>
      <c r="K1559">
        <v>389</v>
      </c>
      <c r="L1559" t="s">
        <v>495</v>
      </c>
    </row>
    <row r="1560" spans="1:12" hidden="1" x14ac:dyDescent="0.35">
      <c r="A1560">
        <v>17780</v>
      </c>
      <c r="D1560" t="s">
        <v>2205</v>
      </c>
      <c r="E1560" t="s">
        <v>492</v>
      </c>
      <c r="H1560" t="s">
        <v>2171</v>
      </c>
      <c r="I1560" t="s">
        <v>2182</v>
      </c>
      <c r="J1560">
        <v>48</v>
      </c>
      <c r="K1560">
        <v>395</v>
      </c>
      <c r="L1560" t="s">
        <v>498</v>
      </c>
    </row>
    <row r="1561" spans="1:12" hidden="1" x14ac:dyDescent="0.35">
      <c r="A1561">
        <v>19100</v>
      </c>
      <c r="B1561">
        <v>19124</v>
      </c>
      <c r="C1561">
        <v>206</v>
      </c>
      <c r="D1561" t="s">
        <v>249</v>
      </c>
      <c r="E1561" t="s">
        <v>492</v>
      </c>
      <c r="F1561" t="s">
        <v>2217</v>
      </c>
      <c r="G1561" t="s">
        <v>1948</v>
      </c>
      <c r="H1561" t="s">
        <v>2293</v>
      </c>
      <c r="I1561" t="s">
        <v>2182</v>
      </c>
      <c r="J1561">
        <v>48</v>
      </c>
      <c r="K1561">
        <v>397</v>
      </c>
      <c r="L1561" t="s">
        <v>495</v>
      </c>
    </row>
    <row r="1562" spans="1:12" hidden="1" x14ac:dyDescent="0.35">
      <c r="A1562">
        <v>30980</v>
      </c>
      <c r="C1562">
        <v>346</v>
      </c>
      <c r="D1562" t="s">
        <v>2243</v>
      </c>
      <c r="E1562" t="s">
        <v>492</v>
      </c>
      <c r="G1562" t="s">
        <v>2244</v>
      </c>
      <c r="H1562" t="s">
        <v>2294</v>
      </c>
      <c r="I1562" t="s">
        <v>2182</v>
      </c>
      <c r="J1562">
        <v>48</v>
      </c>
      <c r="K1562">
        <v>401</v>
      </c>
      <c r="L1562" t="s">
        <v>498</v>
      </c>
    </row>
    <row r="1563" spans="1:12" hidden="1" x14ac:dyDescent="0.35">
      <c r="A1563">
        <v>18580</v>
      </c>
      <c r="C1563">
        <v>204</v>
      </c>
      <c r="D1563" t="s">
        <v>203</v>
      </c>
      <c r="E1563" t="s">
        <v>492</v>
      </c>
      <c r="G1563" t="s">
        <v>2187</v>
      </c>
      <c r="H1563" t="s">
        <v>2295</v>
      </c>
      <c r="I1563" t="s">
        <v>2182</v>
      </c>
      <c r="J1563">
        <v>48</v>
      </c>
      <c r="K1563">
        <v>409</v>
      </c>
      <c r="L1563" t="s">
        <v>495</v>
      </c>
    </row>
    <row r="1564" spans="1:12" hidden="1" x14ac:dyDescent="0.35">
      <c r="A1564">
        <v>43660</v>
      </c>
      <c r="D1564" t="s">
        <v>2296</v>
      </c>
      <c r="E1564" t="s">
        <v>503</v>
      </c>
      <c r="H1564" t="s">
        <v>2297</v>
      </c>
      <c r="I1564" t="s">
        <v>2182</v>
      </c>
      <c r="J1564">
        <v>48</v>
      </c>
      <c r="K1564">
        <v>415</v>
      </c>
      <c r="L1564" t="s">
        <v>495</v>
      </c>
    </row>
    <row r="1565" spans="1:12" hidden="1" x14ac:dyDescent="0.35">
      <c r="A1565">
        <v>46340</v>
      </c>
      <c r="C1565">
        <v>540</v>
      </c>
      <c r="D1565" t="s">
        <v>102</v>
      </c>
      <c r="E1565" t="s">
        <v>492</v>
      </c>
      <c r="G1565" t="s">
        <v>2216</v>
      </c>
      <c r="H1565" t="s">
        <v>101</v>
      </c>
      <c r="I1565" t="s">
        <v>2182</v>
      </c>
      <c r="J1565">
        <v>48</v>
      </c>
      <c r="K1565">
        <v>423</v>
      </c>
      <c r="L1565" t="s">
        <v>495</v>
      </c>
    </row>
    <row r="1566" spans="1:12" hidden="1" x14ac:dyDescent="0.35">
      <c r="A1566">
        <v>19100</v>
      </c>
      <c r="B1566">
        <v>23104</v>
      </c>
      <c r="C1566">
        <v>206</v>
      </c>
      <c r="D1566" t="s">
        <v>249</v>
      </c>
      <c r="E1566" t="s">
        <v>492</v>
      </c>
      <c r="F1566" t="s">
        <v>2254</v>
      </c>
      <c r="G1566" t="s">
        <v>1948</v>
      </c>
      <c r="H1566" t="s">
        <v>2298</v>
      </c>
      <c r="I1566" t="s">
        <v>2182</v>
      </c>
      <c r="J1566">
        <v>48</v>
      </c>
      <c r="K1566">
        <v>425</v>
      </c>
      <c r="L1566" t="s">
        <v>498</v>
      </c>
    </row>
    <row r="1567" spans="1:12" hidden="1" x14ac:dyDescent="0.35">
      <c r="A1567">
        <v>40100</v>
      </c>
      <c r="C1567">
        <v>365</v>
      </c>
      <c r="D1567" t="s">
        <v>2299</v>
      </c>
      <c r="E1567" t="s">
        <v>503</v>
      </c>
      <c r="G1567" t="s">
        <v>2251</v>
      </c>
      <c r="H1567" t="s">
        <v>2300</v>
      </c>
      <c r="I1567" t="s">
        <v>2182</v>
      </c>
      <c r="J1567">
        <v>48</v>
      </c>
      <c r="K1567">
        <v>427</v>
      </c>
      <c r="L1567" t="s">
        <v>495</v>
      </c>
    </row>
    <row r="1568" spans="1:12" hidden="1" x14ac:dyDescent="0.35">
      <c r="A1568">
        <v>19100</v>
      </c>
      <c r="B1568">
        <v>23104</v>
      </c>
      <c r="C1568">
        <v>206</v>
      </c>
      <c r="D1568" t="s">
        <v>249</v>
      </c>
      <c r="E1568" t="s">
        <v>492</v>
      </c>
      <c r="F1568" t="s">
        <v>2254</v>
      </c>
      <c r="G1568" t="s">
        <v>1948</v>
      </c>
      <c r="H1568" t="s">
        <v>477</v>
      </c>
      <c r="I1568" t="s">
        <v>2182</v>
      </c>
      <c r="J1568">
        <v>48</v>
      </c>
      <c r="K1568">
        <v>439</v>
      </c>
      <c r="L1568" t="s">
        <v>495</v>
      </c>
    </row>
    <row r="1569" spans="1:12" hidden="1" x14ac:dyDescent="0.35">
      <c r="A1569">
        <v>10180</v>
      </c>
      <c r="D1569" t="s">
        <v>2211</v>
      </c>
      <c r="E1569" t="s">
        <v>492</v>
      </c>
      <c r="H1569" t="s">
        <v>1255</v>
      </c>
      <c r="I1569" t="s">
        <v>2182</v>
      </c>
      <c r="J1569">
        <v>48</v>
      </c>
      <c r="K1569">
        <v>441</v>
      </c>
      <c r="L1569" t="s">
        <v>495</v>
      </c>
    </row>
    <row r="1570" spans="1:12" hidden="1" x14ac:dyDescent="0.35">
      <c r="A1570">
        <v>34420</v>
      </c>
      <c r="D1570" t="s">
        <v>2301</v>
      </c>
      <c r="E1570" t="s">
        <v>503</v>
      </c>
      <c r="H1570" t="s">
        <v>2302</v>
      </c>
      <c r="I1570" t="s">
        <v>2182</v>
      </c>
      <c r="J1570">
        <v>48</v>
      </c>
      <c r="K1570">
        <v>449</v>
      </c>
      <c r="L1570" t="s">
        <v>495</v>
      </c>
    </row>
    <row r="1571" spans="1:12" hidden="1" x14ac:dyDescent="0.35">
      <c r="A1571">
        <v>41660</v>
      </c>
      <c r="D1571" t="s">
        <v>2261</v>
      </c>
      <c r="E1571" t="s">
        <v>492</v>
      </c>
      <c r="H1571" t="s">
        <v>2303</v>
      </c>
      <c r="I1571" t="s">
        <v>2182</v>
      </c>
      <c r="J1571">
        <v>48</v>
      </c>
      <c r="K1571">
        <v>451</v>
      </c>
      <c r="L1571" t="s">
        <v>495</v>
      </c>
    </row>
    <row r="1572" spans="1:12" hidden="1" x14ac:dyDescent="0.35">
      <c r="A1572">
        <v>12420</v>
      </c>
      <c r="D1572" t="s">
        <v>2198</v>
      </c>
      <c r="E1572" t="s">
        <v>492</v>
      </c>
      <c r="H1572" t="s">
        <v>340</v>
      </c>
      <c r="I1572" t="s">
        <v>2182</v>
      </c>
      <c r="J1572">
        <v>48</v>
      </c>
      <c r="K1572">
        <v>453</v>
      </c>
      <c r="L1572" t="s">
        <v>495</v>
      </c>
    </row>
    <row r="1573" spans="1:12" hidden="1" x14ac:dyDescent="0.35">
      <c r="A1573">
        <v>26660</v>
      </c>
      <c r="C1573">
        <v>288</v>
      </c>
      <c r="D1573" t="s">
        <v>2304</v>
      </c>
      <c r="E1573" t="s">
        <v>503</v>
      </c>
      <c r="G1573" t="s">
        <v>2195</v>
      </c>
      <c r="H1573" t="s">
        <v>2305</v>
      </c>
      <c r="I1573" t="s">
        <v>2182</v>
      </c>
      <c r="J1573">
        <v>48</v>
      </c>
      <c r="K1573">
        <v>455</v>
      </c>
      <c r="L1573" t="s">
        <v>498</v>
      </c>
    </row>
    <row r="1574" spans="1:12" hidden="1" x14ac:dyDescent="0.35">
      <c r="A1574">
        <v>30980</v>
      </c>
      <c r="C1574">
        <v>346</v>
      </c>
      <c r="D1574" t="s">
        <v>2243</v>
      </c>
      <c r="E1574" t="s">
        <v>492</v>
      </c>
      <c r="G1574" t="s">
        <v>2244</v>
      </c>
      <c r="H1574" t="s">
        <v>2306</v>
      </c>
      <c r="I1574" t="s">
        <v>2182</v>
      </c>
      <c r="J1574">
        <v>48</v>
      </c>
      <c r="K1574">
        <v>459</v>
      </c>
      <c r="L1574" t="s">
        <v>498</v>
      </c>
    </row>
    <row r="1575" spans="1:12" hidden="1" x14ac:dyDescent="0.35">
      <c r="A1575">
        <v>46620</v>
      </c>
      <c r="D1575" t="s">
        <v>2307</v>
      </c>
      <c r="E1575" t="s">
        <v>503</v>
      </c>
      <c r="H1575" t="s">
        <v>2308</v>
      </c>
      <c r="I1575" t="s">
        <v>2182</v>
      </c>
      <c r="J1575">
        <v>48</v>
      </c>
      <c r="K1575">
        <v>463</v>
      </c>
      <c r="L1575" t="s">
        <v>495</v>
      </c>
    </row>
    <row r="1576" spans="1:12" hidden="1" x14ac:dyDescent="0.35">
      <c r="A1576">
        <v>19620</v>
      </c>
      <c r="D1576" t="s">
        <v>2309</v>
      </c>
      <c r="E1576" t="s">
        <v>503</v>
      </c>
      <c r="H1576" t="s">
        <v>2310</v>
      </c>
      <c r="I1576" t="s">
        <v>2182</v>
      </c>
      <c r="J1576">
        <v>48</v>
      </c>
      <c r="K1576">
        <v>465</v>
      </c>
      <c r="L1576" t="s">
        <v>495</v>
      </c>
    </row>
    <row r="1577" spans="1:12" hidden="1" x14ac:dyDescent="0.35">
      <c r="A1577">
        <v>47020</v>
      </c>
      <c r="C1577">
        <v>544</v>
      </c>
      <c r="D1577" t="s">
        <v>2237</v>
      </c>
      <c r="E1577" t="s">
        <v>492</v>
      </c>
      <c r="G1577" t="s">
        <v>2210</v>
      </c>
      <c r="H1577" t="s">
        <v>2311</v>
      </c>
      <c r="I1577" t="s">
        <v>2182</v>
      </c>
      <c r="J1577">
        <v>48</v>
      </c>
      <c r="K1577">
        <v>469</v>
      </c>
      <c r="L1577" t="s">
        <v>495</v>
      </c>
    </row>
    <row r="1578" spans="1:12" hidden="1" x14ac:dyDescent="0.35">
      <c r="A1578">
        <v>26660</v>
      </c>
      <c r="C1578">
        <v>288</v>
      </c>
      <c r="D1578" t="s">
        <v>2304</v>
      </c>
      <c r="E1578" t="s">
        <v>503</v>
      </c>
      <c r="G1578" t="s">
        <v>2195</v>
      </c>
      <c r="H1578" t="s">
        <v>546</v>
      </c>
      <c r="I1578" t="s">
        <v>2182</v>
      </c>
      <c r="J1578">
        <v>48</v>
      </c>
      <c r="K1578">
        <v>471</v>
      </c>
      <c r="L1578" t="s">
        <v>495</v>
      </c>
    </row>
    <row r="1579" spans="1:12" hidden="1" x14ac:dyDescent="0.35">
      <c r="A1579">
        <v>26420</v>
      </c>
      <c r="C1579">
        <v>288</v>
      </c>
      <c r="D1579" t="s">
        <v>2194</v>
      </c>
      <c r="E1579" t="s">
        <v>492</v>
      </c>
      <c r="G1579" t="s">
        <v>2195</v>
      </c>
      <c r="H1579" t="s">
        <v>2312</v>
      </c>
      <c r="I1579" t="s">
        <v>2182</v>
      </c>
      <c r="J1579">
        <v>48</v>
      </c>
      <c r="K1579">
        <v>473</v>
      </c>
      <c r="L1579" t="s">
        <v>498</v>
      </c>
    </row>
    <row r="1580" spans="1:12" hidden="1" x14ac:dyDescent="0.35">
      <c r="A1580">
        <v>14780</v>
      </c>
      <c r="C1580">
        <v>288</v>
      </c>
      <c r="D1580" t="s">
        <v>2313</v>
      </c>
      <c r="E1580" t="s">
        <v>503</v>
      </c>
      <c r="G1580" t="s">
        <v>2195</v>
      </c>
      <c r="H1580" t="s">
        <v>181</v>
      </c>
      <c r="I1580" t="s">
        <v>2182</v>
      </c>
      <c r="J1580">
        <v>48</v>
      </c>
      <c r="K1580">
        <v>477</v>
      </c>
      <c r="L1580" t="s">
        <v>495</v>
      </c>
    </row>
    <row r="1581" spans="1:12" hidden="1" x14ac:dyDescent="0.35">
      <c r="A1581">
        <v>29700</v>
      </c>
      <c r="D1581" t="s">
        <v>2314</v>
      </c>
      <c r="E1581" t="s">
        <v>492</v>
      </c>
      <c r="H1581" t="s">
        <v>2315</v>
      </c>
      <c r="I1581" t="s">
        <v>2182</v>
      </c>
      <c r="J1581">
        <v>48</v>
      </c>
      <c r="K1581">
        <v>479</v>
      </c>
      <c r="L1581" t="s">
        <v>495</v>
      </c>
    </row>
    <row r="1582" spans="1:12" hidden="1" x14ac:dyDescent="0.35">
      <c r="A1582">
        <v>20900</v>
      </c>
      <c r="C1582">
        <v>288</v>
      </c>
      <c r="D1582" t="s">
        <v>2316</v>
      </c>
      <c r="E1582" t="s">
        <v>503</v>
      </c>
      <c r="G1582" t="s">
        <v>2195</v>
      </c>
      <c r="H1582" t="s">
        <v>2317</v>
      </c>
      <c r="I1582" t="s">
        <v>2182</v>
      </c>
      <c r="J1582">
        <v>48</v>
      </c>
      <c r="K1582">
        <v>481</v>
      </c>
      <c r="L1582" t="s">
        <v>495</v>
      </c>
    </row>
    <row r="1583" spans="1:12" hidden="1" x14ac:dyDescent="0.35">
      <c r="A1583">
        <v>48660</v>
      </c>
      <c r="D1583" t="s">
        <v>2189</v>
      </c>
      <c r="E1583" t="s">
        <v>492</v>
      </c>
      <c r="H1583" t="s">
        <v>2318</v>
      </c>
      <c r="I1583" t="s">
        <v>2182</v>
      </c>
      <c r="J1583">
        <v>48</v>
      </c>
      <c r="K1583">
        <v>485</v>
      </c>
      <c r="L1583" t="s">
        <v>495</v>
      </c>
    </row>
    <row r="1584" spans="1:12" hidden="1" x14ac:dyDescent="0.35">
      <c r="A1584">
        <v>46900</v>
      </c>
      <c r="D1584" t="s">
        <v>2319</v>
      </c>
      <c r="E1584" t="s">
        <v>503</v>
      </c>
      <c r="H1584" t="s">
        <v>2320</v>
      </c>
      <c r="I1584" t="s">
        <v>2182</v>
      </c>
      <c r="J1584">
        <v>48</v>
      </c>
      <c r="K1584">
        <v>487</v>
      </c>
      <c r="L1584" t="s">
        <v>495</v>
      </c>
    </row>
    <row r="1585" spans="1:12" hidden="1" x14ac:dyDescent="0.35">
      <c r="A1585">
        <v>39700</v>
      </c>
      <c r="C1585">
        <v>154</v>
      </c>
      <c r="D1585" t="s">
        <v>2321</v>
      </c>
      <c r="E1585" t="s">
        <v>503</v>
      </c>
      <c r="G1585" t="s">
        <v>2213</v>
      </c>
      <c r="H1585" t="s">
        <v>2322</v>
      </c>
      <c r="I1585" t="s">
        <v>2182</v>
      </c>
      <c r="J1585">
        <v>48</v>
      </c>
      <c r="K1585">
        <v>489</v>
      </c>
      <c r="L1585" t="s">
        <v>495</v>
      </c>
    </row>
    <row r="1586" spans="1:12" hidden="1" x14ac:dyDescent="0.35">
      <c r="A1586">
        <v>12420</v>
      </c>
      <c r="D1586" t="s">
        <v>2198</v>
      </c>
      <c r="E1586" t="s">
        <v>492</v>
      </c>
      <c r="H1586" t="s">
        <v>76</v>
      </c>
      <c r="I1586" t="s">
        <v>2182</v>
      </c>
      <c r="J1586">
        <v>48</v>
      </c>
      <c r="K1586">
        <v>491</v>
      </c>
      <c r="L1586" t="s">
        <v>495</v>
      </c>
    </row>
    <row r="1587" spans="1:12" hidden="1" x14ac:dyDescent="0.35">
      <c r="A1587">
        <v>41700</v>
      </c>
      <c r="D1587" t="s">
        <v>474</v>
      </c>
      <c r="E1587" t="s">
        <v>492</v>
      </c>
      <c r="H1587" t="s">
        <v>1848</v>
      </c>
      <c r="I1587" t="s">
        <v>2182</v>
      </c>
      <c r="J1587">
        <v>48</v>
      </c>
      <c r="K1587">
        <v>493</v>
      </c>
      <c r="L1587" t="s">
        <v>498</v>
      </c>
    </row>
    <row r="1588" spans="1:12" hidden="1" x14ac:dyDescent="0.35">
      <c r="A1588">
        <v>19100</v>
      </c>
      <c r="B1588">
        <v>23104</v>
      </c>
      <c r="C1588">
        <v>206</v>
      </c>
      <c r="D1588" t="s">
        <v>249</v>
      </c>
      <c r="E1588" t="s">
        <v>492</v>
      </c>
      <c r="F1588" t="s">
        <v>2254</v>
      </c>
      <c r="G1588" t="s">
        <v>1948</v>
      </c>
      <c r="H1588" t="s">
        <v>2323</v>
      </c>
      <c r="I1588" t="s">
        <v>2182</v>
      </c>
      <c r="J1588">
        <v>48</v>
      </c>
      <c r="K1588">
        <v>497</v>
      </c>
      <c r="L1588" t="s">
        <v>498</v>
      </c>
    </row>
    <row r="1589" spans="1:12" hidden="1" x14ac:dyDescent="0.35">
      <c r="A1589">
        <v>49820</v>
      </c>
      <c r="D1589" t="s">
        <v>2324</v>
      </c>
      <c r="E1589" t="s">
        <v>503</v>
      </c>
      <c r="H1589" t="s">
        <v>2325</v>
      </c>
      <c r="I1589" t="s">
        <v>2182</v>
      </c>
      <c r="J1589">
        <v>48</v>
      </c>
      <c r="K1589">
        <v>505</v>
      </c>
      <c r="L1589" t="s">
        <v>495</v>
      </c>
    </row>
    <row r="1590" spans="1:12" hidden="1" x14ac:dyDescent="0.35">
      <c r="A1590">
        <v>36260</v>
      </c>
      <c r="C1590">
        <v>482</v>
      </c>
      <c r="D1590" t="s">
        <v>2326</v>
      </c>
      <c r="E1590" t="s">
        <v>492</v>
      </c>
      <c r="G1590" t="s">
        <v>2327</v>
      </c>
      <c r="H1590" t="s">
        <v>2328</v>
      </c>
      <c r="I1590" t="s">
        <v>2329</v>
      </c>
      <c r="J1590">
        <v>49</v>
      </c>
      <c r="K1590">
        <v>3</v>
      </c>
      <c r="L1590" t="s">
        <v>495</v>
      </c>
    </row>
    <row r="1591" spans="1:12" hidden="1" x14ac:dyDescent="0.35">
      <c r="A1591">
        <v>30860</v>
      </c>
      <c r="D1591" t="s">
        <v>934</v>
      </c>
      <c r="E1591" t="s">
        <v>492</v>
      </c>
      <c r="H1591" t="s">
        <v>2330</v>
      </c>
      <c r="I1591" t="s">
        <v>2329</v>
      </c>
      <c r="J1591">
        <v>49</v>
      </c>
      <c r="K1591">
        <v>5</v>
      </c>
      <c r="L1591" t="s">
        <v>495</v>
      </c>
    </row>
    <row r="1592" spans="1:12" hidden="1" x14ac:dyDescent="0.35">
      <c r="A1592">
        <v>39220</v>
      </c>
      <c r="D1592" t="s">
        <v>2331</v>
      </c>
      <c r="E1592" t="s">
        <v>503</v>
      </c>
      <c r="H1592" t="s">
        <v>1584</v>
      </c>
      <c r="I1592" t="s">
        <v>2329</v>
      </c>
      <c r="J1592">
        <v>49</v>
      </c>
      <c r="K1592">
        <v>7</v>
      </c>
      <c r="L1592" t="s">
        <v>495</v>
      </c>
    </row>
    <row r="1593" spans="1:12" hidden="1" x14ac:dyDescent="0.35">
      <c r="A1593">
        <v>36260</v>
      </c>
      <c r="C1593">
        <v>482</v>
      </c>
      <c r="D1593" t="s">
        <v>2326</v>
      </c>
      <c r="E1593" t="s">
        <v>492</v>
      </c>
      <c r="G1593" t="s">
        <v>2327</v>
      </c>
      <c r="H1593" t="s">
        <v>1124</v>
      </c>
      <c r="I1593" t="s">
        <v>2329</v>
      </c>
      <c r="J1593">
        <v>49</v>
      </c>
      <c r="K1593">
        <v>11</v>
      </c>
      <c r="L1593" t="s">
        <v>495</v>
      </c>
    </row>
    <row r="1594" spans="1:12" hidden="1" x14ac:dyDescent="0.35">
      <c r="A1594">
        <v>16260</v>
      </c>
      <c r="D1594" t="s">
        <v>2332</v>
      </c>
      <c r="E1594" t="s">
        <v>503</v>
      </c>
      <c r="H1594" t="s">
        <v>2333</v>
      </c>
      <c r="I1594" t="s">
        <v>2329</v>
      </c>
      <c r="J1594">
        <v>49</v>
      </c>
      <c r="K1594">
        <v>21</v>
      </c>
      <c r="L1594" t="s">
        <v>495</v>
      </c>
    </row>
    <row r="1595" spans="1:12" hidden="1" x14ac:dyDescent="0.35">
      <c r="A1595">
        <v>39340</v>
      </c>
      <c r="C1595">
        <v>482</v>
      </c>
      <c r="D1595" t="s">
        <v>140</v>
      </c>
      <c r="E1595" t="s">
        <v>492</v>
      </c>
      <c r="G1595" t="s">
        <v>2327</v>
      </c>
      <c r="H1595" t="s">
        <v>2334</v>
      </c>
      <c r="I1595" t="s">
        <v>2329</v>
      </c>
      <c r="J1595">
        <v>49</v>
      </c>
      <c r="K1595">
        <v>23</v>
      </c>
      <c r="L1595" t="s">
        <v>498</v>
      </c>
    </row>
    <row r="1596" spans="1:12" hidden="1" x14ac:dyDescent="0.35">
      <c r="A1596">
        <v>36260</v>
      </c>
      <c r="C1596">
        <v>482</v>
      </c>
      <c r="D1596" t="s">
        <v>2326</v>
      </c>
      <c r="E1596" t="s">
        <v>492</v>
      </c>
      <c r="G1596" t="s">
        <v>2327</v>
      </c>
      <c r="H1596" t="s">
        <v>539</v>
      </c>
      <c r="I1596" t="s">
        <v>2329</v>
      </c>
      <c r="J1596">
        <v>49</v>
      </c>
      <c r="K1596">
        <v>29</v>
      </c>
      <c r="L1596" t="s">
        <v>498</v>
      </c>
    </row>
    <row r="1597" spans="1:12" hidden="1" x14ac:dyDescent="0.35">
      <c r="A1597">
        <v>41620</v>
      </c>
      <c r="C1597">
        <v>482</v>
      </c>
      <c r="D1597" t="s">
        <v>405</v>
      </c>
      <c r="E1597" t="s">
        <v>492</v>
      </c>
      <c r="G1597" t="s">
        <v>2327</v>
      </c>
      <c r="H1597" t="s">
        <v>404</v>
      </c>
      <c r="I1597" t="s">
        <v>2329</v>
      </c>
      <c r="J1597">
        <v>49</v>
      </c>
      <c r="K1597">
        <v>35</v>
      </c>
      <c r="L1597" t="s">
        <v>495</v>
      </c>
    </row>
    <row r="1598" spans="1:12" hidden="1" x14ac:dyDescent="0.35">
      <c r="A1598">
        <v>44920</v>
      </c>
      <c r="C1598">
        <v>482</v>
      </c>
      <c r="D1598" t="s">
        <v>2335</v>
      </c>
      <c r="E1598" t="s">
        <v>503</v>
      </c>
      <c r="G1598" t="s">
        <v>2327</v>
      </c>
      <c r="H1598" t="s">
        <v>406</v>
      </c>
      <c r="I1598" t="s">
        <v>2329</v>
      </c>
      <c r="J1598">
        <v>49</v>
      </c>
      <c r="K1598">
        <v>43</v>
      </c>
      <c r="L1598" t="s">
        <v>495</v>
      </c>
    </row>
    <row r="1599" spans="1:12" hidden="1" x14ac:dyDescent="0.35">
      <c r="A1599">
        <v>41620</v>
      </c>
      <c r="C1599">
        <v>482</v>
      </c>
      <c r="D1599" t="s">
        <v>405</v>
      </c>
      <c r="E1599" t="s">
        <v>492</v>
      </c>
      <c r="G1599" t="s">
        <v>2327</v>
      </c>
      <c r="H1599" t="s">
        <v>2336</v>
      </c>
      <c r="I1599" t="s">
        <v>2329</v>
      </c>
      <c r="J1599">
        <v>49</v>
      </c>
      <c r="K1599">
        <v>45</v>
      </c>
      <c r="L1599" t="s">
        <v>498</v>
      </c>
    </row>
    <row r="1600" spans="1:12" hidden="1" x14ac:dyDescent="0.35">
      <c r="A1600">
        <v>46860</v>
      </c>
      <c r="D1600" t="s">
        <v>2337</v>
      </c>
      <c r="E1600" t="s">
        <v>503</v>
      </c>
      <c r="H1600" t="s">
        <v>2338</v>
      </c>
      <c r="I1600" t="s">
        <v>2329</v>
      </c>
      <c r="J1600">
        <v>49</v>
      </c>
      <c r="K1600">
        <v>47</v>
      </c>
      <c r="L1600" t="s">
        <v>495</v>
      </c>
    </row>
    <row r="1601" spans="1:12" hidden="1" x14ac:dyDescent="0.35">
      <c r="A1601">
        <v>39340</v>
      </c>
      <c r="C1601">
        <v>482</v>
      </c>
      <c r="D1601" t="s">
        <v>140</v>
      </c>
      <c r="E1601" t="s">
        <v>492</v>
      </c>
      <c r="G1601" t="s">
        <v>2327</v>
      </c>
      <c r="H1601" t="s">
        <v>139</v>
      </c>
      <c r="I1601" t="s">
        <v>2329</v>
      </c>
      <c r="J1601">
        <v>49</v>
      </c>
      <c r="K1601">
        <v>49</v>
      </c>
      <c r="L1601" t="s">
        <v>495</v>
      </c>
    </row>
    <row r="1602" spans="1:12" hidden="1" x14ac:dyDescent="0.35">
      <c r="A1602">
        <v>25720</v>
      </c>
      <c r="C1602">
        <v>482</v>
      </c>
      <c r="D1602" t="s">
        <v>2339</v>
      </c>
      <c r="E1602" t="s">
        <v>503</v>
      </c>
      <c r="G1602" t="s">
        <v>2327</v>
      </c>
      <c r="H1602" t="s">
        <v>2340</v>
      </c>
      <c r="I1602" t="s">
        <v>2329</v>
      </c>
      <c r="J1602">
        <v>49</v>
      </c>
      <c r="K1602">
        <v>51</v>
      </c>
      <c r="L1602" t="s">
        <v>495</v>
      </c>
    </row>
    <row r="1603" spans="1:12" hidden="1" x14ac:dyDescent="0.35">
      <c r="A1603">
        <v>41100</v>
      </c>
      <c r="D1603" t="s">
        <v>2341</v>
      </c>
      <c r="E1603" t="s">
        <v>492</v>
      </c>
      <c r="H1603" t="s">
        <v>181</v>
      </c>
      <c r="I1603" t="s">
        <v>2329</v>
      </c>
      <c r="J1603">
        <v>49</v>
      </c>
      <c r="K1603">
        <v>53</v>
      </c>
      <c r="L1603" t="s">
        <v>495</v>
      </c>
    </row>
    <row r="1604" spans="1:12" hidden="1" x14ac:dyDescent="0.35">
      <c r="A1604">
        <v>36260</v>
      </c>
      <c r="C1604">
        <v>482</v>
      </c>
      <c r="D1604" t="s">
        <v>2326</v>
      </c>
      <c r="E1604" t="s">
        <v>492</v>
      </c>
      <c r="G1604" t="s">
        <v>2327</v>
      </c>
      <c r="H1604" t="s">
        <v>2342</v>
      </c>
      <c r="I1604" t="s">
        <v>2329</v>
      </c>
      <c r="J1604">
        <v>49</v>
      </c>
      <c r="K1604">
        <v>57</v>
      </c>
      <c r="L1604" t="s">
        <v>495</v>
      </c>
    </row>
    <row r="1605" spans="1:12" hidden="1" x14ac:dyDescent="0.35">
      <c r="A1605">
        <v>13540</v>
      </c>
      <c r="D1605" t="s">
        <v>2343</v>
      </c>
      <c r="E1605" t="s">
        <v>503</v>
      </c>
      <c r="H1605" t="s">
        <v>2344</v>
      </c>
      <c r="I1605" t="s">
        <v>2345</v>
      </c>
      <c r="J1605">
        <v>50</v>
      </c>
      <c r="K1605">
        <v>3</v>
      </c>
      <c r="L1605" t="s">
        <v>495</v>
      </c>
    </row>
    <row r="1606" spans="1:12" hidden="1" x14ac:dyDescent="0.35">
      <c r="A1606">
        <v>15540</v>
      </c>
      <c r="D1606" t="s">
        <v>2346</v>
      </c>
      <c r="E1606" t="s">
        <v>492</v>
      </c>
      <c r="H1606" t="s">
        <v>2347</v>
      </c>
      <c r="I1606" t="s">
        <v>2345</v>
      </c>
      <c r="J1606">
        <v>50</v>
      </c>
      <c r="K1606">
        <v>7</v>
      </c>
      <c r="L1606" t="s">
        <v>495</v>
      </c>
    </row>
    <row r="1607" spans="1:12" hidden="1" x14ac:dyDescent="0.35">
      <c r="A1607">
        <v>13620</v>
      </c>
      <c r="D1607" t="s">
        <v>1645</v>
      </c>
      <c r="E1607" t="s">
        <v>503</v>
      </c>
      <c r="H1607" t="s">
        <v>349</v>
      </c>
      <c r="I1607" t="s">
        <v>2345</v>
      </c>
      <c r="J1607">
        <v>50</v>
      </c>
      <c r="K1607">
        <v>9</v>
      </c>
      <c r="L1607" t="s">
        <v>498</v>
      </c>
    </row>
    <row r="1608" spans="1:12" hidden="1" x14ac:dyDescent="0.35">
      <c r="A1608">
        <v>15540</v>
      </c>
      <c r="D1608" t="s">
        <v>2346</v>
      </c>
      <c r="E1608" t="s">
        <v>492</v>
      </c>
      <c r="H1608" t="s">
        <v>449</v>
      </c>
      <c r="I1608" t="s">
        <v>2345</v>
      </c>
      <c r="J1608">
        <v>50</v>
      </c>
      <c r="K1608">
        <v>11</v>
      </c>
      <c r="L1608" t="s">
        <v>498</v>
      </c>
    </row>
    <row r="1609" spans="1:12" hidden="1" x14ac:dyDescent="0.35">
      <c r="A1609">
        <v>15540</v>
      </c>
      <c r="D1609" t="s">
        <v>2346</v>
      </c>
      <c r="E1609" t="s">
        <v>492</v>
      </c>
      <c r="H1609" t="s">
        <v>2348</v>
      </c>
      <c r="I1609" t="s">
        <v>2345</v>
      </c>
      <c r="J1609">
        <v>50</v>
      </c>
      <c r="K1609">
        <v>13</v>
      </c>
      <c r="L1609" t="s">
        <v>498</v>
      </c>
    </row>
    <row r="1610" spans="1:12" hidden="1" x14ac:dyDescent="0.35">
      <c r="A1610">
        <v>17200</v>
      </c>
      <c r="D1610" t="s">
        <v>1647</v>
      </c>
      <c r="E1610" t="s">
        <v>503</v>
      </c>
      <c r="H1610" t="s">
        <v>132</v>
      </c>
      <c r="I1610" t="s">
        <v>2345</v>
      </c>
      <c r="J1610">
        <v>50</v>
      </c>
      <c r="K1610">
        <v>17</v>
      </c>
      <c r="L1610" t="s">
        <v>498</v>
      </c>
    </row>
    <row r="1611" spans="1:12" hidden="1" x14ac:dyDescent="0.35">
      <c r="A1611">
        <v>40860</v>
      </c>
      <c r="D1611" t="s">
        <v>2349</v>
      </c>
      <c r="E1611" t="s">
        <v>503</v>
      </c>
      <c r="H1611" t="s">
        <v>2350</v>
      </c>
      <c r="I1611" t="s">
        <v>2345</v>
      </c>
      <c r="J1611">
        <v>50</v>
      </c>
      <c r="K1611">
        <v>21</v>
      </c>
      <c r="L1611" t="s">
        <v>495</v>
      </c>
    </row>
    <row r="1612" spans="1:12" hidden="1" x14ac:dyDescent="0.35">
      <c r="A1612">
        <v>12740</v>
      </c>
      <c r="D1612" t="s">
        <v>2351</v>
      </c>
      <c r="E1612" t="s">
        <v>503</v>
      </c>
      <c r="H1612" t="s">
        <v>181</v>
      </c>
      <c r="I1612" t="s">
        <v>2345</v>
      </c>
      <c r="J1612">
        <v>50</v>
      </c>
      <c r="K1612">
        <v>23</v>
      </c>
      <c r="L1612" t="s">
        <v>495</v>
      </c>
    </row>
    <row r="1613" spans="1:12" hidden="1" x14ac:dyDescent="0.35">
      <c r="A1613">
        <v>17200</v>
      </c>
      <c r="D1613" t="s">
        <v>1647</v>
      </c>
      <c r="E1613" t="s">
        <v>503</v>
      </c>
      <c r="H1613" t="s">
        <v>2352</v>
      </c>
      <c r="I1613" t="s">
        <v>2345</v>
      </c>
      <c r="J1613">
        <v>50</v>
      </c>
      <c r="K1613">
        <v>27</v>
      </c>
      <c r="L1613" t="s">
        <v>495</v>
      </c>
    </row>
    <row r="1614" spans="1:12" hidden="1" x14ac:dyDescent="0.35">
      <c r="A1614">
        <v>16820</v>
      </c>
      <c r="D1614" t="s">
        <v>2353</v>
      </c>
      <c r="E1614" t="s">
        <v>492</v>
      </c>
      <c r="H1614" t="s">
        <v>2354</v>
      </c>
      <c r="I1614" t="s">
        <v>2355</v>
      </c>
      <c r="J1614">
        <v>51</v>
      </c>
      <c r="K1614">
        <v>3</v>
      </c>
      <c r="L1614" t="s">
        <v>495</v>
      </c>
    </row>
    <row r="1615" spans="1:12" hidden="1" x14ac:dyDescent="0.35">
      <c r="A1615">
        <v>40060</v>
      </c>
      <c r="D1615" t="s">
        <v>115</v>
      </c>
      <c r="E1615" t="s">
        <v>492</v>
      </c>
      <c r="H1615" t="s">
        <v>2356</v>
      </c>
      <c r="I1615" t="s">
        <v>2355</v>
      </c>
      <c r="J1615">
        <v>51</v>
      </c>
      <c r="K1615">
        <v>7</v>
      </c>
      <c r="L1615" t="s">
        <v>498</v>
      </c>
    </row>
    <row r="1616" spans="1:12" hidden="1" x14ac:dyDescent="0.35">
      <c r="A1616">
        <v>31340</v>
      </c>
      <c r="D1616" t="s">
        <v>2357</v>
      </c>
      <c r="E1616" t="s">
        <v>492</v>
      </c>
      <c r="H1616" t="s">
        <v>2358</v>
      </c>
      <c r="I1616" t="s">
        <v>2355</v>
      </c>
      <c r="J1616">
        <v>51</v>
      </c>
      <c r="K1616">
        <v>9</v>
      </c>
      <c r="L1616" t="s">
        <v>495</v>
      </c>
    </row>
    <row r="1617" spans="1:12" hidden="1" x14ac:dyDescent="0.35">
      <c r="A1617">
        <v>31340</v>
      </c>
      <c r="D1617" t="s">
        <v>2357</v>
      </c>
      <c r="E1617" t="s">
        <v>492</v>
      </c>
      <c r="H1617" t="s">
        <v>2359</v>
      </c>
      <c r="I1617" t="s">
        <v>2355</v>
      </c>
      <c r="J1617">
        <v>51</v>
      </c>
      <c r="K1617">
        <v>11</v>
      </c>
      <c r="L1617" t="s">
        <v>498</v>
      </c>
    </row>
    <row r="1618" spans="1:12" hidden="1" x14ac:dyDescent="0.35">
      <c r="A1618">
        <v>47900</v>
      </c>
      <c r="B1618">
        <v>47894</v>
      </c>
      <c r="C1618">
        <v>548</v>
      </c>
      <c r="D1618" t="s">
        <v>355</v>
      </c>
      <c r="E1618" t="s">
        <v>492</v>
      </c>
      <c r="F1618" t="s">
        <v>355</v>
      </c>
      <c r="G1618" t="s">
        <v>748</v>
      </c>
      <c r="H1618" t="s">
        <v>2360</v>
      </c>
      <c r="I1618" t="s">
        <v>2355</v>
      </c>
      <c r="J1618">
        <v>51</v>
      </c>
      <c r="K1618">
        <v>13</v>
      </c>
      <c r="L1618" t="s">
        <v>495</v>
      </c>
    </row>
    <row r="1619" spans="1:12" hidden="1" x14ac:dyDescent="0.35">
      <c r="A1619">
        <v>44420</v>
      </c>
      <c r="C1619">
        <v>277</v>
      </c>
      <c r="D1619" t="s">
        <v>2361</v>
      </c>
      <c r="E1619" t="s">
        <v>492</v>
      </c>
      <c r="G1619" t="s">
        <v>2362</v>
      </c>
      <c r="H1619" t="s">
        <v>2363</v>
      </c>
      <c r="I1619" t="s">
        <v>2355</v>
      </c>
      <c r="J1619">
        <v>51</v>
      </c>
      <c r="K1619">
        <v>15</v>
      </c>
      <c r="L1619" t="s">
        <v>495</v>
      </c>
    </row>
    <row r="1620" spans="1:12" hidden="1" x14ac:dyDescent="0.35">
      <c r="A1620">
        <v>31340</v>
      </c>
      <c r="D1620" t="s">
        <v>2357</v>
      </c>
      <c r="E1620" t="s">
        <v>492</v>
      </c>
      <c r="H1620" t="s">
        <v>2135</v>
      </c>
      <c r="I1620" t="s">
        <v>2355</v>
      </c>
      <c r="J1620">
        <v>51</v>
      </c>
      <c r="K1620">
        <v>19</v>
      </c>
      <c r="L1620" t="s">
        <v>495</v>
      </c>
    </row>
    <row r="1621" spans="1:12" hidden="1" x14ac:dyDescent="0.35">
      <c r="A1621">
        <v>40220</v>
      </c>
      <c r="D1621" t="s">
        <v>2364</v>
      </c>
      <c r="E1621" t="s">
        <v>492</v>
      </c>
      <c r="H1621" t="s">
        <v>2365</v>
      </c>
      <c r="I1621" t="s">
        <v>2355</v>
      </c>
      <c r="J1621">
        <v>51</v>
      </c>
      <c r="K1621">
        <v>23</v>
      </c>
      <c r="L1621" t="s">
        <v>495</v>
      </c>
    </row>
    <row r="1622" spans="1:12" hidden="1" x14ac:dyDescent="0.35">
      <c r="A1622">
        <v>16820</v>
      </c>
      <c r="D1622" t="s">
        <v>2353</v>
      </c>
      <c r="E1622" t="s">
        <v>492</v>
      </c>
      <c r="H1622" t="s">
        <v>2366</v>
      </c>
      <c r="I1622" t="s">
        <v>2355</v>
      </c>
      <c r="J1622">
        <v>51</v>
      </c>
      <c r="K1622">
        <v>29</v>
      </c>
      <c r="L1622" t="s">
        <v>498</v>
      </c>
    </row>
    <row r="1623" spans="1:12" hidden="1" x14ac:dyDescent="0.35">
      <c r="A1623">
        <v>31340</v>
      </c>
      <c r="D1623" t="s">
        <v>2357</v>
      </c>
      <c r="E1623" t="s">
        <v>492</v>
      </c>
      <c r="H1623" t="s">
        <v>1221</v>
      </c>
      <c r="I1623" t="s">
        <v>2355</v>
      </c>
      <c r="J1623">
        <v>51</v>
      </c>
      <c r="K1623">
        <v>31</v>
      </c>
      <c r="L1623" t="s">
        <v>495</v>
      </c>
    </row>
    <row r="1624" spans="1:12" hidden="1" x14ac:dyDescent="0.35">
      <c r="A1624">
        <v>40060</v>
      </c>
      <c r="D1624" t="s">
        <v>115</v>
      </c>
      <c r="E1624" t="s">
        <v>492</v>
      </c>
      <c r="H1624" t="s">
        <v>2367</v>
      </c>
      <c r="I1624" t="s">
        <v>2355</v>
      </c>
      <c r="J1624">
        <v>51</v>
      </c>
      <c r="K1624">
        <v>33</v>
      </c>
      <c r="L1624" t="s">
        <v>498</v>
      </c>
    </row>
    <row r="1625" spans="1:12" hidden="1" x14ac:dyDescent="0.35">
      <c r="A1625">
        <v>40060</v>
      </c>
      <c r="D1625" t="s">
        <v>115</v>
      </c>
      <c r="E1625" t="s">
        <v>492</v>
      </c>
      <c r="H1625" t="s">
        <v>2368</v>
      </c>
      <c r="I1625" t="s">
        <v>2355</v>
      </c>
      <c r="J1625">
        <v>51</v>
      </c>
      <c r="K1625">
        <v>36</v>
      </c>
      <c r="L1625" t="s">
        <v>498</v>
      </c>
    </row>
    <row r="1626" spans="1:12" hidden="1" x14ac:dyDescent="0.35">
      <c r="A1626">
        <v>40060</v>
      </c>
      <c r="D1626" t="s">
        <v>115</v>
      </c>
      <c r="E1626" t="s">
        <v>492</v>
      </c>
      <c r="H1626" t="s">
        <v>124</v>
      </c>
      <c r="I1626" t="s">
        <v>2355</v>
      </c>
      <c r="J1626">
        <v>51</v>
      </c>
      <c r="K1626">
        <v>41</v>
      </c>
      <c r="L1626" t="s">
        <v>495</v>
      </c>
    </row>
    <row r="1627" spans="1:12" hidden="1" x14ac:dyDescent="0.35">
      <c r="A1627">
        <v>47900</v>
      </c>
      <c r="B1627">
        <v>47894</v>
      </c>
      <c r="C1627">
        <v>548</v>
      </c>
      <c r="D1627" t="s">
        <v>355</v>
      </c>
      <c r="E1627" t="s">
        <v>492</v>
      </c>
      <c r="F1627" t="s">
        <v>355</v>
      </c>
      <c r="G1627" t="s">
        <v>748</v>
      </c>
      <c r="H1627" t="s">
        <v>833</v>
      </c>
      <c r="I1627" t="s">
        <v>2355</v>
      </c>
      <c r="J1627">
        <v>51</v>
      </c>
      <c r="K1627">
        <v>43</v>
      </c>
      <c r="L1627" t="s">
        <v>498</v>
      </c>
    </row>
    <row r="1628" spans="1:12" hidden="1" x14ac:dyDescent="0.35">
      <c r="A1628">
        <v>40220</v>
      </c>
      <c r="D1628" t="s">
        <v>2364</v>
      </c>
      <c r="E1628" t="s">
        <v>492</v>
      </c>
      <c r="H1628" t="s">
        <v>2369</v>
      </c>
      <c r="I1628" t="s">
        <v>2355</v>
      </c>
      <c r="J1628">
        <v>51</v>
      </c>
      <c r="K1628">
        <v>45</v>
      </c>
      <c r="L1628" t="s">
        <v>498</v>
      </c>
    </row>
    <row r="1629" spans="1:12" hidden="1" x14ac:dyDescent="0.35">
      <c r="A1629">
        <v>47900</v>
      </c>
      <c r="B1629">
        <v>47894</v>
      </c>
      <c r="C1629">
        <v>548</v>
      </c>
      <c r="D1629" t="s">
        <v>355</v>
      </c>
      <c r="E1629" t="s">
        <v>492</v>
      </c>
      <c r="F1629" t="s">
        <v>355</v>
      </c>
      <c r="G1629" t="s">
        <v>748</v>
      </c>
      <c r="H1629" t="s">
        <v>2370</v>
      </c>
      <c r="I1629" t="s">
        <v>2355</v>
      </c>
      <c r="J1629">
        <v>51</v>
      </c>
      <c r="K1629">
        <v>47</v>
      </c>
      <c r="L1629" t="s">
        <v>498</v>
      </c>
    </row>
    <row r="1630" spans="1:12" hidden="1" x14ac:dyDescent="0.35">
      <c r="A1630">
        <v>13720</v>
      </c>
      <c r="D1630" t="s">
        <v>2371</v>
      </c>
      <c r="E1630" t="s">
        <v>503</v>
      </c>
      <c r="H1630" t="s">
        <v>2372</v>
      </c>
      <c r="I1630" t="s">
        <v>2355</v>
      </c>
      <c r="J1630">
        <v>51</v>
      </c>
      <c r="K1630">
        <v>51</v>
      </c>
      <c r="L1630" t="s">
        <v>498</v>
      </c>
    </row>
    <row r="1631" spans="1:12" hidden="1" x14ac:dyDescent="0.35">
      <c r="A1631">
        <v>40060</v>
      </c>
      <c r="D1631" t="s">
        <v>115</v>
      </c>
      <c r="E1631" t="s">
        <v>492</v>
      </c>
      <c r="H1631" t="s">
        <v>2373</v>
      </c>
      <c r="I1631" t="s">
        <v>2355</v>
      </c>
      <c r="J1631">
        <v>51</v>
      </c>
      <c r="K1631">
        <v>53</v>
      </c>
      <c r="L1631" t="s">
        <v>495</v>
      </c>
    </row>
    <row r="1632" spans="1:12" hidden="1" x14ac:dyDescent="0.35">
      <c r="A1632">
        <v>47900</v>
      </c>
      <c r="B1632">
        <v>47894</v>
      </c>
      <c r="C1632">
        <v>548</v>
      </c>
      <c r="D1632" t="s">
        <v>355</v>
      </c>
      <c r="E1632" t="s">
        <v>492</v>
      </c>
      <c r="F1632" t="s">
        <v>355</v>
      </c>
      <c r="G1632" t="s">
        <v>748</v>
      </c>
      <c r="H1632" t="s">
        <v>392</v>
      </c>
      <c r="I1632" t="s">
        <v>2355</v>
      </c>
      <c r="J1632">
        <v>51</v>
      </c>
      <c r="K1632">
        <v>59</v>
      </c>
      <c r="L1632" t="s">
        <v>495</v>
      </c>
    </row>
    <row r="1633" spans="1:12" hidden="1" x14ac:dyDescent="0.35">
      <c r="A1633">
        <v>47900</v>
      </c>
      <c r="B1633">
        <v>47894</v>
      </c>
      <c r="C1633">
        <v>548</v>
      </c>
      <c r="D1633" t="s">
        <v>355</v>
      </c>
      <c r="E1633" t="s">
        <v>492</v>
      </c>
      <c r="F1633" t="s">
        <v>355</v>
      </c>
      <c r="G1633" t="s">
        <v>748</v>
      </c>
      <c r="H1633" t="s">
        <v>2374</v>
      </c>
      <c r="I1633" t="s">
        <v>2355</v>
      </c>
      <c r="J1633">
        <v>51</v>
      </c>
      <c r="K1633">
        <v>61</v>
      </c>
      <c r="L1633" t="s">
        <v>495</v>
      </c>
    </row>
    <row r="1634" spans="1:12" hidden="1" x14ac:dyDescent="0.35">
      <c r="A1634">
        <v>13980</v>
      </c>
      <c r="D1634" t="s">
        <v>2375</v>
      </c>
      <c r="E1634" t="s">
        <v>492</v>
      </c>
      <c r="H1634" t="s">
        <v>849</v>
      </c>
      <c r="I1634" t="s">
        <v>2355</v>
      </c>
      <c r="J1634">
        <v>51</v>
      </c>
      <c r="K1634">
        <v>63</v>
      </c>
      <c r="L1634" t="s">
        <v>498</v>
      </c>
    </row>
    <row r="1635" spans="1:12" hidden="1" x14ac:dyDescent="0.35">
      <c r="A1635">
        <v>16820</v>
      </c>
      <c r="D1635" t="s">
        <v>2353</v>
      </c>
      <c r="E1635" t="s">
        <v>492</v>
      </c>
      <c r="H1635" t="s">
        <v>2376</v>
      </c>
      <c r="I1635" t="s">
        <v>2355</v>
      </c>
      <c r="J1635">
        <v>51</v>
      </c>
      <c r="K1635">
        <v>65</v>
      </c>
      <c r="L1635" t="s">
        <v>498</v>
      </c>
    </row>
    <row r="1636" spans="1:12" hidden="1" x14ac:dyDescent="0.35">
      <c r="A1636">
        <v>40220</v>
      </c>
      <c r="D1636" t="s">
        <v>2364</v>
      </c>
      <c r="E1636" t="s">
        <v>492</v>
      </c>
      <c r="H1636" t="s">
        <v>449</v>
      </c>
      <c r="I1636" t="s">
        <v>2355</v>
      </c>
      <c r="J1636">
        <v>51</v>
      </c>
      <c r="K1636">
        <v>67</v>
      </c>
      <c r="L1636" t="s">
        <v>498</v>
      </c>
    </row>
    <row r="1637" spans="1:12" hidden="1" x14ac:dyDescent="0.35">
      <c r="A1637">
        <v>49020</v>
      </c>
      <c r="C1637">
        <v>548</v>
      </c>
      <c r="D1637" t="s">
        <v>2377</v>
      </c>
      <c r="E1637" t="s">
        <v>492</v>
      </c>
      <c r="G1637" t="s">
        <v>748</v>
      </c>
      <c r="H1637" t="s">
        <v>1338</v>
      </c>
      <c r="I1637" t="s">
        <v>2355</v>
      </c>
      <c r="J1637">
        <v>51</v>
      </c>
      <c r="K1637">
        <v>69</v>
      </c>
      <c r="L1637" t="s">
        <v>495</v>
      </c>
    </row>
    <row r="1638" spans="1:12" hidden="1" x14ac:dyDescent="0.35">
      <c r="A1638">
        <v>13980</v>
      </c>
      <c r="D1638" t="s">
        <v>2375</v>
      </c>
      <c r="E1638" t="s">
        <v>492</v>
      </c>
      <c r="H1638" t="s">
        <v>2378</v>
      </c>
      <c r="I1638" t="s">
        <v>2355</v>
      </c>
      <c r="J1638">
        <v>51</v>
      </c>
      <c r="K1638">
        <v>71</v>
      </c>
      <c r="L1638" t="s">
        <v>498</v>
      </c>
    </row>
    <row r="1639" spans="1:12" hidden="1" x14ac:dyDescent="0.35">
      <c r="A1639">
        <v>47260</v>
      </c>
      <c r="C1639">
        <v>545</v>
      </c>
      <c r="D1639" t="s">
        <v>121</v>
      </c>
      <c r="E1639" t="s">
        <v>492</v>
      </c>
      <c r="G1639" t="s">
        <v>1775</v>
      </c>
      <c r="H1639" t="s">
        <v>169</v>
      </c>
      <c r="I1639" t="s">
        <v>2355</v>
      </c>
      <c r="J1639">
        <v>51</v>
      </c>
      <c r="K1639">
        <v>73</v>
      </c>
      <c r="L1639" t="s">
        <v>495</v>
      </c>
    </row>
    <row r="1640" spans="1:12" hidden="1" x14ac:dyDescent="0.35">
      <c r="A1640">
        <v>40060</v>
      </c>
      <c r="D1640" t="s">
        <v>115</v>
      </c>
      <c r="E1640" t="s">
        <v>492</v>
      </c>
      <c r="H1640" t="s">
        <v>2379</v>
      </c>
      <c r="I1640" t="s">
        <v>2355</v>
      </c>
      <c r="J1640">
        <v>51</v>
      </c>
      <c r="K1640">
        <v>75</v>
      </c>
      <c r="L1640" t="s">
        <v>498</v>
      </c>
    </row>
    <row r="1641" spans="1:12" hidden="1" x14ac:dyDescent="0.35">
      <c r="A1641">
        <v>16820</v>
      </c>
      <c r="D1641" t="s">
        <v>2353</v>
      </c>
      <c r="E1641" t="s">
        <v>492</v>
      </c>
      <c r="H1641" t="s">
        <v>216</v>
      </c>
      <c r="I1641" t="s">
        <v>2355</v>
      </c>
      <c r="J1641">
        <v>51</v>
      </c>
      <c r="K1641">
        <v>79</v>
      </c>
      <c r="L1641" t="s">
        <v>498</v>
      </c>
    </row>
    <row r="1642" spans="1:12" hidden="1" x14ac:dyDescent="0.35">
      <c r="A1642">
        <v>40060</v>
      </c>
      <c r="D1642" t="s">
        <v>115</v>
      </c>
      <c r="E1642" t="s">
        <v>492</v>
      </c>
      <c r="H1642" t="s">
        <v>2380</v>
      </c>
      <c r="I1642" t="s">
        <v>2355</v>
      </c>
      <c r="J1642">
        <v>51</v>
      </c>
      <c r="K1642">
        <v>85</v>
      </c>
      <c r="L1642" t="s">
        <v>495</v>
      </c>
    </row>
    <row r="1643" spans="1:12" hidden="1" x14ac:dyDescent="0.35">
      <c r="A1643">
        <v>40060</v>
      </c>
      <c r="D1643" t="s">
        <v>115</v>
      </c>
      <c r="E1643" t="s">
        <v>492</v>
      </c>
      <c r="H1643" t="s">
        <v>174</v>
      </c>
      <c r="I1643" t="s">
        <v>2355</v>
      </c>
      <c r="J1643">
        <v>51</v>
      </c>
      <c r="K1643">
        <v>87</v>
      </c>
      <c r="L1643" t="s">
        <v>495</v>
      </c>
    </row>
    <row r="1644" spans="1:12" hidden="1" x14ac:dyDescent="0.35">
      <c r="A1644">
        <v>32300</v>
      </c>
      <c r="D1644" t="s">
        <v>2381</v>
      </c>
      <c r="E1644" t="s">
        <v>503</v>
      </c>
      <c r="H1644" t="s">
        <v>526</v>
      </c>
      <c r="I1644" t="s">
        <v>2355</v>
      </c>
      <c r="J1644">
        <v>51</v>
      </c>
      <c r="K1644">
        <v>89</v>
      </c>
      <c r="L1644" t="s">
        <v>495</v>
      </c>
    </row>
    <row r="1645" spans="1:12" hidden="1" x14ac:dyDescent="0.35">
      <c r="A1645">
        <v>47260</v>
      </c>
      <c r="C1645">
        <v>545</v>
      </c>
      <c r="D1645" t="s">
        <v>121</v>
      </c>
      <c r="E1645" t="s">
        <v>492</v>
      </c>
      <c r="G1645" t="s">
        <v>1775</v>
      </c>
      <c r="H1645" t="s">
        <v>2382</v>
      </c>
      <c r="I1645" t="s">
        <v>2355</v>
      </c>
      <c r="J1645">
        <v>51</v>
      </c>
      <c r="K1645">
        <v>93</v>
      </c>
      <c r="L1645" t="s">
        <v>498</v>
      </c>
    </row>
    <row r="1646" spans="1:12" hidden="1" x14ac:dyDescent="0.35">
      <c r="A1646">
        <v>47260</v>
      </c>
      <c r="C1646">
        <v>545</v>
      </c>
      <c r="D1646" t="s">
        <v>121</v>
      </c>
      <c r="E1646" t="s">
        <v>492</v>
      </c>
      <c r="G1646" t="s">
        <v>1775</v>
      </c>
      <c r="H1646" t="s">
        <v>2383</v>
      </c>
      <c r="I1646" t="s">
        <v>2355</v>
      </c>
      <c r="J1646">
        <v>51</v>
      </c>
      <c r="K1646">
        <v>95</v>
      </c>
      <c r="L1646" t="s">
        <v>498</v>
      </c>
    </row>
    <row r="1647" spans="1:12" hidden="1" x14ac:dyDescent="0.35">
      <c r="A1647">
        <v>40060</v>
      </c>
      <c r="D1647" t="s">
        <v>115</v>
      </c>
      <c r="E1647" t="s">
        <v>492</v>
      </c>
      <c r="H1647" t="s">
        <v>2384</v>
      </c>
      <c r="I1647" t="s">
        <v>2355</v>
      </c>
      <c r="J1647">
        <v>51</v>
      </c>
      <c r="K1647">
        <v>101</v>
      </c>
      <c r="L1647" t="s">
        <v>498</v>
      </c>
    </row>
    <row r="1648" spans="1:12" hidden="1" x14ac:dyDescent="0.35">
      <c r="A1648">
        <v>47900</v>
      </c>
      <c r="B1648">
        <v>47894</v>
      </c>
      <c r="C1648">
        <v>548</v>
      </c>
      <c r="D1648" t="s">
        <v>355</v>
      </c>
      <c r="E1648" t="s">
        <v>492</v>
      </c>
      <c r="F1648" t="s">
        <v>355</v>
      </c>
      <c r="G1648" t="s">
        <v>748</v>
      </c>
      <c r="H1648" t="s">
        <v>2385</v>
      </c>
      <c r="I1648" t="s">
        <v>2355</v>
      </c>
      <c r="J1648">
        <v>51</v>
      </c>
      <c r="K1648">
        <v>107</v>
      </c>
      <c r="L1648" t="s">
        <v>495</v>
      </c>
    </row>
    <row r="1649" spans="1:12" hidden="1" x14ac:dyDescent="0.35">
      <c r="A1649">
        <v>47260</v>
      </c>
      <c r="C1649">
        <v>545</v>
      </c>
      <c r="D1649" t="s">
        <v>121</v>
      </c>
      <c r="E1649" t="s">
        <v>492</v>
      </c>
      <c r="G1649" t="s">
        <v>1775</v>
      </c>
      <c r="H1649" t="s">
        <v>2386</v>
      </c>
      <c r="I1649" t="s">
        <v>2355</v>
      </c>
      <c r="J1649">
        <v>51</v>
      </c>
      <c r="K1649">
        <v>115</v>
      </c>
      <c r="L1649" t="s">
        <v>498</v>
      </c>
    </row>
    <row r="1650" spans="1:12" hidden="1" x14ac:dyDescent="0.35">
      <c r="A1650">
        <v>13980</v>
      </c>
      <c r="D1650" t="s">
        <v>2375</v>
      </c>
      <c r="E1650" t="s">
        <v>492</v>
      </c>
      <c r="H1650" t="s">
        <v>214</v>
      </c>
      <c r="I1650" t="s">
        <v>2355</v>
      </c>
      <c r="J1650">
        <v>51</v>
      </c>
      <c r="K1650">
        <v>121</v>
      </c>
      <c r="L1650" t="s">
        <v>495</v>
      </c>
    </row>
    <row r="1651" spans="1:12" hidden="1" x14ac:dyDescent="0.35">
      <c r="A1651">
        <v>16820</v>
      </c>
      <c r="D1651" t="s">
        <v>2353</v>
      </c>
      <c r="E1651" t="s">
        <v>492</v>
      </c>
      <c r="H1651" t="s">
        <v>1248</v>
      </c>
      <c r="I1651" t="s">
        <v>2355</v>
      </c>
      <c r="J1651">
        <v>51</v>
      </c>
      <c r="K1651">
        <v>125</v>
      </c>
      <c r="L1651" t="s">
        <v>498</v>
      </c>
    </row>
    <row r="1652" spans="1:12" hidden="1" x14ac:dyDescent="0.35">
      <c r="A1652">
        <v>40060</v>
      </c>
      <c r="D1652" t="s">
        <v>115</v>
      </c>
      <c r="E1652" t="s">
        <v>492</v>
      </c>
      <c r="H1652" t="s">
        <v>2387</v>
      </c>
      <c r="I1652" t="s">
        <v>2355</v>
      </c>
      <c r="J1652">
        <v>51</v>
      </c>
      <c r="K1652">
        <v>127</v>
      </c>
      <c r="L1652" t="s">
        <v>498</v>
      </c>
    </row>
    <row r="1653" spans="1:12" hidden="1" x14ac:dyDescent="0.35">
      <c r="A1653">
        <v>19260</v>
      </c>
      <c r="D1653" t="s">
        <v>2388</v>
      </c>
      <c r="E1653" t="s">
        <v>503</v>
      </c>
      <c r="H1653" t="s">
        <v>2389</v>
      </c>
      <c r="I1653" t="s">
        <v>2355</v>
      </c>
      <c r="J1653">
        <v>51</v>
      </c>
      <c r="K1653">
        <v>143</v>
      </c>
      <c r="L1653" t="s">
        <v>495</v>
      </c>
    </row>
    <row r="1654" spans="1:12" hidden="1" x14ac:dyDescent="0.35">
      <c r="A1654">
        <v>40060</v>
      </c>
      <c r="D1654" t="s">
        <v>115</v>
      </c>
      <c r="E1654" t="s">
        <v>492</v>
      </c>
      <c r="H1654" t="s">
        <v>2390</v>
      </c>
      <c r="I1654" t="s">
        <v>2355</v>
      </c>
      <c r="J1654">
        <v>51</v>
      </c>
      <c r="K1654">
        <v>145</v>
      </c>
      <c r="L1654" t="s">
        <v>498</v>
      </c>
    </row>
    <row r="1655" spans="1:12" hidden="1" x14ac:dyDescent="0.35">
      <c r="A1655">
        <v>40060</v>
      </c>
      <c r="D1655" t="s">
        <v>115</v>
      </c>
      <c r="E1655" t="s">
        <v>492</v>
      </c>
      <c r="H1655" t="s">
        <v>2391</v>
      </c>
      <c r="I1655" t="s">
        <v>2355</v>
      </c>
      <c r="J1655">
        <v>51</v>
      </c>
      <c r="K1655">
        <v>149</v>
      </c>
      <c r="L1655" t="s">
        <v>495</v>
      </c>
    </row>
    <row r="1656" spans="1:12" hidden="1" x14ac:dyDescent="0.35">
      <c r="A1656">
        <v>47900</v>
      </c>
      <c r="B1656">
        <v>47894</v>
      </c>
      <c r="C1656">
        <v>548</v>
      </c>
      <c r="D1656" t="s">
        <v>355</v>
      </c>
      <c r="E1656" t="s">
        <v>492</v>
      </c>
      <c r="F1656" t="s">
        <v>355</v>
      </c>
      <c r="G1656" t="s">
        <v>748</v>
      </c>
      <c r="H1656" t="s">
        <v>2392</v>
      </c>
      <c r="I1656" t="s">
        <v>2355</v>
      </c>
      <c r="J1656">
        <v>51</v>
      </c>
      <c r="K1656">
        <v>153</v>
      </c>
      <c r="L1656" t="s">
        <v>495</v>
      </c>
    </row>
    <row r="1657" spans="1:12" hidden="1" x14ac:dyDescent="0.35">
      <c r="A1657">
        <v>13980</v>
      </c>
      <c r="D1657" t="s">
        <v>2375</v>
      </c>
      <c r="E1657" t="s">
        <v>492</v>
      </c>
      <c r="H1657" t="s">
        <v>311</v>
      </c>
      <c r="I1657" t="s">
        <v>2355</v>
      </c>
      <c r="J1657">
        <v>51</v>
      </c>
      <c r="K1657">
        <v>155</v>
      </c>
      <c r="L1657" t="s">
        <v>498</v>
      </c>
    </row>
    <row r="1658" spans="1:12" hidden="1" x14ac:dyDescent="0.35">
      <c r="A1658">
        <v>47900</v>
      </c>
      <c r="B1658">
        <v>47894</v>
      </c>
      <c r="C1658">
        <v>548</v>
      </c>
      <c r="D1658" t="s">
        <v>355</v>
      </c>
      <c r="E1658" t="s">
        <v>492</v>
      </c>
      <c r="F1658" t="s">
        <v>355</v>
      </c>
      <c r="G1658" t="s">
        <v>748</v>
      </c>
      <c r="H1658" t="s">
        <v>2393</v>
      </c>
      <c r="I1658" t="s">
        <v>2355</v>
      </c>
      <c r="J1658">
        <v>51</v>
      </c>
      <c r="K1658">
        <v>157</v>
      </c>
      <c r="L1658" t="s">
        <v>498</v>
      </c>
    </row>
    <row r="1659" spans="1:12" hidden="1" x14ac:dyDescent="0.35">
      <c r="A1659">
        <v>40220</v>
      </c>
      <c r="D1659" t="s">
        <v>2364</v>
      </c>
      <c r="E1659" t="s">
        <v>492</v>
      </c>
      <c r="H1659" t="s">
        <v>2394</v>
      </c>
      <c r="I1659" t="s">
        <v>2355</v>
      </c>
      <c r="J1659">
        <v>51</v>
      </c>
      <c r="K1659">
        <v>161</v>
      </c>
      <c r="L1659" t="s">
        <v>495</v>
      </c>
    </row>
    <row r="1660" spans="1:12" hidden="1" x14ac:dyDescent="0.35">
      <c r="A1660">
        <v>25500</v>
      </c>
      <c r="C1660">
        <v>277</v>
      </c>
      <c r="D1660" t="s">
        <v>2395</v>
      </c>
      <c r="E1660" t="s">
        <v>492</v>
      </c>
      <c r="G1660" t="s">
        <v>2362</v>
      </c>
      <c r="H1660" t="s">
        <v>1652</v>
      </c>
      <c r="I1660" t="s">
        <v>2355</v>
      </c>
      <c r="J1660">
        <v>51</v>
      </c>
      <c r="K1660">
        <v>165</v>
      </c>
      <c r="L1660" t="s">
        <v>495</v>
      </c>
    </row>
    <row r="1661" spans="1:12" hidden="1" x14ac:dyDescent="0.35">
      <c r="A1661">
        <v>28700</v>
      </c>
      <c r="C1661">
        <v>304</v>
      </c>
      <c r="D1661" t="s">
        <v>2155</v>
      </c>
      <c r="E1661" t="s">
        <v>492</v>
      </c>
      <c r="G1661" t="s">
        <v>2140</v>
      </c>
      <c r="H1661" t="s">
        <v>1024</v>
      </c>
      <c r="I1661" t="s">
        <v>2355</v>
      </c>
      <c r="J1661">
        <v>51</v>
      </c>
      <c r="K1661">
        <v>169</v>
      </c>
      <c r="L1661" t="s">
        <v>498</v>
      </c>
    </row>
    <row r="1662" spans="1:12" hidden="1" x14ac:dyDescent="0.35">
      <c r="A1662">
        <v>47900</v>
      </c>
      <c r="B1662">
        <v>47894</v>
      </c>
      <c r="C1662">
        <v>548</v>
      </c>
      <c r="D1662" t="s">
        <v>355</v>
      </c>
      <c r="E1662" t="s">
        <v>492</v>
      </c>
      <c r="F1662" t="s">
        <v>355</v>
      </c>
      <c r="G1662" t="s">
        <v>748</v>
      </c>
      <c r="H1662" t="s">
        <v>2396</v>
      </c>
      <c r="I1662" t="s">
        <v>2355</v>
      </c>
      <c r="J1662">
        <v>51</v>
      </c>
      <c r="K1662">
        <v>177</v>
      </c>
      <c r="L1662" t="s">
        <v>498</v>
      </c>
    </row>
    <row r="1663" spans="1:12" hidden="1" x14ac:dyDescent="0.35">
      <c r="A1663">
        <v>47900</v>
      </c>
      <c r="B1663">
        <v>47894</v>
      </c>
      <c r="C1663">
        <v>548</v>
      </c>
      <c r="D1663" t="s">
        <v>355</v>
      </c>
      <c r="E1663" t="s">
        <v>492</v>
      </c>
      <c r="F1663" t="s">
        <v>355</v>
      </c>
      <c r="G1663" t="s">
        <v>748</v>
      </c>
      <c r="H1663" t="s">
        <v>2397</v>
      </c>
      <c r="I1663" t="s">
        <v>2355</v>
      </c>
      <c r="J1663">
        <v>51</v>
      </c>
      <c r="K1663">
        <v>179</v>
      </c>
      <c r="L1663" t="s">
        <v>495</v>
      </c>
    </row>
    <row r="1664" spans="1:12" hidden="1" x14ac:dyDescent="0.35">
      <c r="A1664">
        <v>40060</v>
      </c>
      <c r="D1664" t="s">
        <v>115</v>
      </c>
      <c r="E1664" t="s">
        <v>492</v>
      </c>
      <c r="H1664" t="s">
        <v>747</v>
      </c>
      <c r="I1664" t="s">
        <v>2355</v>
      </c>
      <c r="J1664">
        <v>51</v>
      </c>
      <c r="K1664">
        <v>183</v>
      </c>
      <c r="L1664" t="s">
        <v>498</v>
      </c>
    </row>
    <row r="1665" spans="1:12" hidden="1" x14ac:dyDescent="0.35">
      <c r="A1665">
        <v>14140</v>
      </c>
      <c r="D1665" t="s">
        <v>2398</v>
      </c>
      <c r="E1665" t="s">
        <v>503</v>
      </c>
      <c r="H1665" t="s">
        <v>1027</v>
      </c>
      <c r="I1665" t="s">
        <v>2355</v>
      </c>
      <c r="J1665">
        <v>51</v>
      </c>
      <c r="K1665">
        <v>185</v>
      </c>
      <c r="L1665" t="s">
        <v>495</v>
      </c>
    </row>
    <row r="1666" spans="1:12" hidden="1" x14ac:dyDescent="0.35">
      <c r="A1666">
        <v>47900</v>
      </c>
      <c r="B1666">
        <v>47894</v>
      </c>
      <c r="C1666">
        <v>548</v>
      </c>
      <c r="D1666" t="s">
        <v>355</v>
      </c>
      <c r="E1666" t="s">
        <v>492</v>
      </c>
      <c r="F1666" t="s">
        <v>355</v>
      </c>
      <c r="G1666" t="s">
        <v>748</v>
      </c>
      <c r="H1666" t="s">
        <v>1148</v>
      </c>
      <c r="I1666" t="s">
        <v>2355</v>
      </c>
      <c r="J1666">
        <v>51</v>
      </c>
      <c r="K1666">
        <v>187</v>
      </c>
      <c r="L1666" t="s">
        <v>498</v>
      </c>
    </row>
    <row r="1667" spans="1:12" hidden="1" x14ac:dyDescent="0.35">
      <c r="A1667">
        <v>28700</v>
      </c>
      <c r="C1667">
        <v>304</v>
      </c>
      <c r="D1667" t="s">
        <v>2155</v>
      </c>
      <c r="E1667" t="s">
        <v>492</v>
      </c>
      <c r="G1667" t="s">
        <v>2140</v>
      </c>
      <c r="H1667" t="s">
        <v>181</v>
      </c>
      <c r="I1667" t="s">
        <v>2355</v>
      </c>
      <c r="J1667">
        <v>51</v>
      </c>
      <c r="K1667">
        <v>191</v>
      </c>
      <c r="L1667" t="s">
        <v>498</v>
      </c>
    </row>
    <row r="1668" spans="1:12" hidden="1" x14ac:dyDescent="0.35">
      <c r="A1668">
        <v>13720</v>
      </c>
      <c r="D1668" t="s">
        <v>2371</v>
      </c>
      <c r="E1668" t="s">
        <v>503</v>
      </c>
      <c r="H1668" t="s">
        <v>2323</v>
      </c>
      <c r="I1668" t="s">
        <v>2355</v>
      </c>
      <c r="J1668">
        <v>51</v>
      </c>
      <c r="K1668">
        <v>195</v>
      </c>
      <c r="L1668" t="s">
        <v>495</v>
      </c>
    </row>
    <row r="1669" spans="1:12" hidden="1" x14ac:dyDescent="0.35">
      <c r="A1669">
        <v>47260</v>
      </c>
      <c r="C1669">
        <v>545</v>
      </c>
      <c r="D1669" t="s">
        <v>121</v>
      </c>
      <c r="E1669" t="s">
        <v>492</v>
      </c>
      <c r="G1669" t="s">
        <v>1775</v>
      </c>
      <c r="H1669" t="s">
        <v>104</v>
      </c>
      <c r="I1669" t="s">
        <v>2355</v>
      </c>
      <c r="J1669">
        <v>51</v>
      </c>
      <c r="K1669">
        <v>199</v>
      </c>
      <c r="L1669" t="s">
        <v>495</v>
      </c>
    </row>
    <row r="1670" spans="1:12" hidden="1" x14ac:dyDescent="0.35">
      <c r="A1670">
        <v>47900</v>
      </c>
      <c r="B1670">
        <v>47894</v>
      </c>
      <c r="C1670">
        <v>548</v>
      </c>
      <c r="D1670" t="s">
        <v>355</v>
      </c>
      <c r="E1670" t="s">
        <v>492</v>
      </c>
      <c r="F1670" t="s">
        <v>355</v>
      </c>
      <c r="G1670" t="s">
        <v>748</v>
      </c>
      <c r="H1670" t="s">
        <v>2399</v>
      </c>
      <c r="I1670" t="s">
        <v>2355</v>
      </c>
      <c r="J1670">
        <v>51</v>
      </c>
      <c r="K1670">
        <v>510</v>
      </c>
      <c r="L1670" t="s">
        <v>495</v>
      </c>
    </row>
    <row r="1671" spans="1:12" hidden="1" x14ac:dyDescent="0.35">
      <c r="A1671">
        <v>31340</v>
      </c>
      <c r="D1671" t="s">
        <v>2357</v>
      </c>
      <c r="E1671" t="s">
        <v>492</v>
      </c>
      <c r="H1671" t="s">
        <v>2400</v>
      </c>
      <c r="I1671" t="s">
        <v>2355</v>
      </c>
      <c r="J1671">
        <v>51</v>
      </c>
      <c r="K1671">
        <v>515</v>
      </c>
      <c r="L1671" t="s">
        <v>495</v>
      </c>
    </row>
    <row r="1672" spans="1:12" hidden="1" x14ac:dyDescent="0.35">
      <c r="A1672">
        <v>28700</v>
      </c>
      <c r="C1672">
        <v>304</v>
      </c>
      <c r="D1672" t="s">
        <v>2155</v>
      </c>
      <c r="E1672" t="s">
        <v>492</v>
      </c>
      <c r="G1672" t="s">
        <v>2140</v>
      </c>
      <c r="H1672" t="s">
        <v>2401</v>
      </c>
      <c r="I1672" t="s">
        <v>2355</v>
      </c>
      <c r="J1672">
        <v>51</v>
      </c>
      <c r="K1672">
        <v>520</v>
      </c>
      <c r="L1672" t="s">
        <v>498</v>
      </c>
    </row>
    <row r="1673" spans="1:12" hidden="1" x14ac:dyDescent="0.35">
      <c r="A1673">
        <v>16820</v>
      </c>
      <c r="D1673" t="s">
        <v>2353</v>
      </c>
      <c r="E1673" t="s">
        <v>492</v>
      </c>
      <c r="H1673" t="s">
        <v>2402</v>
      </c>
      <c r="I1673" t="s">
        <v>2355</v>
      </c>
      <c r="J1673">
        <v>51</v>
      </c>
      <c r="K1673">
        <v>540</v>
      </c>
      <c r="L1673" t="s">
        <v>495</v>
      </c>
    </row>
    <row r="1674" spans="1:12" hidden="1" x14ac:dyDescent="0.35">
      <c r="A1674">
        <v>47260</v>
      </c>
      <c r="C1674">
        <v>545</v>
      </c>
      <c r="D1674" t="s">
        <v>121</v>
      </c>
      <c r="E1674" t="s">
        <v>492</v>
      </c>
      <c r="G1674" t="s">
        <v>1775</v>
      </c>
      <c r="H1674" t="s">
        <v>2403</v>
      </c>
      <c r="I1674" t="s">
        <v>2355</v>
      </c>
      <c r="J1674">
        <v>51</v>
      </c>
      <c r="K1674">
        <v>550</v>
      </c>
      <c r="L1674" t="s">
        <v>495</v>
      </c>
    </row>
    <row r="1675" spans="1:12" hidden="1" x14ac:dyDescent="0.35">
      <c r="A1675">
        <v>40060</v>
      </c>
      <c r="D1675" t="s">
        <v>115</v>
      </c>
      <c r="E1675" t="s">
        <v>492</v>
      </c>
      <c r="H1675" t="s">
        <v>2404</v>
      </c>
      <c r="I1675" t="s">
        <v>2355</v>
      </c>
      <c r="J1675">
        <v>51</v>
      </c>
      <c r="K1675">
        <v>570</v>
      </c>
      <c r="L1675" t="s">
        <v>495</v>
      </c>
    </row>
    <row r="1676" spans="1:12" hidden="1" x14ac:dyDescent="0.35">
      <c r="A1676">
        <v>19260</v>
      </c>
      <c r="D1676" t="s">
        <v>2388</v>
      </c>
      <c r="E1676" t="s">
        <v>503</v>
      </c>
      <c r="H1676" t="s">
        <v>2405</v>
      </c>
      <c r="I1676" t="s">
        <v>2355</v>
      </c>
      <c r="J1676">
        <v>51</v>
      </c>
      <c r="K1676">
        <v>590</v>
      </c>
      <c r="L1676" t="s">
        <v>495</v>
      </c>
    </row>
    <row r="1677" spans="1:12" hidden="1" x14ac:dyDescent="0.35">
      <c r="A1677">
        <v>47900</v>
      </c>
      <c r="B1677">
        <v>47894</v>
      </c>
      <c r="C1677">
        <v>548</v>
      </c>
      <c r="D1677" t="s">
        <v>355</v>
      </c>
      <c r="E1677" t="s">
        <v>492</v>
      </c>
      <c r="F1677" t="s">
        <v>355</v>
      </c>
      <c r="G1677" t="s">
        <v>748</v>
      </c>
      <c r="H1677" t="s">
        <v>2406</v>
      </c>
      <c r="I1677" t="s">
        <v>2355</v>
      </c>
      <c r="J1677">
        <v>51</v>
      </c>
      <c r="K1677">
        <v>600</v>
      </c>
      <c r="L1677" t="s">
        <v>495</v>
      </c>
    </row>
    <row r="1678" spans="1:12" hidden="1" x14ac:dyDescent="0.35">
      <c r="A1678">
        <v>47900</v>
      </c>
      <c r="B1678">
        <v>47894</v>
      </c>
      <c r="C1678">
        <v>548</v>
      </c>
      <c r="D1678" t="s">
        <v>355</v>
      </c>
      <c r="E1678" t="s">
        <v>492</v>
      </c>
      <c r="F1678" t="s">
        <v>355</v>
      </c>
      <c r="G1678" t="s">
        <v>748</v>
      </c>
      <c r="H1678" t="s">
        <v>2407</v>
      </c>
      <c r="I1678" t="s">
        <v>2355</v>
      </c>
      <c r="J1678">
        <v>51</v>
      </c>
      <c r="K1678">
        <v>610</v>
      </c>
      <c r="L1678" t="s">
        <v>495</v>
      </c>
    </row>
    <row r="1679" spans="1:12" hidden="1" x14ac:dyDescent="0.35">
      <c r="A1679">
        <v>47900</v>
      </c>
      <c r="B1679">
        <v>47894</v>
      </c>
      <c r="C1679">
        <v>548</v>
      </c>
      <c r="D1679" t="s">
        <v>355</v>
      </c>
      <c r="E1679" t="s">
        <v>492</v>
      </c>
      <c r="F1679" t="s">
        <v>355</v>
      </c>
      <c r="G1679" t="s">
        <v>748</v>
      </c>
      <c r="H1679" t="s">
        <v>2408</v>
      </c>
      <c r="I1679" t="s">
        <v>2355</v>
      </c>
      <c r="J1679">
        <v>51</v>
      </c>
      <c r="K1679">
        <v>630</v>
      </c>
      <c r="L1679" t="s">
        <v>498</v>
      </c>
    </row>
    <row r="1680" spans="1:12" hidden="1" x14ac:dyDescent="0.35">
      <c r="A1680">
        <v>47260</v>
      </c>
      <c r="C1680">
        <v>545</v>
      </c>
      <c r="D1680" t="s">
        <v>121</v>
      </c>
      <c r="E1680" t="s">
        <v>492</v>
      </c>
      <c r="G1680" t="s">
        <v>1775</v>
      </c>
      <c r="H1680" t="s">
        <v>2409</v>
      </c>
      <c r="I1680" t="s">
        <v>2355</v>
      </c>
      <c r="J1680">
        <v>51</v>
      </c>
      <c r="K1680">
        <v>650</v>
      </c>
      <c r="L1680" t="s">
        <v>495</v>
      </c>
    </row>
    <row r="1681" spans="1:12" hidden="1" x14ac:dyDescent="0.35">
      <c r="A1681">
        <v>25500</v>
      </c>
      <c r="C1681">
        <v>277</v>
      </c>
      <c r="D1681" t="s">
        <v>2395</v>
      </c>
      <c r="E1681" t="s">
        <v>492</v>
      </c>
      <c r="G1681" t="s">
        <v>2362</v>
      </c>
      <c r="H1681" t="s">
        <v>2410</v>
      </c>
      <c r="I1681" t="s">
        <v>2355</v>
      </c>
      <c r="J1681">
        <v>51</v>
      </c>
      <c r="K1681">
        <v>660</v>
      </c>
      <c r="L1681" t="s">
        <v>495</v>
      </c>
    </row>
    <row r="1682" spans="1:12" hidden="1" x14ac:dyDescent="0.35">
      <c r="A1682">
        <v>40060</v>
      </c>
      <c r="D1682" t="s">
        <v>115</v>
      </c>
      <c r="E1682" t="s">
        <v>492</v>
      </c>
      <c r="H1682" t="s">
        <v>2411</v>
      </c>
      <c r="I1682" t="s">
        <v>2355</v>
      </c>
      <c r="J1682">
        <v>51</v>
      </c>
      <c r="K1682">
        <v>670</v>
      </c>
      <c r="L1682" t="s">
        <v>495</v>
      </c>
    </row>
    <row r="1683" spans="1:12" hidden="1" x14ac:dyDescent="0.35">
      <c r="A1683">
        <v>31340</v>
      </c>
      <c r="D1683" t="s">
        <v>2357</v>
      </c>
      <c r="E1683" t="s">
        <v>492</v>
      </c>
      <c r="H1683" t="s">
        <v>2412</v>
      </c>
      <c r="I1683" t="s">
        <v>2355</v>
      </c>
      <c r="J1683">
        <v>51</v>
      </c>
      <c r="K1683">
        <v>680</v>
      </c>
      <c r="L1683" t="s">
        <v>495</v>
      </c>
    </row>
    <row r="1684" spans="1:12" hidden="1" x14ac:dyDescent="0.35">
      <c r="A1684">
        <v>47900</v>
      </c>
      <c r="B1684">
        <v>47894</v>
      </c>
      <c r="C1684">
        <v>548</v>
      </c>
      <c r="D1684" t="s">
        <v>355</v>
      </c>
      <c r="E1684" t="s">
        <v>492</v>
      </c>
      <c r="F1684" t="s">
        <v>355</v>
      </c>
      <c r="G1684" t="s">
        <v>748</v>
      </c>
      <c r="H1684" t="s">
        <v>2413</v>
      </c>
      <c r="I1684" t="s">
        <v>2355</v>
      </c>
      <c r="J1684">
        <v>51</v>
      </c>
      <c r="K1684">
        <v>683</v>
      </c>
      <c r="L1684" t="s">
        <v>495</v>
      </c>
    </row>
    <row r="1685" spans="1:12" hidden="1" x14ac:dyDescent="0.35">
      <c r="A1685">
        <v>47900</v>
      </c>
      <c r="B1685">
        <v>47894</v>
      </c>
      <c r="C1685">
        <v>548</v>
      </c>
      <c r="D1685" t="s">
        <v>355</v>
      </c>
      <c r="E1685" t="s">
        <v>492</v>
      </c>
      <c r="F1685" t="s">
        <v>355</v>
      </c>
      <c r="G1685" t="s">
        <v>748</v>
      </c>
      <c r="H1685" t="s">
        <v>2414</v>
      </c>
      <c r="I1685" t="s">
        <v>2355</v>
      </c>
      <c r="J1685">
        <v>51</v>
      </c>
      <c r="K1685">
        <v>685</v>
      </c>
      <c r="L1685" t="s">
        <v>495</v>
      </c>
    </row>
    <row r="1686" spans="1:12" hidden="1" x14ac:dyDescent="0.35">
      <c r="A1686">
        <v>32300</v>
      </c>
      <c r="D1686" t="s">
        <v>2381</v>
      </c>
      <c r="E1686" t="s">
        <v>503</v>
      </c>
      <c r="H1686" t="s">
        <v>2415</v>
      </c>
      <c r="I1686" t="s">
        <v>2355</v>
      </c>
      <c r="J1686">
        <v>51</v>
      </c>
      <c r="K1686">
        <v>690</v>
      </c>
      <c r="L1686" t="s">
        <v>495</v>
      </c>
    </row>
    <row r="1687" spans="1:12" hidden="1" x14ac:dyDescent="0.35">
      <c r="A1687">
        <v>47260</v>
      </c>
      <c r="C1687">
        <v>545</v>
      </c>
      <c r="D1687" t="s">
        <v>121</v>
      </c>
      <c r="E1687" t="s">
        <v>492</v>
      </c>
      <c r="G1687" t="s">
        <v>1775</v>
      </c>
      <c r="H1687" t="s">
        <v>2416</v>
      </c>
      <c r="I1687" t="s">
        <v>2355</v>
      </c>
      <c r="J1687">
        <v>51</v>
      </c>
      <c r="K1687">
        <v>700</v>
      </c>
      <c r="L1687" t="s">
        <v>495</v>
      </c>
    </row>
    <row r="1688" spans="1:12" hidden="1" x14ac:dyDescent="0.35">
      <c r="A1688">
        <v>47260</v>
      </c>
      <c r="C1688">
        <v>545</v>
      </c>
      <c r="D1688" t="s">
        <v>121</v>
      </c>
      <c r="E1688" t="s">
        <v>492</v>
      </c>
      <c r="G1688" t="s">
        <v>1775</v>
      </c>
      <c r="H1688" t="s">
        <v>120</v>
      </c>
      <c r="I1688" t="s">
        <v>2355</v>
      </c>
      <c r="J1688">
        <v>51</v>
      </c>
      <c r="K1688">
        <v>710</v>
      </c>
      <c r="L1688" t="s">
        <v>495</v>
      </c>
    </row>
    <row r="1689" spans="1:12" hidden="1" x14ac:dyDescent="0.35">
      <c r="A1689">
        <v>13720</v>
      </c>
      <c r="D1689" t="s">
        <v>2371</v>
      </c>
      <c r="E1689" t="s">
        <v>503</v>
      </c>
      <c r="H1689" t="s">
        <v>2417</v>
      </c>
      <c r="I1689" t="s">
        <v>2355</v>
      </c>
      <c r="J1689">
        <v>51</v>
      </c>
      <c r="K1689">
        <v>720</v>
      </c>
      <c r="L1689" t="s">
        <v>495</v>
      </c>
    </row>
    <row r="1690" spans="1:12" hidden="1" x14ac:dyDescent="0.35">
      <c r="A1690">
        <v>40060</v>
      </c>
      <c r="D1690" t="s">
        <v>115</v>
      </c>
      <c r="E1690" t="s">
        <v>492</v>
      </c>
      <c r="H1690" t="s">
        <v>2418</v>
      </c>
      <c r="I1690" t="s">
        <v>2355</v>
      </c>
      <c r="J1690">
        <v>51</v>
      </c>
      <c r="K1690">
        <v>730</v>
      </c>
      <c r="L1690" t="s">
        <v>495</v>
      </c>
    </row>
    <row r="1691" spans="1:12" hidden="1" x14ac:dyDescent="0.35">
      <c r="A1691">
        <v>47260</v>
      </c>
      <c r="C1691">
        <v>545</v>
      </c>
      <c r="D1691" t="s">
        <v>121</v>
      </c>
      <c r="E1691" t="s">
        <v>492</v>
      </c>
      <c r="G1691" t="s">
        <v>1775</v>
      </c>
      <c r="H1691" t="s">
        <v>2419</v>
      </c>
      <c r="I1691" t="s">
        <v>2355</v>
      </c>
      <c r="J1691">
        <v>51</v>
      </c>
      <c r="K1691">
        <v>735</v>
      </c>
      <c r="L1691" t="s">
        <v>495</v>
      </c>
    </row>
    <row r="1692" spans="1:12" hidden="1" x14ac:dyDescent="0.35">
      <c r="A1692">
        <v>47260</v>
      </c>
      <c r="C1692">
        <v>545</v>
      </c>
      <c r="D1692" t="s">
        <v>121</v>
      </c>
      <c r="E1692" t="s">
        <v>492</v>
      </c>
      <c r="G1692" t="s">
        <v>1775</v>
      </c>
      <c r="H1692" t="s">
        <v>2420</v>
      </c>
      <c r="I1692" t="s">
        <v>2355</v>
      </c>
      <c r="J1692">
        <v>51</v>
      </c>
      <c r="K1692">
        <v>740</v>
      </c>
      <c r="L1692" t="s">
        <v>495</v>
      </c>
    </row>
    <row r="1693" spans="1:12" hidden="1" x14ac:dyDescent="0.35">
      <c r="A1693">
        <v>13980</v>
      </c>
      <c r="D1693" t="s">
        <v>2375</v>
      </c>
      <c r="E1693" t="s">
        <v>492</v>
      </c>
      <c r="H1693" t="s">
        <v>2421</v>
      </c>
      <c r="I1693" t="s">
        <v>2355</v>
      </c>
      <c r="J1693">
        <v>51</v>
      </c>
      <c r="K1693">
        <v>750</v>
      </c>
      <c r="L1693" t="s">
        <v>495</v>
      </c>
    </row>
    <row r="1694" spans="1:12" hidden="1" x14ac:dyDescent="0.35">
      <c r="A1694">
        <v>40060</v>
      </c>
      <c r="D1694" t="s">
        <v>115</v>
      </c>
      <c r="E1694" t="s">
        <v>492</v>
      </c>
      <c r="H1694" t="s">
        <v>114</v>
      </c>
      <c r="I1694" t="s">
        <v>2355</v>
      </c>
      <c r="J1694">
        <v>51</v>
      </c>
      <c r="K1694">
        <v>760</v>
      </c>
      <c r="L1694" t="s">
        <v>495</v>
      </c>
    </row>
    <row r="1695" spans="1:12" hidden="1" x14ac:dyDescent="0.35">
      <c r="A1695">
        <v>40220</v>
      </c>
      <c r="D1695" t="s">
        <v>2364</v>
      </c>
      <c r="E1695" t="s">
        <v>492</v>
      </c>
      <c r="H1695" t="s">
        <v>2422</v>
      </c>
      <c r="I1695" t="s">
        <v>2355</v>
      </c>
      <c r="J1695">
        <v>51</v>
      </c>
      <c r="K1695">
        <v>770</v>
      </c>
      <c r="L1695" t="s">
        <v>495</v>
      </c>
    </row>
    <row r="1696" spans="1:12" hidden="1" x14ac:dyDescent="0.35">
      <c r="A1696">
        <v>40220</v>
      </c>
      <c r="D1696" t="s">
        <v>2364</v>
      </c>
      <c r="E1696" t="s">
        <v>492</v>
      </c>
      <c r="H1696" t="s">
        <v>2423</v>
      </c>
      <c r="I1696" t="s">
        <v>2355</v>
      </c>
      <c r="J1696">
        <v>51</v>
      </c>
      <c r="K1696">
        <v>775</v>
      </c>
      <c r="L1696" t="s">
        <v>495</v>
      </c>
    </row>
    <row r="1697" spans="1:12" hidden="1" x14ac:dyDescent="0.35">
      <c r="A1697">
        <v>44420</v>
      </c>
      <c r="C1697">
        <v>277</v>
      </c>
      <c r="D1697" t="s">
        <v>2361</v>
      </c>
      <c r="E1697" t="s">
        <v>492</v>
      </c>
      <c r="G1697" t="s">
        <v>2362</v>
      </c>
      <c r="H1697" t="s">
        <v>2424</v>
      </c>
      <c r="I1697" t="s">
        <v>2355</v>
      </c>
      <c r="J1697">
        <v>51</v>
      </c>
      <c r="K1697">
        <v>790</v>
      </c>
      <c r="L1697" t="s">
        <v>495</v>
      </c>
    </row>
    <row r="1698" spans="1:12" hidden="1" x14ac:dyDescent="0.35">
      <c r="A1698">
        <v>47260</v>
      </c>
      <c r="C1698">
        <v>545</v>
      </c>
      <c r="D1698" t="s">
        <v>121</v>
      </c>
      <c r="E1698" t="s">
        <v>492</v>
      </c>
      <c r="G1698" t="s">
        <v>1775</v>
      </c>
      <c r="H1698" t="s">
        <v>2425</v>
      </c>
      <c r="I1698" t="s">
        <v>2355</v>
      </c>
      <c r="J1698">
        <v>51</v>
      </c>
      <c r="K1698">
        <v>800</v>
      </c>
      <c r="L1698" t="s">
        <v>495</v>
      </c>
    </row>
    <row r="1699" spans="1:12" hidden="1" x14ac:dyDescent="0.35">
      <c r="A1699">
        <v>47260</v>
      </c>
      <c r="C1699">
        <v>545</v>
      </c>
      <c r="D1699" t="s">
        <v>121</v>
      </c>
      <c r="E1699" t="s">
        <v>492</v>
      </c>
      <c r="G1699" t="s">
        <v>1775</v>
      </c>
      <c r="H1699" t="s">
        <v>242</v>
      </c>
      <c r="I1699" t="s">
        <v>2355</v>
      </c>
      <c r="J1699">
        <v>51</v>
      </c>
      <c r="K1699">
        <v>810</v>
      </c>
      <c r="L1699" t="s">
        <v>495</v>
      </c>
    </row>
    <row r="1700" spans="1:12" hidden="1" x14ac:dyDescent="0.35">
      <c r="A1700">
        <v>44420</v>
      </c>
      <c r="C1700">
        <v>277</v>
      </c>
      <c r="D1700" t="s">
        <v>2361</v>
      </c>
      <c r="E1700" t="s">
        <v>492</v>
      </c>
      <c r="G1700" t="s">
        <v>2362</v>
      </c>
      <c r="H1700" t="s">
        <v>2426</v>
      </c>
      <c r="I1700" t="s">
        <v>2355</v>
      </c>
      <c r="J1700">
        <v>51</v>
      </c>
      <c r="K1700">
        <v>820</v>
      </c>
      <c r="L1700" t="s">
        <v>495</v>
      </c>
    </row>
    <row r="1701" spans="1:12" hidden="1" x14ac:dyDescent="0.35">
      <c r="A1701">
        <v>47260</v>
      </c>
      <c r="C1701">
        <v>545</v>
      </c>
      <c r="D1701" t="s">
        <v>121</v>
      </c>
      <c r="E1701" t="s">
        <v>492</v>
      </c>
      <c r="G1701" t="s">
        <v>1775</v>
      </c>
      <c r="H1701" t="s">
        <v>2427</v>
      </c>
      <c r="I1701" t="s">
        <v>2355</v>
      </c>
      <c r="J1701">
        <v>51</v>
      </c>
      <c r="K1701">
        <v>830</v>
      </c>
      <c r="L1701" t="s">
        <v>498</v>
      </c>
    </row>
    <row r="1702" spans="1:12" hidden="1" x14ac:dyDescent="0.35">
      <c r="A1702">
        <v>49020</v>
      </c>
      <c r="C1702">
        <v>548</v>
      </c>
      <c r="D1702" t="s">
        <v>2377</v>
      </c>
      <c r="E1702" t="s">
        <v>492</v>
      </c>
      <c r="G1702" t="s">
        <v>748</v>
      </c>
      <c r="H1702" t="s">
        <v>2428</v>
      </c>
      <c r="I1702" t="s">
        <v>2355</v>
      </c>
      <c r="J1702">
        <v>51</v>
      </c>
      <c r="K1702">
        <v>840</v>
      </c>
      <c r="L1702" t="s">
        <v>495</v>
      </c>
    </row>
    <row r="1703" spans="1:12" hidden="1" x14ac:dyDescent="0.35">
      <c r="A1703">
        <v>36830</v>
      </c>
      <c r="C1703">
        <v>393</v>
      </c>
      <c r="D1703" t="s">
        <v>2429</v>
      </c>
      <c r="E1703" t="s">
        <v>503</v>
      </c>
      <c r="G1703" t="s">
        <v>2430</v>
      </c>
      <c r="H1703" t="s">
        <v>196</v>
      </c>
      <c r="I1703" t="s">
        <v>2431</v>
      </c>
      <c r="J1703">
        <v>53</v>
      </c>
      <c r="K1703">
        <v>1</v>
      </c>
      <c r="L1703" t="s">
        <v>495</v>
      </c>
    </row>
    <row r="1704" spans="1:12" hidden="1" x14ac:dyDescent="0.35">
      <c r="A1704">
        <v>30300</v>
      </c>
      <c r="D1704" t="s">
        <v>946</v>
      </c>
      <c r="E1704" t="s">
        <v>492</v>
      </c>
      <c r="H1704" t="s">
        <v>2432</v>
      </c>
      <c r="I1704" t="s">
        <v>2431</v>
      </c>
      <c r="J1704">
        <v>53</v>
      </c>
      <c r="K1704">
        <v>3</v>
      </c>
      <c r="L1704" t="s">
        <v>495</v>
      </c>
    </row>
    <row r="1705" spans="1:12" hidden="1" x14ac:dyDescent="0.35">
      <c r="A1705">
        <v>28420</v>
      </c>
      <c r="D1705" t="s">
        <v>2433</v>
      </c>
      <c r="E1705" t="s">
        <v>492</v>
      </c>
      <c r="H1705" t="s">
        <v>584</v>
      </c>
      <c r="I1705" t="s">
        <v>2431</v>
      </c>
      <c r="J1705">
        <v>53</v>
      </c>
      <c r="K1705">
        <v>5</v>
      </c>
      <c r="L1705" t="s">
        <v>495</v>
      </c>
    </row>
    <row r="1706" spans="1:12" hidden="1" x14ac:dyDescent="0.35">
      <c r="A1706">
        <v>48300</v>
      </c>
      <c r="D1706" t="s">
        <v>2434</v>
      </c>
      <c r="E1706" t="s">
        <v>492</v>
      </c>
      <c r="H1706" t="s">
        <v>2435</v>
      </c>
      <c r="I1706" t="s">
        <v>2431</v>
      </c>
      <c r="J1706">
        <v>53</v>
      </c>
      <c r="K1706">
        <v>7</v>
      </c>
      <c r="L1706" t="s">
        <v>495</v>
      </c>
    </row>
    <row r="1707" spans="1:12" hidden="1" x14ac:dyDescent="0.35">
      <c r="A1707">
        <v>38820</v>
      </c>
      <c r="D1707" t="s">
        <v>2436</v>
      </c>
      <c r="E1707" t="s">
        <v>503</v>
      </c>
      <c r="H1707" t="s">
        <v>2437</v>
      </c>
      <c r="I1707" t="s">
        <v>2431</v>
      </c>
      <c r="J1707">
        <v>53</v>
      </c>
      <c r="K1707">
        <v>9</v>
      </c>
      <c r="L1707" t="s">
        <v>495</v>
      </c>
    </row>
    <row r="1708" spans="1:12" hidden="1" x14ac:dyDescent="0.35">
      <c r="A1708">
        <v>38900</v>
      </c>
      <c r="C1708">
        <v>440</v>
      </c>
      <c r="D1708" t="s">
        <v>143</v>
      </c>
      <c r="E1708" t="s">
        <v>492</v>
      </c>
      <c r="G1708" t="s">
        <v>1989</v>
      </c>
      <c r="H1708" t="s">
        <v>142</v>
      </c>
      <c r="I1708" t="s">
        <v>2431</v>
      </c>
      <c r="J1708">
        <v>53</v>
      </c>
      <c r="K1708">
        <v>11</v>
      </c>
      <c r="L1708" t="s">
        <v>495</v>
      </c>
    </row>
    <row r="1709" spans="1:12" hidden="1" x14ac:dyDescent="0.35">
      <c r="A1709">
        <v>47460</v>
      </c>
      <c r="D1709" t="s">
        <v>2438</v>
      </c>
      <c r="E1709" t="s">
        <v>492</v>
      </c>
      <c r="H1709" t="s">
        <v>592</v>
      </c>
      <c r="I1709" t="s">
        <v>2431</v>
      </c>
      <c r="J1709">
        <v>53</v>
      </c>
      <c r="K1709">
        <v>13</v>
      </c>
      <c r="L1709" t="s">
        <v>498</v>
      </c>
    </row>
    <row r="1710" spans="1:12" hidden="1" x14ac:dyDescent="0.35">
      <c r="A1710">
        <v>31020</v>
      </c>
      <c r="C1710">
        <v>440</v>
      </c>
      <c r="D1710" t="s">
        <v>2439</v>
      </c>
      <c r="E1710" t="s">
        <v>492</v>
      </c>
      <c r="G1710" t="s">
        <v>1989</v>
      </c>
      <c r="H1710" t="s">
        <v>2440</v>
      </c>
      <c r="I1710" t="s">
        <v>2431</v>
      </c>
      <c r="J1710">
        <v>53</v>
      </c>
      <c r="K1710">
        <v>15</v>
      </c>
      <c r="L1710" t="s">
        <v>495</v>
      </c>
    </row>
    <row r="1711" spans="1:12" hidden="1" x14ac:dyDescent="0.35">
      <c r="A1711">
        <v>48300</v>
      </c>
      <c r="D1711" t="s">
        <v>2434</v>
      </c>
      <c r="E1711" t="s">
        <v>492</v>
      </c>
      <c r="H1711" t="s">
        <v>274</v>
      </c>
      <c r="I1711" t="s">
        <v>2431</v>
      </c>
      <c r="J1711">
        <v>53</v>
      </c>
      <c r="K1711">
        <v>17</v>
      </c>
      <c r="L1711" t="s">
        <v>495</v>
      </c>
    </row>
    <row r="1712" spans="1:12" hidden="1" x14ac:dyDescent="0.35">
      <c r="A1712">
        <v>28420</v>
      </c>
      <c r="D1712" t="s">
        <v>2433</v>
      </c>
      <c r="E1712" t="s">
        <v>492</v>
      </c>
      <c r="H1712" t="s">
        <v>449</v>
      </c>
      <c r="I1712" t="s">
        <v>2431</v>
      </c>
      <c r="J1712">
        <v>53</v>
      </c>
      <c r="K1712">
        <v>21</v>
      </c>
      <c r="L1712" t="s">
        <v>495</v>
      </c>
    </row>
    <row r="1713" spans="1:12" hidden="1" x14ac:dyDescent="0.35">
      <c r="A1713">
        <v>34180</v>
      </c>
      <c r="C1713">
        <v>393</v>
      </c>
      <c r="D1713" t="s">
        <v>2441</v>
      </c>
      <c r="E1713" t="s">
        <v>503</v>
      </c>
      <c r="G1713" t="s">
        <v>2430</v>
      </c>
      <c r="H1713" t="s">
        <v>604</v>
      </c>
      <c r="I1713" t="s">
        <v>2431</v>
      </c>
      <c r="J1713">
        <v>53</v>
      </c>
      <c r="K1713">
        <v>25</v>
      </c>
      <c r="L1713" t="s">
        <v>495</v>
      </c>
    </row>
    <row r="1714" spans="1:12" hidden="1" x14ac:dyDescent="0.35">
      <c r="A1714">
        <v>10140</v>
      </c>
      <c r="D1714" t="s">
        <v>2442</v>
      </c>
      <c r="E1714" t="s">
        <v>503</v>
      </c>
      <c r="H1714" t="s">
        <v>2443</v>
      </c>
      <c r="I1714" t="s">
        <v>2431</v>
      </c>
      <c r="J1714">
        <v>53</v>
      </c>
      <c r="K1714">
        <v>27</v>
      </c>
      <c r="L1714" t="s">
        <v>495</v>
      </c>
    </row>
    <row r="1715" spans="1:12" hidden="1" x14ac:dyDescent="0.35">
      <c r="A1715">
        <v>36020</v>
      </c>
      <c r="C1715">
        <v>500</v>
      </c>
      <c r="D1715" t="s">
        <v>2444</v>
      </c>
      <c r="E1715" t="s">
        <v>503</v>
      </c>
      <c r="G1715" t="s">
        <v>2445</v>
      </c>
      <c r="H1715" t="s">
        <v>2446</v>
      </c>
      <c r="I1715" t="s">
        <v>2431</v>
      </c>
      <c r="J1715">
        <v>53</v>
      </c>
      <c r="K1715">
        <v>29</v>
      </c>
      <c r="L1715" t="s">
        <v>495</v>
      </c>
    </row>
    <row r="1716" spans="1:12" hidden="1" x14ac:dyDescent="0.35">
      <c r="A1716">
        <v>42660</v>
      </c>
      <c r="B1716">
        <v>42644</v>
      </c>
      <c r="C1716">
        <v>500</v>
      </c>
      <c r="D1716" t="s">
        <v>253</v>
      </c>
      <c r="E1716" t="s">
        <v>492</v>
      </c>
      <c r="F1716" t="s">
        <v>2447</v>
      </c>
      <c r="G1716" t="s">
        <v>2445</v>
      </c>
      <c r="H1716" t="s">
        <v>435</v>
      </c>
      <c r="I1716" t="s">
        <v>2431</v>
      </c>
      <c r="J1716">
        <v>53</v>
      </c>
      <c r="K1716">
        <v>33</v>
      </c>
      <c r="L1716" t="s">
        <v>495</v>
      </c>
    </row>
    <row r="1717" spans="1:12" hidden="1" x14ac:dyDescent="0.35">
      <c r="A1717">
        <v>14740</v>
      </c>
      <c r="C1717">
        <v>500</v>
      </c>
      <c r="D1717" t="s">
        <v>2448</v>
      </c>
      <c r="E1717" t="s">
        <v>492</v>
      </c>
      <c r="G1717" t="s">
        <v>2445</v>
      </c>
      <c r="H1717" t="s">
        <v>2449</v>
      </c>
      <c r="I1717" t="s">
        <v>2431</v>
      </c>
      <c r="J1717">
        <v>53</v>
      </c>
      <c r="K1717">
        <v>35</v>
      </c>
      <c r="L1717" t="s">
        <v>495</v>
      </c>
    </row>
    <row r="1718" spans="1:12" hidden="1" x14ac:dyDescent="0.35">
      <c r="A1718">
        <v>21260</v>
      </c>
      <c r="D1718" t="s">
        <v>2450</v>
      </c>
      <c r="E1718" t="s">
        <v>503</v>
      </c>
      <c r="H1718" t="s">
        <v>2451</v>
      </c>
      <c r="I1718" t="s">
        <v>2431</v>
      </c>
      <c r="J1718">
        <v>53</v>
      </c>
      <c r="K1718">
        <v>37</v>
      </c>
      <c r="L1718" t="s">
        <v>495</v>
      </c>
    </row>
    <row r="1719" spans="1:12" hidden="1" x14ac:dyDescent="0.35">
      <c r="A1719">
        <v>16500</v>
      </c>
      <c r="C1719">
        <v>500</v>
      </c>
      <c r="D1719" t="s">
        <v>2452</v>
      </c>
      <c r="E1719" t="s">
        <v>503</v>
      </c>
      <c r="G1719" t="s">
        <v>2445</v>
      </c>
      <c r="H1719" t="s">
        <v>1559</v>
      </c>
      <c r="I1719" t="s">
        <v>2431</v>
      </c>
      <c r="J1719">
        <v>53</v>
      </c>
      <c r="K1719">
        <v>41</v>
      </c>
      <c r="L1719" t="s">
        <v>495</v>
      </c>
    </row>
    <row r="1720" spans="1:12" hidden="1" x14ac:dyDescent="0.35">
      <c r="A1720">
        <v>43220</v>
      </c>
      <c r="C1720">
        <v>500</v>
      </c>
      <c r="D1720" t="s">
        <v>2453</v>
      </c>
      <c r="E1720" t="s">
        <v>503</v>
      </c>
      <c r="G1720" t="s">
        <v>2445</v>
      </c>
      <c r="H1720" t="s">
        <v>1243</v>
      </c>
      <c r="I1720" t="s">
        <v>2431</v>
      </c>
      <c r="J1720">
        <v>53</v>
      </c>
      <c r="K1720">
        <v>45</v>
      </c>
      <c r="L1720" t="s">
        <v>495</v>
      </c>
    </row>
    <row r="1721" spans="1:12" hidden="1" x14ac:dyDescent="0.35">
      <c r="A1721">
        <v>44060</v>
      </c>
      <c r="C1721">
        <v>518</v>
      </c>
      <c r="D1721" t="s">
        <v>2454</v>
      </c>
      <c r="E1721" t="s">
        <v>492</v>
      </c>
      <c r="G1721" t="s">
        <v>940</v>
      </c>
      <c r="H1721" t="s">
        <v>2455</v>
      </c>
      <c r="I1721" t="s">
        <v>2431</v>
      </c>
      <c r="J1721">
        <v>53</v>
      </c>
      <c r="K1721">
        <v>51</v>
      </c>
      <c r="L1721" t="s">
        <v>498</v>
      </c>
    </row>
    <row r="1722" spans="1:12" hidden="1" x14ac:dyDescent="0.35">
      <c r="A1722">
        <v>42660</v>
      </c>
      <c r="B1722">
        <v>45104</v>
      </c>
      <c r="C1722">
        <v>500</v>
      </c>
      <c r="D1722" t="s">
        <v>253</v>
      </c>
      <c r="E1722" t="s">
        <v>492</v>
      </c>
      <c r="F1722" t="s">
        <v>2456</v>
      </c>
      <c r="G1722" t="s">
        <v>2445</v>
      </c>
      <c r="H1722" t="s">
        <v>341</v>
      </c>
      <c r="I1722" t="s">
        <v>2431</v>
      </c>
      <c r="J1722">
        <v>53</v>
      </c>
      <c r="K1722">
        <v>53</v>
      </c>
      <c r="L1722" t="s">
        <v>495</v>
      </c>
    </row>
    <row r="1723" spans="1:12" hidden="1" x14ac:dyDescent="0.35">
      <c r="A1723">
        <v>34580</v>
      </c>
      <c r="C1723">
        <v>500</v>
      </c>
      <c r="D1723" t="s">
        <v>2457</v>
      </c>
      <c r="E1723" t="s">
        <v>492</v>
      </c>
      <c r="G1723" t="s">
        <v>2445</v>
      </c>
      <c r="H1723" t="s">
        <v>2458</v>
      </c>
      <c r="I1723" t="s">
        <v>2431</v>
      </c>
      <c r="J1723">
        <v>53</v>
      </c>
      <c r="K1723">
        <v>57</v>
      </c>
      <c r="L1723" t="s">
        <v>495</v>
      </c>
    </row>
    <row r="1724" spans="1:12" hidden="1" x14ac:dyDescent="0.35">
      <c r="A1724">
        <v>38900</v>
      </c>
      <c r="C1724">
        <v>440</v>
      </c>
      <c r="D1724" t="s">
        <v>143</v>
      </c>
      <c r="E1724" t="s">
        <v>492</v>
      </c>
      <c r="G1724" t="s">
        <v>1989</v>
      </c>
      <c r="H1724" t="s">
        <v>2459</v>
      </c>
      <c r="I1724" t="s">
        <v>2431</v>
      </c>
      <c r="J1724">
        <v>53</v>
      </c>
      <c r="K1724">
        <v>59</v>
      </c>
      <c r="L1724" t="s">
        <v>498</v>
      </c>
    </row>
    <row r="1725" spans="1:12" hidden="1" x14ac:dyDescent="0.35">
      <c r="A1725">
        <v>42660</v>
      </c>
      <c r="B1725">
        <v>42644</v>
      </c>
      <c r="C1725">
        <v>500</v>
      </c>
      <c r="D1725" t="s">
        <v>253</v>
      </c>
      <c r="E1725" t="s">
        <v>492</v>
      </c>
      <c r="F1725" t="s">
        <v>2447</v>
      </c>
      <c r="G1725" t="s">
        <v>2445</v>
      </c>
      <c r="H1725" t="s">
        <v>252</v>
      </c>
      <c r="I1725" t="s">
        <v>2431</v>
      </c>
      <c r="J1725">
        <v>53</v>
      </c>
      <c r="K1725">
        <v>61</v>
      </c>
      <c r="L1725" t="s">
        <v>495</v>
      </c>
    </row>
    <row r="1726" spans="1:12" hidden="1" x14ac:dyDescent="0.35">
      <c r="A1726">
        <v>44060</v>
      </c>
      <c r="C1726">
        <v>518</v>
      </c>
      <c r="D1726" t="s">
        <v>2454</v>
      </c>
      <c r="E1726" t="s">
        <v>492</v>
      </c>
      <c r="G1726" t="s">
        <v>940</v>
      </c>
      <c r="H1726" t="s">
        <v>337</v>
      </c>
      <c r="I1726" t="s">
        <v>2431</v>
      </c>
      <c r="J1726">
        <v>53</v>
      </c>
      <c r="K1726">
        <v>63</v>
      </c>
      <c r="L1726" t="s">
        <v>495</v>
      </c>
    </row>
    <row r="1727" spans="1:12" hidden="1" x14ac:dyDescent="0.35">
      <c r="A1727">
        <v>44060</v>
      </c>
      <c r="C1727">
        <v>518</v>
      </c>
      <c r="D1727" t="s">
        <v>2454</v>
      </c>
      <c r="E1727" t="s">
        <v>492</v>
      </c>
      <c r="G1727" t="s">
        <v>940</v>
      </c>
      <c r="H1727" t="s">
        <v>2460</v>
      </c>
      <c r="I1727" t="s">
        <v>2431</v>
      </c>
      <c r="J1727">
        <v>53</v>
      </c>
      <c r="K1727">
        <v>65</v>
      </c>
      <c r="L1727" t="s">
        <v>498</v>
      </c>
    </row>
    <row r="1728" spans="1:12" hidden="1" x14ac:dyDescent="0.35">
      <c r="A1728">
        <v>36500</v>
      </c>
      <c r="C1728">
        <v>500</v>
      </c>
      <c r="D1728" t="s">
        <v>2461</v>
      </c>
      <c r="E1728" t="s">
        <v>492</v>
      </c>
      <c r="G1728" t="s">
        <v>2445</v>
      </c>
      <c r="H1728" t="s">
        <v>2462</v>
      </c>
      <c r="I1728" t="s">
        <v>2431</v>
      </c>
      <c r="J1728">
        <v>53</v>
      </c>
      <c r="K1728">
        <v>67</v>
      </c>
      <c r="L1728" t="s">
        <v>495</v>
      </c>
    </row>
    <row r="1729" spans="1:12" hidden="1" x14ac:dyDescent="0.35">
      <c r="A1729">
        <v>47460</v>
      </c>
      <c r="D1729" t="s">
        <v>2438</v>
      </c>
      <c r="E1729" t="s">
        <v>492</v>
      </c>
      <c r="H1729" t="s">
        <v>2463</v>
      </c>
      <c r="I1729" t="s">
        <v>2431</v>
      </c>
      <c r="J1729">
        <v>53</v>
      </c>
      <c r="K1729">
        <v>71</v>
      </c>
      <c r="L1729" t="s">
        <v>495</v>
      </c>
    </row>
    <row r="1730" spans="1:12" hidden="1" x14ac:dyDescent="0.35">
      <c r="A1730">
        <v>13380</v>
      </c>
      <c r="D1730" t="s">
        <v>2464</v>
      </c>
      <c r="E1730" t="s">
        <v>492</v>
      </c>
      <c r="H1730" t="s">
        <v>2465</v>
      </c>
      <c r="I1730" t="s">
        <v>2431</v>
      </c>
      <c r="J1730">
        <v>53</v>
      </c>
      <c r="K1730">
        <v>73</v>
      </c>
      <c r="L1730" t="s">
        <v>495</v>
      </c>
    </row>
    <row r="1731" spans="1:12" hidden="1" x14ac:dyDescent="0.35">
      <c r="A1731">
        <v>39420</v>
      </c>
      <c r="C1731">
        <v>446</v>
      </c>
      <c r="D1731" t="s">
        <v>2466</v>
      </c>
      <c r="E1731" t="s">
        <v>503</v>
      </c>
      <c r="G1731" t="s">
        <v>943</v>
      </c>
      <c r="H1731" t="s">
        <v>2467</v>
      </c>
      <c r="I1731" t="s">
        <v>2431</v>
      </c>
      <c r="J1731">
        <v>53</v>
      </c>
      <c r="K1731">
        <v>75</v>
      </c>
      <c r="L1731" t="s">
        <v>495</v>
      </c>
    </row>
    <row r="1732" spans="1:12" hidden="1" x14ac:dyDescent="0.35">
      <c r="A1732">
        <v>49420</v>
      </c>
      <c r="D1732" t="s">
        <v>2468</v>
      </c>
      <c r="E1732" t="s">
        <v>492</v>
      </c>
      <c r="H1732" t="s">
        <v>2469</v>
      </c>
      <c r="I1732" t="s">
        <v>2431</v>
      </c>
      <c r="J1732">
        <v>53</v>
      </c>
      <c r="K1732">
        <v>77</v>
      </c>
      <c r="L1732" t="s">
        <v>495</v>
      </c>
    </row>
    <row r="1733" spans="1:12" hidden="1" x14ac:dyDescent="0.35">
      <c r="A1733">
        <v>25180</v>
      </c>
      <c r="C1733">
        <v>548</v>
      </c>
      <c r="D1733" t="s">
        <v>1344</v>
      </c>
      <c r="E1733" t="s">
        <v>492</v>
      </c>
      <c r="G1733" t="s">
        <v>748</v>
      </c>
      <c r="H1733" t="s">
        <v>2084</v>
      </c>
      <c r="I1733" t="s">
        <v>2470</v>
      </c>
      <c r="J1733">
        <v>54</v>
      </c>
      <c r="K1733">
        <v>3</v>
      </c>
      <c r="L1733" t="s">
        <v>495</v>
      </c>
    </row>
    <row r="1734" spans="1:12" hidden="1" x14ac:dyDescent="0.35">
      <c r="A1734">
        <v>16620</v>
      </c>
      <c r="C1734">
        <v>170</v>
      </c>
      <c r="D1734" t="s">
        <v>177</v>
      </c>
      <c r="E1734" t="s">
        <v>492</v>
      </c>
      <c r="G1734" t="s">
        <v>1213</v>
      </c>
      <c r="H1734" t="s">
        <v>586</v>
      </c>
      <c r="I1734" t="s">
        <v>2470</v>
      </c>
      <c r="J1734">
        <v>54</v>
      </c>
      <c r="K1734">
        <v>5</v>
      </c>
      <c r="L1734" t="s">
        <v>498</v>
      </c>
    </row>
    <row r="1735" spans="1:12" hidden="1" x14ac:dyDescent="0.35">
      <c r="A1735">
        <v>48260</v>
      </c>
      <c r="C1735">
        <v>430</v>
      </c>
      <c r="D1735" t="s">
        <v>1910</v>
      </c>
      <c r="E1735" t="s">
        <v>492</v>
      </c>
      <c r="G1735" t="s">
        <v>1911</v>
      </c>
      <c r="H1735" t="s">
        <v>2471</v>
      </c>
      <c r="I1735" t="s">
        <v>2470</v>
      </c>
      <c r="J1735">
        <v>54</v>
      </c>
      <c r="K1735">
        <v>9</v>
      </c>
      <c r="L1735" t="s">
        <v>495</v>
      </c>
    </row>
    <row r="1736" spans="1:12" hidden="1" x14ac:dyDescent="0.35">
      <c r="A1736">
        <v>26580</v>
      </c>
      <c r="C1736">
        <v>170</v>
      </c>
      <c r="D1736" t="s">
        <v>1212</v>
      </c>
      <c r="E1736" t="s">
        <v>492</v>
      </c>
      <c r="G1736" t="s">
        <v>1213</v>
      </c>
      <c r="H1736" t="s">
        <v>2472</v>
      </c>
      <c r="I1736" t="s">
        <v>2470</v>
      </c>
      <c r="J1736">
        <v>54</v>
      </c>
      <c r="K1736">
        <v>11</v>
      </c>
      <c r="L1736" t="s">
        <v>495</v>
      </c>
    </row>
    <row r="1737" spans="1:12" hidden="1" x14ac:dyDescent="0.35">
      <c r="A1737">
        <v>16620</v>
      </c>
      <c r="C1737">
        <v>170</v>
      </c>
      <c r="D1737" t="s">
        <v>177</v>
      </c>
      <c r="E1737" t="s">
        <v>492</v>
      </c>
      <c r="G1737" t="s">
        <v>1213</v>
      </c>
      <c r="H1737" t="s">
        <v>34</v>
      </c>
      <c r="I1737" t="s">
        <v>2470</v>
      </c>
      <c r="J1737">
        <v>54</v>
      </c>
      <c r="K1737">
        <v>15</v>
      </c>
      <c r="L1737" t="s">
        <v>498</v>
      </c>
    </row>
    <row r="1738" spans="1:12" hidden="1" x14ac:dyDescent="0.35">
      <c r="A1738">
        <v>17220</v>
      </c>
      <c r="D1738" t="s">
        <v>2473</v>
      </c>
      <c r="E1738" t="s">
        <v>503</v>
      </c>
      <c r="H1738" t="s">
        <v>2474</v>
      </c>
      <c r="I1738" t="s">
        <v>2470</v>
      </c>
      <c r="J1738">
        <v>54</v>
      </c>
      <c r="K1738">
        <v>17</v>
      </c>
      <c r="L1738" t="s">
        <v>498</v>
      </c>
    </row>
    <row r="1739" spans="1:12" hidden="1" x14ac:dyDescent="0.35">
      <c r="A1739">
        <v>13220</v>
      </c>
      <c r="D1739" t="s">
        <v>2475</v>
      </c>
      <c r="E1739" t="s">
        <v>492</v>
      </c>
      <c r="H1739" t="s">
        <v>210</v>
      </c>
      <c r="I1739" t="s">
        <v>2470</v>
      </c>
      <c r="J1739">
        <v>54</v>
      </c>
      <c r="K1739">
        <v>19</v>
      </c>
      <c r="L1739" t="s">
        <v>495</v>
      </c>
    </row>
    <row r="1740" spans="1:12" hidden="1" x14ac:dyDescent="0.35">
      <c r="A1740">
        <v>49020</v>
      </c>
      <c r="C1740">
        <v>548</v>
      </c>
      <c r="D1740" t="s">
        <v>2377</v>
      </c>
      <c r="E1740" t="s">
        <v>492</v>
      </c>
      <c r="G1740" t="s">
        <v>748</v>
      </c>
      <c r="H1740" t="s">
        <v>1358</v>
      </c>
      <c r="I1740" t="s">
        <v>2470</v>
      </c>
      <c r="J1740">
        <v>54</v>
      </c>
      <c r="K1740">
        <v>27</v>
      </c>
      <c r="L1740" t="s">
        <v>498</v>
      </c>
    </row>
    <row r="1741" spans="1:12" hidden="1" x14ac:dyDescent="0.35">
      <c r="A1741">
        <v>48260</v>
      </c>
      <c r="C1741">
        <v>430</v>
      </c>
      <c r="D1741" t="s">
        <v>1910</v>
      </c>
      <c r="E1741" t="s">
        <v>492</v>
      </c>
      <c r="G1741" t="s">
        <v>1911</v>
      </c>
      <c r="H1741" t="s">
        <v>857</v>
      </c>
      <c r="I1741" t="s">
        <v>2470</v>
      </c>
      <c r="J1741">
        <v>54</v>
      </c>
      <c r="K1741">
        <v>29</v>
      </c>
      <c r="L1741" t="s">
        <v>495</v>
      </c>
    </row>
    <row r="1742" spans="1:12" hidden="1" x14ac:dyDescent="0.35">
      <c r="A1742">
        <v>17220</v>
      </c>
      <c r="D1742" t="s">
        <v>2473</v>
      </c>
      <c r="E1742" t="s">
        <v>503</v>
      </c>
      <c r="H1742" t="s">
        <v>54</v>
      </c>
      <c r="I1742" t="s">
        <v>2470</v>
      </c>
      <c r="J1742">
        <v>54</v>
      </c>
      <c r="K1742">
        <v>33</v>
      </c>
      <c r="L1742" t="s">
        <v>495</v>
      </c>
    </row>
    <row r="1743" spans="1:12" hidden="1" x14ac:dyDescent="0.35">
      <c r="A1743">
        <v>47900</v>
      </c>
      <c r="B1743">
        <v>47894</v>
      </c>
      <c r="C1743">
        <v>548</v>
      </c>
      <c r="D1743" t="s">
        <v>355</v>
      </c>
      <c r="E1743" t="s">
        <v>492</v>
      </c>
      <c r="F1743" t="s">
        <v>355</v>
      </c>
      <c r="G1743" t="s">
        <v>748</v>
      </c>
      <c r="H1743" t="s">
        <v>109</v>
      </c>
      <c r="I1743" t="s">
        <v>2470</v>
      </c>
      <c r="J1743">
        <v>54</v>
      </c>
      <c r="K1743">
        <v>37</v>
      </c>
      <c r="L1743" t="s">
        <v>498</v>
      </c>
    </row>
    <row r="1744" spans="1:12" hidden="1" x14ac:dyDescent="0.35">
      <c r="A1744">
        <v>16620</v>
      </c>
      <c r="C1744">
        <v>170</v>
      </c>
      <c r="D1744" t="s">
        <v>177</v>
      </c>
      <c r="E1744" t="s">
        <v>492</v>
      </c>
      <c r="G1744" t="s">
        <v>1213</v>
      </c>
      <c r="H1744" t="s">
        <v>176</v>
      </c>
      <c r="I1744" t="s">
        <v>2470</v>
      </c>
      <c r="J1744">
        <v>54</v>
      </c>
      <c r="K1744">
        <v>39</v>
      </c>
      <c r="L1744" t="s">
        <v>495</v>
      </c>
    </row>
    <row r="1745" spans="1:12" hidden="1" x14ac:dyDescent="0.35">
      <c r="A1745">
        <v>26580</v>
      </c>
      <c r="C1745">
        <v>170</v>
      </c>
      <c r="D1745" t="s">
        <v>1212</v>
      </c>
      <c r="E1745" t="s">
        <v>492</v>
      </c>
      <c r="G1745" t="s">
        <v>1213</v>
      </c>
      <c r="H1745" t="s">
        <v>610</v>
      </c>
      <c r="I1745" t="s">
        <v>2470</v>
      </c>
      <c r="J1745">
        <v>54</v>
      </c>
      <c r="K1745">
        <v>43</v>
      </c>
      <c r="L1745" t="s">
        <v>498</v>
      </c>
    </row>
    <row r="1746" spans="1:12" hidden="1" x14ac:dyDescent="0.35">
      <c r="A1746">
        <v>30880</v>
      </c>
      <c r="C1746">
        <v>170</v>
      </c>
      <c r="D1746" t="s">
        <v>2476</v>
      </c>
      <c r="E1746" t="s">
        <v>503</v>
      </c>
      <c r="G1746" t="s">
        <v>1213</v>
      </c>
      <c r="H1746" t="s">
        <v>712</v>
      </c>
      <c r="I1746" t="s">
        <v>2470</v>
      </c>
      <c r="J1746">
        <v>54</v>
      </c>
      <c r="K1746">
        <v>45</v>
      </c>
      <c r="L1746" t="s">
        <v>495</v>
      </c>
    </row>
    <row r="1747" spans="1:12" hidden="1" x14ac:dyDescent="0.35">
      <c r="A1747">
        <v>21900</v>
      </c>
      <c r="C1747">
        <v>390</v>
      </c>
      <c r="D1747" t="s">
        <v>2477</v>
      </c>
      <c r="E1747" t="s">
        <v>503</v>
      </c>
      <c r="G1747" t="s">
        <v>2478</v>
      </c>
      <c r="H1747" t="s">
        <v>135</v>
      </c>
      <c r="I1747" t="s">
        <v>2470</v>
      </c>
      <c r="J1747">
        <v>54</v>
      </c>
      <c r="K1747">
        <v>49</v>
      </c>
      <c r="L1747" t="s">
        <v>495</v>
      </c>
    </row>
    <row r="1748" spans="1:12" hidden="1" x14ac:dyDescent="0.35">
      <c r="A1748">
        <v>48540</v>
      </c>
      <c r="D1748" t="s">
        <v>1877</v>
      </c>
      <c r="E1748" t="s">
        <v>492</v>
      </c>
      <c r="H1748" t="s">
        <v>538</v>
      </c>
      <c r="I1748" t="s">
        <v>2470</v>
      </c>
      <c r="J1748">
        <v>54</v>
      </c>
      <c r="K1748">
        <v>51</v>
      </c>
      <c r="L1748" t="s">
        <v>495</v>
      </c>
    </row>
    <row r="1749" spans="1:12" hidden="1" x14ac:dyDescent="0.35">
      <c r="A1749">
        <v>38580</v>
      </c>
      <c r="D1749" t="s">
        <v>1899</v>
      </c>
      <c r="E1749" t="s">
        <v>503</v>
      </c>
      <c r="H1749" t="s">
        <v>1243</v>
      </c>
      <c r="I1749" t="s">
        <v>2470</v>
      </c>
      <c r="J1749">
        <v>54</v>
      </c>
      <c r="K1749">
        <v>53</v>
      </c>
      <c r="L1749" t="s">
        <v>495</v>
      </c>
    </row>
    <row r="1750" spans="1:12" hidden="1" x14ac:dyDescent="0.35">
      <c r="A1750">
        <v>14140</v>
      </c>
      <c r="D1750" t="s">
        <v>2398</v>
      </c>
      <c r="E1750" t="s">
        <v>503</v>
      </c>
      <c r="H1750" t="s">
        <v>238</v>
      </c>
      <c r="I1750" t="s">
        <v>2470</v>
      </c>
      <c r="J1750">
        <v>54</v>
      </c>
      <c r="K1750">
        <v>55</v>
      </c>
      <c r="L1750" t="s">
        <v>495</v>
      </c>
    </row>
    <row r="1751" spans="1:12" hidden="1" x14ac:dyDescent="0.35">
      <c r="A1751">
        <v>19060</v>
      </c>
      <c r="D1751" t="s">
        <v>1328</v>
      </c>
      <c r="E1751" t="s">
        <v>492</v>
      </c>
      <c r="H1751" t="s">
        <v>2479</v>
      </c>
      <c r="I1751" t="s">
        <v>2470</v>
      </c>
      <c r="J1751">
        <v>54</v>
      </c>
      <c r="K1751">
        <v>57</v>
      </c>
      <c r="L1751" t="s">
        <v>498</v>
      </c>
    </row>
    <row r="1752" spans="1:12" hidden="1" x14ac:dyDescent="0.35">
      <c r="A1752">
        <v>34060</v>
      </c>
      <c r="C1752">
        <v>390</v>
      </c>
      <c r="D1752" t="s">
        <v>2480</v>
      </c>
      <c r="E1752" t="s">
        <v>492</v>
      </c>
      <c r="G1752" t="s">
        <v>2478</v>
      </c>
      <c r="H1752" t="s">
        <v>2481</v>
      </c>
      <c r="I1752" t="s">
        <v>2470</v>
      </c>
      <c r="J1752">
        <v>54</v>
      </c>
      <c r="K1752">
        <v>61</v>
      </c>
      <c r="L1752" t="s">
        <v>495</v>
      </c>
    </row>
    <row r="1753" spans="1:12" hidden="1" x14ac:dyDescent="0.35">
      <c r="A1753">
        <v>48540</v>
      </c>
      <c r="D1753" t="s">
        <v>1877</v>
      </c>
      <c r="E1753" t="s">
        <v>492</v>
      </c>
      <c r="H1753" t="s">
        <v>1091</v>
      </c>
      <c r="I1753" t="s">
        <v>2470</v>
      </c>
      <c r="J1753">
        <v>54</v>
      </c>
      <c r="K1753">
        <v>69</v>
      </c>
      <c r="L1753" t="s">
        <v>495</v>
      </c>
    </row>
    <row r="1754" spans="1:12" hidden="1" x14ac:dyDescent="0.35">
      <c r="A1754">
        <v>34060</v>
      </c>
      <c r="C1754">
        <v>390</v>
      </c>
      <c r="D1754" t="s">
        <v>2480</v>
      </c>
      <c r="E1754" t="s">
        <v>492</v>
      </c>
      <c r="G1754" t="s">
        <v>2478</v>
      </c>
      <c r="H1754" t="s">
        <v>2482</v>
      </c>
      <c r="I1754" t="s">
        <v>2470</v>
      </c>
      <c r="J1754">
        <v>54</v>
      </c>
      <c r="K1754">
        <v>77</v>
      </c>
      <c r="L1754" t="s">
        <v>498</v>
      </c>
    </row>
    <row r="1755" spans="1:12" hidden="1" x14ac:dyDescent="0.35">
      <c r="A1755">
        <v>26580</v>
      </c>
      <c r="C1755">
        <v>170</v>
      </c>
      <c r="D1755" t="s">
        <v>1212</v>
      </c>
      <c r="E1755" t="s">
        <v>492</v>
      </c>
      <c r="G1755" t="s">
        <v>1213</v>
      </c>
      <c r="H1755" t="s">
        <v>797</v>
      </c>
      <c r="I1755" t="s">
        <v>2470</v>
      </c>
      <c r="J1755">
        <v>54</v>
      </c>
      <c r="K1755">
        <v>79</v>
      </c>
      <c r="L1755" t="s">
        <v>495</v>
      </c>
    </row>
    <row r="1756" spans="1:12" hidden="1" x14ac:dyDescent="0.35">
      <c r="A1756">
        <v>13220</v>
      </c>
      <c r="D1756" t="s">
        <v>2475</v>
      </c>
      <c r="E1756" t="s">
        <v>492</v>
      </c>
      <c r="H1756" t="s">
        <v>2483</v>
      </c>
      <c r="I1756" t="s">
        <v>2470</v>
      </c>
      <c r="J1756">
        <v>54</v>
      </c>
      <c r="K1756">
        <v>81</v>
      </c>
      <c r="L1756" t="s">
        <v>495</v>
      </c>
    </row>
    <row r="1757" spans="1:12" hidden="1" x14ac:dyDescent="0.35">
      <c r="A1757">
        <v>21180</v>
      </c>
      <c r="D1757" t="s">
        <v>2484</v>
      </c>
      <c r="E1757" t="s">
        <v>503</v>
      </c>
      <c r="H1757" t="s">
        <v>1573</v>
      </c>
      <c r="I1757" t="s">
        <v>2470</v>
      </c>
      <c r="J1757">
        <v>54</v>
      </c>
      <c r="K1757">
        <v>83</v>
      </c>
      <c r="L1757" t="s">
        <v>495</v>
      </c>
    </row>
    <row r="1758" spans="1:12" hidden="1" x14ac:dyDescent="0.35">
      <c r="A1758">
        <v>17220</v>
      </c>
      <c r="D1758" t="s">
        <v>2473</v>
      </c>
      <c r="E1758" t="s">
        <v>503</v>
      </c>
      <c r="H1758" t="s">
        <v>1255</v>
      </c>
      <c r="I1758" t="s">
        <v>2470</v>
      </c>
      <c r="J1758">
        <v>54</v>
      </c>
      <c r="K1758">
        <v>91</v>
      </c>
      <c r="L1758" t="s">
        <v>498</v>
      </c>
    </row>
    <row r="1759" spans="1:12" hidden="1" x14ac:dyDescent="0.35">
      <c r="A1759">
        <v>26580</v>
      </c>
      <c r="C1759">
        <v>170</v>
      </c>
      <c r="D1759" t="s">
        <v>1212</v>
      </c>
      <c r="E1759" t="s">
        <v>492</v>
      </c>
      <c r="G1759" t="s">
        <v>1213</v>
      </c>
      <c r="H1759" t="s">
        <v>466</v>
      </c>
      <c r="I1759" t="s">
        <v>2470</v>
      </c>
      <c r="J1759">
        <v>54</v>
      </c>
      <c r="K1759">
        <v>99</v>
      </c>
      <c r="L1759" t="s">
        <v>495</v>
      </c>
    </row>
    <row r="1760" spans="1:12" hidden="1" x14ac:dyDescent="0.35">
      <c r="A1760">
        <v>37620</v>
      </c>
      <c r="C1760">
        <v>425</v>
      </c>
      <c r="D1760" t="s">
        <v>2485</v>
      </c>
      <c r="E1760" t="s">
        <v>492</v>
      </c>
      <c r="G1760" t="s">
        <v>1941</v>
      </c>
      <c r="H1760" t="s">
        <v>2486</v>
      </c>
      <c r="I1760" t="s">
        <v>2470</v>
      </c>
      <c r="J1760">
        <v>54</v>
      </c>
      <c r="K1760">
        <v>105</v>
      </c>
      <c r="L1760" t="s">
        <v>498</v>
      </c>
    </row>
    <row r="1761" spans="1:12" hidden="1" x14ac:dyDescent="0.35">
      <c r="A1761">
        <v>37620</v>
      </c>
      <c r="C1761">
        <v>425</v>
      </c>
      <c r="D1761" t="s">
        <v>2485</v>
      </c>
      <c r="E1761" t="s">
        <v>492</v>
      </c>
      <c r="G1761" t="s">
        <v>1941</v>
      </c>
      <c r="H1761" t="s">
        <v>1943</v>
      </c>
      <c r="I1761" t="s">
        <v>2470</v>
      </c>
      <c r="J1761">
        <v>54</v>
      </c>
      <c r="K1761">
        <v>107</v>
      </c>
      <c r="L1761" t="s">
        <v>495</v>
      </c>
    </row>
    <row r="1762" spans="1:12" hidden="1" x14ac:dyDescent="0.35">
      <c r="A1762">
        <v>24580</v>
      </c>
      <c r="C1762">
        <v>267</v>
      </c>
      <c r="D1762" t="s">
        <v>2487</v>
      </c>
      <c r="E1762" t="s">
        <v>492</v>
      </c>
      <c r="G1762" t="s">
        <v>2488</v>
      </c>
      <c r="H1762" t="s">
        <v>1042</v>
      </c>
      <c r="I1762" t="s">
        <v>2489</v>
      </c>
      <c r="J1762">
        <v>55</v>
      </c>
      <c r="K1762">
        <v>9</v>
      </c>
      <c r="L1762" t="s">
        <v>495</v>
      </c>
    </row>
    <row r="1763" spans="1:12" hidden="1" x14ac:dyDescent="0.35">
      <c r="A1763">
        <v>11540</v>
      </c>
      <c r="C1763">
        <v>118</v>
      </c>
      <c r="D1763" t="s">
        <v>2490</v>
      </c>
      <c r="E1763" t="s">
        <v>492</v>
      </c>
      <c r="G1763" t="s">
        <v>2491</v>
      </c>
      <c r="H1763" t="s">
        <v>2492</v>
      </c>
      <c r="I1763" t="s">
        <v>2489</v>
      </c>
      <c r="J1763">
        <v>55</v>
      </c>
      <c r="K1763">
        <v>15</v>
      </c>
      <c r="L1763" t="s">
        <v>495</v>
      </c>
    </row>
    <row r="1764" spans="1:12" hidden="1" x14ac:dyDescent="0.35">
      <c r="A1764">
        <v>20740</v>
      </c>
      <c r="C1764">
        <v>232</v>
      </c>
      <c r="D1764" t="s">
        <v>2493</v>
      </c>
      <c r="E1764" t="s">
        <v>492</v>
      </c>
      <c r="G1764" t="s">
        <v>2494</v>
      </c>
      <c r="H1764" t="s">
        <v>1378</v>
      </c>
      <c r="I1764" t="s">
        <v>2489</v>
      </c>
      <c r="J1764">
        <v>55</v>
      </c>
      <c r="K1764">
        <v>17</v>
      </c>
      <c r="L1764" t="s">
        <v>495</v>
      </c>
    </row>
    <row r="1765" spans="1:12" hidden="1" x14ac:dyDescent="0.35">
      <c r="A1765">
        <v>31540</v>
      </c>
      <c r="C1765">
        <v>357</v>
      </c>
      <c r="D1765" t="s">
        <v>245</v>
      </c>
      <c r="E1765" t="s">
        <v>492</v>
      </c>
      <c r="G1765" t="s">
        <v>2495</v>
      </c>
      <c r="H1765" t="s">
        <v>592</v>
      </c>
      <c r="I1765" t="s">
        <v>2489</v>
      </c>
      <c r="J1765">
        <v>55</v>
      </c>
      <c r="K1765">
        <v>21</v>
      </c>
      <c r="L1765" t="s">
        <v>498</v>
      </c>
    </row>
    <row r="1766" spans="1:12" hidden="1" x14ac:dyDescent="0.35">
      <c r="A1766">
        <v>31540</v>
      </c>
      <c r="C1766">
        <v>357</v>
      </c>
      <c r="D1766" t="s">
        <v>245</v>
      </c>
      <c r="E1766" t="s">
        <v>492</v>
      </c>
      <c r="G1766" t="s">
        <v>2495</v>
      </c>
      <c r="H1766" t="s">
        <v>244</v>
      </c>
      <c r="I1766" t="s">
        <v>2489</v>
      </c>
      <c r="J1766">
        <v>55</v>
      </c>
      <c r="K1766">
        <v>25</v>
      </c>
      <c r="L1766" t="s">
        <v>495</v>
      </c>
    </row>
    <row r="1767" spans="1:12" hidden="1" x14ac:dyDescent="0.35">
      <c r="A1767">
        <v>13180</v>
      </c>
      <c r="C1767">
        <v>376</v>
      </c>
      <c r="D1767" t="s">
        <v>2496</v>
      </c>
      <c r="E1767" t="s">
        <v>503</v>
      </c>
      <c r="G1767" t="s">
        <v>2497</v>
      </c>
      <c r="H1767" t="s">
        <v>1451</v>
      </c>
      <c r="I1767" t="s">
        <v>2489</v>
      </c>
      <c r="J1767">
        <v>55</v>
      </c>
      <c r="K1767">
        <v>27</v>
      </c>
      <c r="L1767" t="s">
        <v>495</v>
      </c>
    </row>
    <row r="1768" spans="1:12" hidden="1" x14ac:dyDescent="0.35">
      <c r="A1768">
        <v>20260</v>
      </c>
      <c r="D1768" t="s">
        <v>1441</v>
      </c>
      <c r="E1768" t="s">
        <v>492</v>
      </c>
      <c r="H1768" t="s">
        <v>274</v>
      </c>
      <c r="I1768" t="s">
        <v>2489</v>
      </c>
      <c r="J1768">
        <v>55</v>
      </c>
      <c r="K1768">
        <v>31</v>
      </c>
      <c r="L1768" t="s">
        <v>495</v>
      </c>
    </row>
    <row r="1769" spans="1:12" hidden="1" x14ac:dyDescent="0.35">
      <c r="A1769">
        <v>32860</v>
      </c>
      <c r="C1769">
        <v>232</v>
      </c>
      <c r="D1769" t="s">
        <v>2498</v>
      </c>
      <c r="E1769" t="s">
        <v>503</v>
      </c>
      <c r="G1769" t="s">
        <v>2494</v>
      </c>
      <c r="H1769" t="s">
        <v>2499</v>
      </c>
      <c r="I1769" t="s">
        <v>2489</v>
      </c>
      <c r="J1769">
        <v>55</v>
      </c>
      <c r="K1769">
        <v>33</v>
      </c>
      <c r="L1769" t="s">
        <v>495</v>
      </c>
    </row>
    <row r="1770" spans="1:12" hidden="1" x14ac:dyDescent="0.35">
      <c r="A1770">
        <v>20740</v>
      </c>
      <c r="C1770">
        <v>232</v>
      </c>
      <c r="D1770" t="s">
        <v>2493</v>
      </c>
      <c r="E1770" t="s">
        <v>492</v>
      </c>
      <c r="G1770" t="s">
        <v>2494</v>
      </c>
      <c r="H1770" t="s">
        <v>2500</v>
      </c>
      <c r="I1770" t="s">
        <v>2489</v>
      </c>
      <c r="J1770">
        <v>55</v>
      </c>
      <c r="K1770">
        <v>35</v>
      </c>
      <c r="L1770" t="s">
        <v>495</v>
      </c>
    </row>
    <row r="1771" spans="1:12" hidden="1" x14ac:dyDescent="0.35">
      <c r="A1771">
        <v>27020</v>
      </c>
      <c r="D1771" t="s">
        <v>1382</v>
      </c>
      <c r="E1771" t="s">
        <v>503</v>
      </c>
      <c r="H1771" t="s">
        <v>2090</v>
      </c>
      <c r="I1771" t="s">
        <v>2489</v>
      </c>
      <c r="J1771">
        <v>55</v>
      </c>
      <c r="K1771">
        <v>37</v>
      </c>
      <c r="L1771" t="s">
        <v>498</v>
      </c>
    </row>
    <row r="1772" spans="1:12" hidden="1" x14ac:dyDescent="0.35">
      <c r="A1772">
        <v>22540</v>
      </c>
      <c r="D1772" t="s">
        <v>2501</v>
      </c>
      <c r="E1772" t="s">
        <v>492</v>
      </c>
      <c r="H1772" t="s">
        <v>2502</v>
      </c>
      <c r="I1772" t="s">
        <v>2489</v>
      </c>
      <c r="J1772">
        <v>55</v>
      </c>
      <c r="K1772">
        <v>39</v>
      </c>
      <c r="L1772" t="s">
        <v>495</v>
      </c>
    </row>
    <row r="1773" spans="1:12" hidden="1" x14ac:dyDescent="0.35">
      <c r="A1773">
        <v>38420</v>
      </c>
      <c r="D1773" t="s">
        <v>2503</v>
      </c>
      <c r="E1773" t="s">
        <v>503</v>
      </c>
      <c r="H1773" t="s">
        <v>604</v>
      </c>
      <c r="I1773" t="s">
        <v>2489</v>
      </c>
      <c r="J1773">
        <v>55</v>
      </c>
      <c r="K1773">
        <v>43</v>
      </c>
      <c r="L1773" t="s">
        <v>495</v>
      </c>
    </row>
    <row r="1774" spans="1:12" hidden="1" x14ac:dyDescent="0.35">
      <c r="A1774">
        <v>31540</v>
      </c>
      <c r="C1774">
        <v>357</v>
      </c>
      <c r="D1774" t="s">
        <v>245</v>
      </c>
      <c r="E1774" t="s">
        <v>492</v>
      </c>
      <c r="G1774" t="s">
        <v>2495</v>
      </c>
      <c r="H1774" t="s">
        <v>2504</v>
      </c>
      <c r="I1774" t="s">
        <v>2489</v>
      </c>
      <c r="J1774">
        <v>55</v>
      </c>
      <c r="K1774">
        <v>45</v>
      </c>
      <c r="L1774" t="s">
        <v>498</v>
      </c>
    </row>
    <row r="1775" spans="1:12" hidden="1" x14ac:dyDescent="0.35">
      <c r="A1775">
        <v>31540</v>
      </c>
      <c r="C1775">
        <v>357</v>
      </c>
      <c r="D1775" t="s">
        <v>245</v>
      </c>
      <c r="E1775" t="s">
        <v>492</v>
      </c>
      <c r="G1775" t="s">
        <v>2495</v>
      </c>
      <c r="H1775" t="s">
        <v>2505</v>
      </c>
      <c r="I1775" t="s">
        <v>2489</v>
      </c>
      <c r="J1775">
        <v>55</v>
      </c>
      <c r="K1775">
        <v>49</v>
      </c>
      <c r="L1775" t="s">
        <v>498</v>
      </c>
    </row>
    <row r="1776" spans="1:12" hidden="1" x14ac:dyDescent="0.35">
      <c r="A1776">
        <v>48020</v>
      </c>
      <c r="C1776">
        <v>376</v>
      </c>
      <c r="D1776" t="s">
        <v>2506</v>
      </c>
      <c r="E1776" t="s">
        <v>503</v>
      </c>
      <c r="G1776" t="s">
        <v>2497</v>
      </c>
      <c r="H1776" t="s">
        <v>109</v>
      </c>
      <c r="I1776" t="s">
        <v>2489</v>
      </c>
      <c r="J1776">
        <v>55</v>
      </c>
      <c r="K1776">
        <v>55</v>
      </c>
      <c r="L1776" t="s">
        <v>495</v>
      </c>
    </row>
    <row r="1777" spans="1:12" hidden="1" x14ac:dyDescent="0.35">
      <c r="A1777">
        <v>16980</v>
      </c>
      <c r="B1777">
        <v>29404</v>
      </c>
      <c r="C1777">
        <v>176</v>
      </c>
      <c r="D1777" t="s">
        <v>974</v>
      </c>
      <c r="E1777" t="s">
        <v>492</v>
      </c>
      <c r="F1777" t="s">
        <v>997</v>
      </c>
      <c r="G1777" t="s">
        <v>964</v>
      </c>
      <c r="H1777" t="s">
        <v>2507</v>
      </c>
      <c r="I1777" t="s">
        <v>2489</v>
      </c>
      <c r="J1777">
        <v>55</v>
      </c>
      <c r="K1777">
        <v>59</v>
      </c>
      <c r="L1777" t="s">
        <v>498</v>
      </c>
    </row>
    <row r="1778" spans="1:12" hidden="1" x14ac:dyDescent="0.35">
      <c r="A1778">
        <v>24580</v>
      </c>
      <c r="C1778">
        <v>267</v>
      </c>
      <c r="D1778" t="s">
        <v>2487</v>
      </c>
      <c r="E1778" t="s">
        <v>492</v>
      </c>
      <c r="G1778" t="s">
        <v>2488</v>
      </c>
      <c r="H1778" t="s">
        <v>2508</v>
      </c>
      <c r="I1778" t="s">
        <v>2489</v>
      </c>
      <c r="J1778">
        <v>55</v>
      </c>
      <c r="K1778">
        <v>61</v>
      </c>
      <c r="L1778" t="s">
        <v>498</v>
      </c>
    </row>
    <row r="1779" spans="1:12" hidden="1" x14ac:dyDescent="0.35">
      <c r="A1779">
        <v>29100</v>
      </c>
      <c r="D1779" t="s">
        <v>1458</v>
      </c>
      <c r="E1779" t="s">
        <v>492</v>
      </c>
      <c r="H1779" t="s">
        <v>2509</v>
      </c>
      <c r="I1779" t="s">
        <v>2489</v>
      </c>
      <c r="J1779">
        <v>55</v>
      </c>
      <c r="K1779">
        <v>63</v>
      </c>
      <c r="L1779" t="s">
        <v>495</v>
      </c>
    </row>
    <row r="1780" spans="1:12" hidden="1" x14ac:dyDescent="0.35">
      <c r="A1780">
        <v>32980</v>
      </c>
      <c r="C1780">
        <v>554</v>
      </c>
      <c r="D1780" t="s">
        <v>2510</v>
      </c>
      <c r="E1780" t="s">
        <v>503</v>
      </c>
      <c r="G1780" t="s">
        <v>2511</v>
      </c>
      <c r="H1780" t="s">
        <v>610</v>
      </c>
      <c r="I1780" t="s">
        <v>2489</v>
      </c>
      <c r="J1780">
        <v>55</v>
      </c>
      <c r="K1780">
        <v>69</v>
      </c>
      <c r="L1780" t="s">
        <v>495</v>
      </c>
    </row>
    <row r="1781" spans="1:12" hidden="1" x14ac:dyDescent="0.35">
      <c r="A1781">
        <v>31820</v>
      </c>
      <c r="D1781" t="s">
        <v>2512</v>
      </c>
      <c r="E1781" t="s">
        <v>503</v>
      </c>
      <c r="H1781" t="s">
        <v>2513</v>
      </c>
      <c r="I1781" t="s">
        <v>2489</v>
      </c>
      <c r="J1781">
        <v>55</v>
      </c>
      <c r="K1781">
        <v>71</v>
      </c>
      <c r="L1781" t="s">
        <v>495</v>
      </c>
    </row>
    <row r="1782" spans="1:12" hidden="1" x14ac:dyDescent="0.35">
      <c r="A1782">
        <v>48140</v>
      </c>
      <c r="C1782">
        <v>554</v>
      </c>
      <c r="D1782" t="s">
        <v>2514</v>
      </c>
      <c r="E1782" t="s">
        <v>492</v>
      </c>
      <c r="G1782" t="s">
        <v>2511</v>
      </c>
      <c r="H1782" t="s">
        <v>2515</v>
      </c>
      <c r="I1782" t="s">
        <v>2489</v>
      </c>
      <c r="J1782">
        <v>55</v>
      </c>
      <c r="K1782">
        <v>73</v>
      </c>
      <c r="L1782" t="s">
        <v>495</v>
      </c>
    </row>
    <row r="1783" spans="1:12" hidden="1" x14ac:dyDescent="0.35">
      <c r="A1783">
        <v>31940</v>
      </c>
      <c r="D1783" t="s">
        <v>1413</v>
      </c>
      <c r="E1783" t="s">
        <v>503</v>
      </c>
      <c r="H1783" t="s">
        <v>2516</v>
      </c>
      <c r="I1783" t="s">
        <v>2489</v>
      </c>
      <c r="J1783">
        <v>55</v>
      </c>
      <c r="K1783">
        <v>75</v>
      </c>
      <c r="L1783" t="s">
        <v>495</v>
      </c>
    </row>
    <row r="1784" spans="1:12" hidden="1" x14ac:dyDescent="0.35">
      <c r="A1784">
        <v>43020</v>
      </c>
      <c r="C1784">
        <v>267</v>
      </c>
      <c r="D1784" t="s">
        <v>2517</v>
      </c>
      <c r="E1784" t="s">
        <v>503</v>
      </c>
      <c r="G1784" t="s">
        <v>2488</v>
      </c>
      <c r="H1784" t="s">
        <v>1414</v>
      </c>
      <c r="I1784" t="s">
        <v>2489</v>
      </c>
      <c r="J1784">
        <v>55</v>
      </c>
      <c r="K1784">
        <v>78</v>
      </c>
      <c r="L1784" t="s">
        <v>498</v>
      </c>
    </row>
    <row r="1785" spans="1:12" hidden="1" x14ac:dyDescent="0.35">
      <c r="A1785">
        <v>33340</v>
      </c>
      <c r="C1785">
        <v>376</v>
      </c>
      <c r="D1785" t="s">
        <v>262</v>
      </c>
      <c r="E1785" t="s">
        <v>492</v>
      </c>
      <c r="G1785" t="s">
        <v>2497</v>
      </c>
      <c r="H1785" t="s">
        <v>441</v>
      </c>
      <c r="I1785" t="s">
        <v>2489</v>
      </c>
      <c r="J1785">
        <v>55</v>
      </c>
      <c r="K1785">
        <v>79</v>
      </c>
      <c r="L1785" t="s">
        <v>495</v>
      </c>
    </row>
    <row r="1786" spans="1:12" hidden="1" x14ac:dyDescent="0.35">
      <c r="A1786">
        <v>24580</v>
      </c>
      <c r="C1786">
        <v>267</v>
      </c>
      <c r="D1786" t="s">
        <v>2487</v>
      </c>
      <c r="E1786" t="s">
        <v>492</v>
      </c>
      <c r="G1786" t="s">
        <v>2488</v>
      </c>
      <c r="H1786" t="s">
        <v>2518</v>
      </c>
      <c r="I1786" t="s">
        <v>2489</v>
      </c>
      <c r="J1786">
        <v>55</v>
      </c>
      <c r="K1786">
        <v>83</v>
      </c>
      <c r="L1786" t="s">
        <v>498</v>
      </c>
    </row>
    <row r="1787" spans="1:12" hidden="1" x14ac:dyDescent="0.35">
      <c r="A1787">
        <v>11540</v>
      </c>
      <c r="C1787">
        <v>118</v>
      </c>
      <c r="D1787" t="s">
        <v>2490</v>
      </c>
      <c r="E1787" t="s">
        <v>492</v>
      </c>
      <c r="G1787" t="s">
        <v>2491</v>
      </c>
      <c r="H1787" t="s">
        <v>2519</v>
      </c>
      <c r="I1787" t="s">
        <v>2489</v>
      </c>
      <c r="J1787">
        <v>55</v>
      </c>
      <c r="K1787">
        <v>87</v>
      </c>
      <c r="L1787" t="s">
        <v>495</v>
      </c>
    </row>
    <row r="1788" spans="1:12" hidden="1" x14ac:dyDescent="0.35">
      <c r="A1788">
        <v>33340</v>
      </c>
      <c r="C1788">
        <v>376</v>
      </c>
      <c r="D1788" t="s">
        <v>262</v>
      </c>
      <c r="E1788" t="s">
        <v>492</v>
      </c>
      <c r="G1788" t="s">
        <v>2497</v>
      </c>
      <c r="H1788" t="s">
        <v>2520</v>
      </c>
      <c r="I1788" t="s">
        <v>2489</v>
      </c>
      <c r="J1788">
        <v>55</v>
      </c>
      <c r="K1788">
        <v>89</v>
      </c>
      <c r="L1788" t="s">
        <v>495</v>
      </c>
    </row>
    <row r="1789" spans="1:12" hidden="1" x14ac:dyDescent="0.35">
      <c r="A1789">
        <v>33460</v>
      </c>
      <c r="C1789">
        <v>378</v>
      </c>
      <c r="D1789" t="s">
        <v>70</v>
      </c>
      <c r="E1789" t="s">
        <v>492</v>
      </c>
      <c r="G1789" t="s">
        <v>1431</v>
      </c>
      <c r="H1789" t="s">
        <v>341</v>
      </c>
      <c r="I1789" t="s">
        <v>2489</v>
      </c>
      <c r="J1789">
        <v>55</v>
      </c>
      <c r="K1789">
        <v>93</v>
      </c>
      <c r="L1789" t="s">
        <v>498</v>
      </c>
    </row>
    <row r="1790" spans="1:12" hidden="1" x14ac:dyDescent="0.35">
      <c r="A1790">
        <v>44620</v>
      </c>
      <c r="C1790">
        <v>554</v>
      </c>
      <c r="D1790" t="s">
        <v>2521</v>
      </c>
      <c r="E1790" t="s">
        <v>503</v>
      </c>
      <c r="G1790" t="s">
        <v>2511</v>
      </c>
      <c r="H1790" t="s">
        <v>1925</v>
      </c>
      <c r="I1790" t="s">
        <v>2489</v>
      </c>
      <c r="J1790">
        <v>55</v>
      </c>
      <c r="K1790">
        <v>97</v>
      </c>
      <c r="L1790" t="s">
        <v>495</v>
      </c>
    </row>
    <row r="1791" spans="1:12" hidden="1" x14ac:dyDescent="0.35">
      <c r="A1791">
        <v>39540</v>
      </c>
      <c r="C1791">
        <v>376</v>
      </c>
      <c r="D1791" t="s">
        <v>2522</v>
      </c>
      <c r="E1791" t="s">
        <v>492</v>
      </c>
      <c r="G1791" t="s">
        <v>2497</v>
      </c>
      <c r="H1791" t="s">
        <v>2523</v>
      </c>
      <c r="I1791" t="s">
        <v>2489</v>
      </c>
      <c r="J1791">
        <v>55</v>
      </c>
      <c r="K1791">
        <v>101</v>
      </c>
      <c r="L1791" t="s">
        <v>495</v>
      </c>
    </row>
    <row r="1792" spans="1:12" hidden="1" x14ac:dyDescent="0.35">
      <c r="A1792">
        <v>27500</v>
      </c>
      <c r="C1792">
        <v>357</v>
      </c>
      <c r="D1792" t="s">
        <v>2524</v>
      </c>
      <c r="E1792" t="s">
        <v>492</v>
      </c>
      <c r="G1792" t="s">
        <v>2495</v>
      </c>
      <c r="H1792" t="s">
        <v>2525</v>
      </c>
      <c r="I1792" t="s">
        <v>2489</v>
      </c>
      <c r="J1792">
        <v>55</v>
      </c>
      <c r="K1792">
        <v>105</v>
      </c>
      <c r="L1792" t="s">
        <v>495</v>
      </c>
    </row>
    <row r="1793" spans="1:12" hidden="1" x14ac:dyDescent="0.35">
      <c r="A1793">
        <v>33460</v>
      </c>
      <c r="C1793">
        <v>378</v>
      </c>
      <c r="D1793" t="s">
        <v>70</v>
      </c>
      <c r="E1793" t="s">
        <v>492</v>
      </c>
      <c r="G1793" t="s">
        <v>1431</v>
      </c>
      <c r="H1793" t="s">
        <v>2526</v>
      </c>
      <c r="I1793" t="s">
        <v>2489</v>
      </c>
      <c r="J1793">
        <v>55</v>
      </c>
      <c r="K1793">
        <v>109</v>
      </c>
      <c r="L1793" t="s">
        <v>498</v>
      </c>
    </row>
    <row r="1794" spans="1:12" hidden="1" x14ac:dyDescent="0.35">
      <c r="A1794">
        <v>12660</v>
      </c>
      <c r="C1794">
        <v>357</v>
      </c>
      <c r="D1794" t="s">
        <v>2527</v>
      </c>
      <c r="E1794" t="s">
        <v>503</v>
      </c>
      <c r="G1794" t="s">
        <v>2495</v>
      </c>
      <c r="H1794" t="s">
        <v>2528</v>
      </c>
      <c r="I1794" t="s">
        <v>2489</v>
      </c>
      <c r="J1794">
        <v>55</v>
      </c>
      <c r="K1794">
        <v>111</v>
      </c>
      <c r="L1794" t="s">
        <v>495</v>
      </c>
    </row>
    <row r="1795" spans="1:12" hidden="1" x14ac:dyDescent="0.35">
      <c r="A1795">
        <v>43020</v>
      </c>
      <c r="C1795">
        <v>267</v>
      </c>
      <c r="D1795" t="s">
        <v>2517</v>
      </c>
      <c r="E1795" t="s">
        <v>503</v>
      </c>
      <c r="G1795" t="s">
        <v>2488</v>
      </c>
      <c r="H1795" t="s">
        <v>2529</v>
      </c>
      <c r="I1795" t="s">
        <v>2489</v>
      </c>
      <c r="J1795">
        <v>55</v>
      </c>
      <c r="K1795">
        <v>115</v>
      </c>
      <c r="L1795" t="s">
        <v>495</v>
      </c>
    </row>
    <row r="1796" spans="1:12" hidden="1" x14ac:dyDescent="0.35">
      <c r="A1796">
        <v>43100</v>
      </c>
      <c r="D1796" t="s">
        <v>2530</v>
      </c>
      <c r="E1796" t="s">
        <v>492</v>
      </c>
      <c r="H1796" t="s">
        <v>2531</v>
      </c>
      <c r="I1796" t="s">
        <v>2489</v>
      </c>
      <c r="J1796">
        <v>55</v>
      </c>
      <c r="K1796">
        <v>117</v>
      </c>
      <c r="L1796" t="s">
        <v>495</v>
      </c>
    </row>
    <row r="1797" spans="1:12" hidden="1" x14ac:dyDescent="0.35">
      <c r="A1797">
        <v>48580</v>
      </c>
      <c r="C1797">
        <v>376</v>
      </c>
      <c r="D1797" t="s">
        <v>2532</v>
      </c>
      <c r="E1797" t="s">
        <v>503</v>
      </c>
      <c r="G1797" t="s">
        <v>2497</v>
      </c>
      <c r="H1797" t="s">
        <v>2533</v>
      </c>
      <c r="I1797" t="s">
        <v>2489</v>
      </c>
      <c r="J1797">
        <v>55</v>
      </c>
      <c r="K1797">
        <v>127</v>
      </c>
      <c r="L1797" t="s">
        <v>495</v>
      </c>
    </row>
    <row r="1798" spans="1:12" hidden="1" x14ac:dyDescent="0.35">
      <c r="A1798">
        <v>33340</v>
      </c>
      <c r="C1798">
        <v>376</v>
      </c>
      <c r="D1798" t="s">
        <v>262</v>
      </c>
      <c r="E1798" t="s">
        <v>492</v>
      </c>
      <c r="G1798" t="s">
        <v>2497</v>
      </c>
      <c r="H1798" t="s">
        <v>181</v>
      </c>
      <c r="I1798" t="s">
        <v>2489</v>
      </c>
      <c r="J1798">
        <v>55</v>
      </c>
      <c r="K1798">
        <v>131</v>
      </c>
      <c r="L1798" t="s">
        <v>498</v>
      </c>
    </row>
    <row r="1799" spans="1:12" hidden="1" x14ac:dyDescent="0.35">
      <c r="A1799">
        <v>33340</v>
      </c>
      <c r="C1799">
        <v>376</v>
      </c>
      <c r="D1799" t="s">
        <v>262</v>
      </c>
      <c r="E1799" t="s">
        <v>492</v>
      </c>
      <c r="G1799" t="s">
        <v>2497</v>
      </c>
      <c r="H1799" t="s">
        <v>261</v>
      </c>
      <c r="I1799" t="s">
        <v>2489</v>
      </c>
      <c r="J1799">
        <v>55</v>
      </c>
      <c r="K1799">
        <v>133</v>
      </c>
      <c r="L1799" t="s">
        <v>495</v>
      </c>
    </row>
    <row r="1800" spans="1:12" hidden="1" x14ac:dyDescent="0.35">
      <c r="A1800">
        <v>36780</v>
      </c>
      <c r="C1800">
        <v>118</v>
      </c>
      <c r="D1800" t="s">
        <v>2534</v>
      </c>
      <c r="E1800" t="s">
        <v>492</v>
      </c>
      <c r="G1800" t="s">
        <v>2491</v>
      </c>
      <c r="H1800" t="s">
        <v>229</v>
      </c>
      <c r="I1800" t="s">
        <v>2489</v>
      </c>
      <c r="J1800">
        <v>55</v>
      </c>
      <c r="K1800">
        <v>139</v>
      </c>
      <c r="L1800" t="s">
        <v>495</v>
      </c>
    </row>
    <row r="1801" spans="1:12" hidden="1" x14ac:dyDescent="0.35">
      <c r="A1801">
        <v>49220</v>
      </c>
      <c r="C1801">
        <v>554</v>
      </c>
      <c r="D1801" t="s">
        <v>2535</v>
      </c>
      <c r="E1801" t="s">
        <v>503</v>
      </c>
      <c r="G1801" t="s">
        <v>2511</v>
      </c>
      <c r="H1801" t="s">
        <v>1943</v>
      </c>
      <c r="I1801" t="s">
        <v>2489</v>
      </c>
      <c r="J1801">
        <v>55</v>
      </c>
      <c r="K1801">
        <v>141</v>
      </c>
      <c r="L1801" t="s">
        <v>495</v>
      </c>
    </row>
    <row r="1802" spans="1:12" hidden="1" x14ac:dyDescent="0.35">
      <c r="A1802">
        <v>29660</v>
      </c>
      <c r="D1802" t="s">
        <v>2536</v>
      </c>
      <c r="E1802" t="s">
        <v>503</v>
      </c>
      <c r="H1802" t="s">
        <v>130</v>
      </c>
      <c r="I1802" t="s">
        <v>2537</v>
      </c>
      <c r="J1802">
        <v>56</v>
      </c>
      <c r="K1802">
        <v>1</v>
      </c>
      <c r="L1802" t="s">
        <v>495</v>
      </c>
    </row>
    <row r="1803" spans="1:12" hidden="1" x14ac:dyDescent="0.35">
      <c r="A1803">
        <v>23940</v>
      </c>
      <c r="D1803" t="s">
        <v>2538</v>
      </c>
      <c r="E1803" t="s">
        <v>503</v>
      </c>
      <c r="H1803" t="s">
        <v>1221</v>
      </c>
      <c r="I1803" t="s">
        <v>2537</v>
      </c>
      <c r="J1803">
        <v>56</v>
      </c>
      <c r="K1803">
        <v>5</v>
      </c>
      <c r="L1803" t="s">
        <v>495</v>
      </c>
    </row>
    <row r="1804" spans="1:12" hidden="1" x14ac:dyDescent="0.35">
      <c r="A1804">
        <v>40180</v>
      </c>
      <c r="D1804" t="s">
        <v>2539</v>
      </c>
      <c r="E1804" t="s">
        <v>503</v>
      </c>
      <c r="H1804" t="s">
        <v>703</v>
      </c>
      <c r="I1804" t="s">
        <v>2537</v>
      </c>
      <c r="J1804">
        <v>56</v>
      </c>
      <c r="K1804">
        <v>13</v>
      </c>
      <c r="L1804" t="s">
        <v>495</v>
      </c>
    </row>
    <row r="1805" spans="1:12" hidden="1" x14ac:dyDescent="0.35">
      <c r="A1805">
        <v>16940</v>
      </c>
      <c r="D1805" t="s">
        <v>2540</v>
      </c>
      <c r="E1805" t="s">
        <v>492</v>
      </c>
      <c r="H1805" t="s">
        <v>2541</v>
      </c>
      <c r="I1805" t="s">
        <v>2537</v>
      </c>
      <c r="J1805">
        <v>56</v>
      </c>
      <c r="K1805">
        <v>21</v>
      </c>
      <c r="L1805" t="s">
        <v>495</v>
      </c>
    </row>
    <row r="1806" spans="1:12" hidden="1" x14ac:dyDescent="0.35">
      <c r="A1806">
        <v>16220</v>
      </c>
      <c r="D1806" t="s">
        <v>2542</v>
      </c>
      <c r="E1806" t="s">
        <v>492</v>
      </c>
      <c r="H1806" t="s">
        <v>2543</v>
      </c>
      <c r="I1806" t="s">
        <v>2537</v>
      </c>
      <c r="J1806">
        <v>56</v>
      </c>
      <c r="K1806">
        <v>25</v>
      </c>
      <c r="L1806" t="s">
        <v>495</v>
      </c>
    </row>
    <row r="1807" spans="1:12" hidden="1" x14ac:dyDescent="0.35">
      <c r="A1807">
        <v>43260</v>
      </c>
      <c r="D1807" t="s">
        <v>2544</v>
      </c>
      <c r="E1807" t="s">
        <v>503</v>
      </c>
      <c r="H1807" t="s">
        <v>2545</v>
      </c>
      <c r="I1807" t="s">
        <v>2537</v>
      </c>
      <c r="J1807">
        <v>56</v>
      </c>
      <c r="K1807">
        <v>33</v>
      </c>
      <c r="L1807" t="s">
        <v>495</v>
      </c>
    </row>
    <row r="1808" spans="1:12" hidden="1" x14ac:dyDescent="0.35">
      <c r="A1808">
        <v>40540</v>
      </c>
      <c r="D1808" t="s">
        <v>2546</v>
      </c>
      <c r="E1808" t="s">
        <v>503</v>
      </c>
      <c r="H1808" t="s">
        <v>2547</v>
      </c>
      <c r="I1808" t="s">
        <v>2537</v>
      </c>
      <c r="J1808">
        <v>56</v>
      </c>
      <c r="K1808">
        <v>37</v>
      </c>
      <c r="L1808" t="s">
        <v>495</v>
      </c>
    </row>
    <row r="1809" spans="1:12" hidden="1" x14ac:dyDescent="0.35">
      <c r="A1809">
        <v>27220</v>
      </c>
      <c r="D1809" t="s">
        <v>951</v>
      </c>
      <c r="E1809" t="s">
        <v>503</v>
      </c>
      <c r="H1809" t="s">
        <v>952</v>
      </c>
      <c r="I1809" t="s">
        <v>2537</v>
      </c>
      <c r="J1809">
        <v>56</v>
      </c>
      <c r="K1809">
        <v>39</v>
      </c>
      <c r="L1809" t="s">
        <v>495</v>
      </c>
    </row>
    <row r="1810" spans="1:12" hidden="1" x14ac:dyDescent="0.35">
      <c r="A1810">
        <v>21740</v>
      </c>
      <c r="D1810" t="s">
        <v>2548</v>
      </c>
      <c r="E1810" t="s">
        <v>503</v>
      </c>
      <c r="H1810" t="s">
        <v>2549</v>
      </c>
      <c r="I1810" t="s">
        <v>2537</v>
      </c>
      <c r="J1810">
        <v>56</v>
      </c>
      <c r="K1810">
        <v>41</v>
      </c>
      <c r="L1810" t="s">
        <v>495</v>
      </c>
    </row>
    <row r="1811" spans="1:12" hidden="1" x14ac:dyDescent="0.35">
      <c r="A1811">
        <v>10260</v>
      </c>
      <c r="C1811">
        <v>434</v>
      </c>
      <c r="D1811" t="s">
        <v>2550</v>
      </c>
      <c r="E1811" t="s">
        <v>503</v>
      </c>
      <c r="G1811" t="s">
        <v>2551</v>
      </c>
      <c r="H1811" t="s">
        <v>2552</v>
      </c>
      <c r="I1811" t="s">
        <v>2553</v>
      </c>
      <c r="J1811">
        <v>72</v>
      </c>
      <c r="K1811">
        <v>1</v>
      </c>
      <c r="L1811" t="s">
        <v>495</v>
      </c>
    </row>
    <row r="1812" spans="1:12" hidden="1" x14ac:dyDescent="0.35">
      <c r="A1812">
        <v>10380</v>
      </c>
      <c r="D1812" t="s">
        <v>2554</v>
      </c>
      <c r="E1812" t="s">
        <v>492</v>
      </c>
      <c r="H1812" t="s">
        <v>2555</v>
      </c>
      <c r="I1812" t="s">
        <v>2553</v>
      </c>
      <c r="J1812">
        <v>72</v>
      </c>
      <c r="K1812">
        <v>3</v>
      </c>
      <c r="L1812" t="s">
        <v>495</v>
      </c>
    </row>
    <row r="1813" spans="1:12" hidden="1" x14ac:dyDescent="0.35">
      <c r="A1813">
        <v>10380</v>
      </c>
      <c r="D1813" t="s">
        <v>2554</v>
      </c>
      <c r="E1813" t="s">
        <v>492</v>
      </c>
      <c r="H1813" t="s">
        <v>2556</v>
      </c>
      <c r="I1813" t="s">
        <v>2553</v>
      </c>
      <c r="J1813">
        <v>72</v>
      </c>
      <c r="K1813">
        <v>5</v>
      </c>
      <c r="L1813" t="s">
        <v>495</v>
      </c>
    </row>
    <row r="1814" spans="1:12" hidden="1" x14ac:dyDescent="0.35">
      <c r="A1814">
        <v>41980</v>
      </c>
      <c r="C1814">
        <v>490</v>
      </c>
      <c r="D1814" t="s">
        <v>2557</v>
      </c>
      <c r="E1814" t="s">
        <v>492</v>
      </c>
      <c r="G1814" t="s">
        <v>2558</v>
      </c>
      <c r="H1814" t="s">
        <v>2559</v>
      </c>
      <c r="I1814" t="s">
        <v>2553</v>
      </c>
      <c r="J1814">
        <v>72</v>
      </c>
      <c r="K1814">
        <v>7</v>
      </c>
      <c r="L1814" t="s">
        <v>495</v>
      </c>
    </row>
    <row r="1815" spans="1:12" hidden="1" x14ac:dyDescent="0.35">
      <c r="A1815">
        <v>41980</v>
      </c>
      <c r="C1815">
        <v>490</v>
      </c>
      <c r="D1815" t="s">
        <v>2557</v>
      </c>
      <c r="E1815" t="s">
        <v>492</v>
      </c>
      <c r="G1815" t="s">
        <v>2558</v>
      </c>
      <c r="H1815" t="s">
        <v>2560</v>
      </c>
      <c r="I1815" t="s">
        <v>2553</v>
      </c>
      <c r="J1815">
        <v>72</v>
      </c>
      <c r="K1815">
        <v>9</v>
      </c>
      <c r="L1815" t="s">
        <v>495</v>
      </c>
    </row>
    <row r="1816" spans="1:12" hidden="1" x14ac:dyDescent="0.35">
      <c r="A1816">
        <v>10380</v>
      </c>
      <c r="D1816" t="s">
        <v>2554</v>
      </c>
      <c r="E1816" t="s">
        <v>492</v>
      </c>
      <c r="H1816" t="s">
        <v>2561</v>
      </c>
      <c r="I1816" t="s">
        <v>2553</v>
      </c>
      <c r="J1816">
        <v>72</v>
      </c>
      <c r="K1816">
        <v>11</v>
      </c>
      <c r="L1816" t="s">
        <v>495</v>
      </c>
    </row>
    <row r="1817" spans="1:12" hidden="1" x14ac:dyDescent="0.35">
      <c r="A1817">
        <v>11640</v>
      </c>
      <c r="C1817">
        <v>490</v>
      </c>
      <c r="D1817" t="s">
        <v>2562</v>
      </c>
      <c r="E1817" t="s">
        <v>492</v>
      </c>
      <c r="G1817" t="s">
        <v>2558</v>
      </c>
      <c r="H1817" t="s">
        <v>2563</v>
      </c>
      <c r="I1817" t="s">
        <v>2553</v>
      </c>
      <c r="J1817">
        <v>72</v>
      </c>
      <c r="K1817">
        <v>13</v>
      </c>
      <c r="L1817" t="s">
        <v>495</v>
      </c>
    </row>
    <row r="1818" spans="1:12" hidden="1" x14ac:dyDescent="0.35">
      <c r="A1818">
        <v>25020</v>
      </c>
      <c r="C1818">
        <v>490</v>
      </c>
      <c r="D1818" t="s">
        <v>2564</v>
      </c>
      <c r="E1818" t="s">
        <v>492</v>
      </c>
      <c r="G1818" t="s">
        <v>2558</v>
      </c>
      <c r="H1818" t="s">
        <v>2565</v>
      </c>
      <c r="I1818" t="s">
        <v>2553</v>
      </c>
      <c r="J1818">
        <v>72</v>
      </c>
      <c r="K1818">
        <v>15</v>
      </c>
      <c r="L1818" t="s">
        <v>495</v>
      </c>
    </row>
    <row r="1819" spans="1:12" hidden="1" x14ac:dyDescent="0.35">
      <c r="A1819">
        <v>41980</v>
      </c>
      <c r="C1819">
        <v>490</v>
      </c>
      <c r="D1819" t="s">
        <v>2557</v>
      </c>
      <c r="E1819" t="s">
        <v>492</v>
      </c>
      <c r="G1819" t="s">
        <v>2558</v>
      </c>
      <c r="H1819" t="s">
        <v>2566</v>
      </c>
      <c r="I1819" t="s">
        <v>2553</v>
      </c>
      <c r="J1819">
        <v>72</v>
      </c>
      <c r="K1819">
        <v>17</v>
      </c>
      <c r="L1819" t="s">
        <v>498</v>
      </c>
    </row>
    <row r="1820" spans="1:12" hidden="1" x14ac:dyDescent="0.35">
      <c r="A1820">
        <v>41980</v>
      </c>
      <c r="C1820">
        <v>490</v>
      </c>
      <c r="D1820" t="s">
        <v>2557</v>
      </c>
      <c r="E1820" t="s">
        <v>492</v>
      </c>
      <c r="G1820" t="s">
        <v>2558</v>
      </c>
      <c r="H1820" t="s">
        <v>2567</v>
      </c>
      <c r="I1820" t="s">
        <v>2553</v>
      </c>
      <c r="J1820">
        <v>72</v>
      </c>
      <c r="K1820">
        <v>19</v>
      </c>
      <c r="L1820" t="s">
        <v>495</v>
      </c>
    </row>
    <row r="1821" spans="1:12" hidden="1" x14ac:dyDescent="0.35">
      <c r="A1821">
        <v>41980</v>
      </c>
      <c r="C1821">
        <v>490</v>
      </c>
      <c r="D1821" t="s">
        <v>2557</v>
      </c>
      <c r="E1821" t="s">
        <v>492</v>
      </c>
      <c r="G1821" t="s">
        <v>2558</v>
      </c>
      <c r="H1821" t="s">
        <v>2568</v>
      </c>
      <c r="I1821" t="s">
        <v>2553</v>
      </c>
      <c r="J1821">
        <v>72</v>
      </c>
      <c r="K1821">
        <v>21</v>
      </c>
      <c r="L1821" t="s">
        <v>495</v>
      </c>
    </row>
    <row r="1822" spans="1:12" hidden="1" x14ac:dyDescent="0.35">
      <c r="A1822">
        <v>41900</v>
      </c>
      <c r="C1822">
        <v>364</v>
      </c>
      <c r="D1822" t="s">
        <v>2569</v>
      </c>
      <c r="E1822" t="s">
        <v>492</v>
      </c>
      <c r="G1822" t="s">
        <v>2570</v>
      </c>
      <c r="H1822" t="s">
        <v>2571</v>
      </c>
      <c r="I1822" t="s">
        <v>2553</v>
      </c>
      <c r="J1822">
        <v>72</v>
      </c>
      <c r="K1822">
        <v>23</v>
      </c>
      <c r="L1822" t="s">
        <v>495</v>
      </c>
    </row>
    <row r="1823" spans="1:12" hidden="1" x14ac:dyDescent="0.35">
      <c r="A1823">
        <v>41980</v>
      </c>
      <c r="C1823">
        <v>490</v>
      </c>
      <c r="D1823" t="s">
        <v>2557</v>
      </c>
      <c r="E1823" t="s">
        <v>492</v>
      </c>
      <c r="G1823" t="s">
        <v>2558</v>
      </c>
      <c r="H1823" t="s">
        <v>2572</v>
      </c>
      <c r="I1823" t="s">
        <v>2553</v>
      </c>
      <c r="J1823">
        <v>72</v>
      </c>
      <c r="K1823">
        <v>25</v>
      </c>
      <c r="L1823" t="s">
        <v>495</v>
      </c>
    </row>
    <row r="1824" spans="1:12" hidden="1" x14ac:dyDescent="0.35">
      <c r="A1824">
        <v>11640</v>
      </c>
      <c r="C1824">
        <v>490</v>
      </c>
      <c r="D1824" t="s">
        <v>2562</v>
      </c>
      <c r="E1824" t="s">
        <v>492</v>
      </c>
      <c r="G1824" t="s">
        <v>2558</v>
      </c>
      <c r="H1824" t="s">
        <v>2573</v>
      </c>
      <c r="I1824" t="s">
        <v>2553</v>
      </c>
      <c r="J1824">
        <v>72</v>
      </c>
      <c r="K1824">
        <v>27</v>
      </c>
      <c r="L1824" t="s">
        <v>495</v>
      </c>
    </row>
    <row r="1825" spans="1:12" hidden="1" x14ac:dyDescent="0.35">
      <c r="A1825">
        <v>41980</v>
      </c>
      <c r="C1825">
        <v>490</v>
      </c>
      <c r="D1825" t="s">
        <v>2557</v>
      </c>
      <c r="E1825" t="s">
        <v>492</v>
      </c>
      <c r="G1825" t="s">
        <v>2558</v>
      </c>
      <c r="H1825" t="s">
        <v>2574</v>
      </c>
      <c r="I1825" t="s">
        <v>2553</v>
      </c>
      <c r="J1825">
        <v>72</v>
      </c>
      <c r="K1825">
        <v>29</v>
      </c>
      <c r="L1825" t="s">
        <v>495</v>
      </c>
    </row>
    <row r="1826" spans="1:12" hidden="1" x14ac:dyDescent="0.35">
      <c r="A1826">
        <v>41980</v>
      </c>
      <c r="C1826">
        <v>490</v>
      </c>
      <c r="D1826" t="s">
        <v>2557</v>
      </c>
      <c r="E1826" t="s">
        <v>492</v>
      </c>
      <c r="G1826" t="s">
        <v>2558</v>
      </c>
      <c r="H1826" t="s">
        <v>2575</v>
      </c>
      <c r="I1826" t="s">
        <v>2553</v>
      </c>
      <c r="J1826">
        <v>72</v>
      </c>
      <c r="K1826">
        <v>31</v>
      </c>
      <c r="L1826" t="s">
        <v>495</v>
      </c>
    </row>
    <row r="1827" spans="1:12" hidden="1" x14ac:dyDescent="0.35">
      <c r="A1827">
        <v>41980</v>
      </c>
      <c r="C1827">
        <v>490</v>
      </c>
      <c r="D1827" t="s">
        <v>2557</v>
      </c>
      <c r="E1827" t="s">
        <v>492</v>
      </c>
      <c r="G1827" t="s">
        <v>2558</v>
      </c>
      <c r="H1827" t="s">
        <v>2576</v>
      </c>
      <c r="I1827" t="s">
        <v>2553</v>
      </c>
      <c r="J1827">
        <v>72</v>
      </c>
      <c r="K1827">
        <v>33</v>
      </c>
      <c r="L1827" t="s">
        <v>495</v>
      </c>
    </row>
    <row r="1828" spans="1:12" hidden="1" x14ac:dyDescent="0.35">
      <c r="A1828">
        <v>41980</v>
      </c>
      <c r="C1828">
        <v>490</v>
      </c>
      <c r="D1828" t="s">
        <v>2557</v>
      </c>
      <c r="E1828" t="s">
        <v>492</v>
      </c>
      <c r="G1828" t="s">
        <v>2558</v>
      </c>
      <c r="H1828" t="s">
        <v>2577</v>
      </c>
      <c r="I1828" t="s">
        <v>2553</v>
      </c>
      <c r="J1828">
        <v>72</v>
      </c>
      <c r="K1828">
        <v>35</v>
      </c>
      <c r="L1828" t="s">
        <v>495</v>
      </c>
    </row>
    <row r="1829" spans="1:12" hidden="1" x14ac:dyDescent="0.35">
      <c r="A1829">
        <v>41980</v>
      </c>
      <c r="C1829">
        <v>490</v>
      </c>
      <c r="D1829" t="s">
        <v>2557</v>
      </c>
      <c r="E1829" t="s">
        <v>492</v>
      </c>
      <c r="G1829" t="s">
        <v>2558</v>
      </c>
      <c r="H1829" t="s">
        <v>2578</v>
      </c>
      <c r="I1829" t="s">
        <v>2553</v>
      </c>
      <c r="J1829">
        <v>72</v>
      </c>
      <c r="K1829">
        <v>37</v>
      </c>
      <c r="L1829" t="s">
        <v>498</v>
      </c>
    </row>
    <row r="1830" spans="1:12" hidden="1" x14ac:dyDescent="0.35">
      <c r="A1830">
        <v>41980</v>
      </c>
      <c r="C1830">
        <v>490</v>
      </c>
      <c r="D1830" t="s">
        <v>2557</v>
      </c>
      <c r="E1830" t="s">
        <v>492</v>
      </c>
      <c r="G1830" t="s">
        <v>2558</v>
      </c>
      <c r="H1830" t="s">
        <v>2579</v>
      </c>
      <c r="I1830" t="s">
        <v>2553</v>
      </c>
      <c r="J1830">
        <v>72</v>
      </c>
      <c r="K1830">
        <v>39</v>
      </c>
      <c r="L1830" t="s">
        <v>495</v>
      </c>
    </row>
    <row r="1831" spans="1:12" hidden="1" x14ac:dyDescent="0.35">
      <c r="A1831">
        <v>41980</v>
      </c>
      <c r="C1831">
        <v>490</v>
      </c>
      <c r="D1831" t="s">
        <v>2557</v>
      </c>
      <c r="E1831" t="s">
        <v>492</v>
      </c>
      <c r="G1831" t="s">
        <v>2558</v>
      </c>
      <c r="H1831" t="s">
        <v>2580</v>
      </c>
      <c r="I1831" t="s">
        <v>2553</v>
      </c>
      <c r="J1831">
        <v>72</v>
      </c>
      <c r="K1831">
        <v>41</v>
      </c>
      <c r="L1831" t="s">
        <v>495</v>
      </c>
    </row>
    <row r="1832" spans="1:12" hidden="1" x14ac:dyDescent="0.35">
      <c r="A1832">
        <v>17620</v>
      </c>
      <c r="C1832">
        <v>434</v>
      </c>
      <c r="D1832" t="s">
        <v>2581</v>
      </c>
      <c r="E1832" t="s">
        <v>503</v>
      </c>
      <c r="G1832" t="s">
        <v>2551</v>
      </c>
      <c r="H1832" t="s">
        <v>2582</v>
      </c>
      <c r="I1832" t="s">
        <v>2553</v>
      </c>
      <c r="J1832">
        <v>72</v>
      </c>
      <c r="K1832">
        <v>43</v>
      </c>
      <c r="L1832" t="s">
        <v>495</v>
      </c>
    </row>
    <row r="1833" spans="1:12" hidden="1" x14ac:dyDescent="0.35">
      <c r="A1833">
        <v>41980</v>
      </c>
      <c r="C1833">
        <v>490</v>
      </c>
      <c r="D1833" t="s">
        <v>2557</v>
      </c>
      <c r="E1833" t="s">
        <v>492</v>
      </c>
      <c r="G1833" t="s">
        <v>2558</v>
      </c>
      <c r="H1833" t="s">
        <v>2583</v>
      </c>
      <c r="I1833" t="s">
        <v>2553</v>
      </c>
      <c r="J1833">
        <v>72</v>
      </c>
      <c r="K1833">
        <v>45</v>
      </c>
      <c r="L1833" t="s">
        <v>495</v>
      </c>
    </row>
    <row r="1834" spans="1:12" hidden="1" x14ac:dyDescent="0.35">
      <c r="A1834">
        <v>41980</v>
      </c>
      <c r="C1834">
        <v>490</v>
      </c>
      <c r="D1834" t="s">
        <v>2557</v>
      </c>
      <c r="E1834" t="s">
        <v>492</v>
      </c>
      <c r="G1834" t="s">
        <v>2558</v>
      </c>
      <c r="H1834" t="s">
        <v>2584</v>
      </c>
      <c r="I1834" t="s">
        <v>2553</v>
      </c>
      <c r="J1834">
        <v>72</v>
      </c>
      <c r="K1834">
        <v>47</v>
      </c>
      <c r="L1834" t="s">
        <v>495</v>
      </c>
    </row>
    <row r="1835" spans="1:12" hidden="1" x14ac:dyDescent="0.35">
      <c r="A1835">
        <v>41980</v>
      </c>
      <c r="C1835">
        <v>490</v>
      </c>
      <c r="D1835" t="s">
        <v>2557</v>
      </c>
      <c r="E1835" t="s">
        <v>492</v>
      </c>
      <c r="G1835" t="s">
        <v>2558</v>
      </c>
      <c r="H1835" t="s">
        <v>2585</v>
      </c>
      <c r="I1835" t="s">
        <v>2553</v>
      </c>
      <c r="J1835">
        <v>72</v>
      </c>
      <c r="K1835">
        <v>51</v>
      </c>
      <c r="L1835" t="s">
        <v>495</v>
      </c>
    </row>
    <row r="1836" spans="1:12" hidden="1" x14ac:dyDescent="0.35">
      <c r="A1836">
        <v>41980</v>
      </c>
      <c r="C1836">
        <v>490</v>
      </c>
      <c r="D1836" t="s">
        <v>2557</v>
      </c>
      <c r="E1836" t="s">
        <v>492</v>
      </c>
      <c r="G1836" t="s">
        <v>2558</v>
      </c>
      <c r="H1836" t="s">
        <v>2586</v>
      </c>
      <c r="I1836" t="s">
        <v>2553</v>
      </c>
      <c r="J1836">
        <v>72</v>
      </c>
      <c r="K1836">
        <v>53</v>
      </c>
      <c r="L1836" t="s">
        <v>498</v>
      </c>
    </row>
    <row r="1837" spans="1:12" hidden="1" x14ac:dyDescent="0.35">
      <c r="A1837">
        <v>41980</v>
      </c>
      <c r="C1837">
        <v>490</v>
      </c>
      <c r="D1837" t="s">
        <v>2557</v>
      </c>
      <c r="E1837" t="s">
        <v>492</v>
      </c>
      <c r="G1837" t="s">
        <v>2558</v>
      </c>
      <c r="H1837" t="s">
        <v>2587</v>
      </c>
      <c r="I1837" t="s">
        <v>2553</v>
      </c>
      <c r="J1837">
        <v>72</v>
      </c>
      <c r="K1837">
        <v>54</v>
      </c>
      <c r="L1837" t="s">
        <v>498</v>
      </c>
    </row>
    <row r="1838" spans="1:12" hidden="1" x14ac:dyDescent="0.35">
      <c r="A1838">
        <v>38660</v>
      </c>
      <c r="C1838">
        <v>434</v>
      </c>
      <c r="D1838" t="s">
        <v>2588</v>
      </c>
      <c r="E1838" t="s">
        <v>492</v>
      </c>
      <c r="G1838" t="s">
        <v>2551</v>
      </c>
      <c r="H1838" t="s">
        <v>2589</v>
      </c>
      <c r="I1838" t="s">
        <v>2553</v>
      </c>
      <c r="J1838">
        <v>72</v>
      </c>
      <c r="K1838">
        <v>55</v>
      </c>
      <c r="L1838" t="s">
        <v>498</v>
      </c>
    </row>
    <row r="1839" spans="1:12" hidden="1" x14ac:dyDescent="0.35">
      <c r="A1839">
        <v>25020</v>
      </c>
      <c r="C1839">
        <v>490</v>
      </c>
      <c r="D1839" t="s">
        <v>2564</v>
      </c>
      <c r="E1839" t="s">
        <v>492</v>
      </c>
      <c r="G1839" t="s">
        <v>2558</v>
      </c>
      <c r="H1839" t="s">
        <v>2590</v>
      </c>
      <c r="I1839" t="s">
        <v>2553</v>
      </c>
      <c r="J1839">
        <v>72</v>
      </c>
      <c r="K1839">
        <v>57</v>
      </c>
      <c r="L1839" t="s">
        <v>495</v>
      </c>
    </row>
    <row r="1840" spans="1:12" hidden="1" x14ac:dyDescent="0.35">
      <c r="A1840">
        <v>38660</v>
      </c>
      <c r="C1840">
        <v>434</v>
      </c>
      <c r="D1840" t="s">
        <v>2588</v>
      </c>
      <c r="E1840" t="s">
        <v>492</v>
      </c>
      <c r="G1840" t="s">
        <v>2551</v>
      </c>
      <c r="H1840" t="s">
        <v>2591</v>
      </c>
      <c r="I1840" t="s">
        <v>2553</v>
      </c>
      <c r="J1840">
        <v>72</v>
      </c>
      <c r="K1840">
        <v>59</v>
      </c>
      <c r="L1840" t="s">
        <v>498</v>
      </c>
    </row>
    <row r="1841" spans="1:12" hidden="1" x14ac:dyDescent="0.35">
      <c r="A1841">
        <v>41980</v>
      </c>
      <c r="C1841">
        <v>490</v>
      </c>
      <c r="D1841" t="s">
        <v>2557</v>
      </c>
      <c r="E1841" t="s">
        <v>492</v>
      </c>
      <c r="G1841" t="s">
        <v>2558</v>
      </c>
      <c r="H1841" t="s">
        <v>2592</v>
      </c>
      <c r="I1841" t="s">
        <v>2553</v>
      </c>
      <c r="J1841">
        <v>72</v>
      </c>
      <c r="K1841">
        <v>61</v>
      </c>
      <c r="L1841" t="s">
        <v>495</v>
      </c>
    </row>
    <row r="1842" spans="1:12" hidden="1" x14ac:dyDescent="0.35">
      <c r="A1842">
        <v>41980</v>
      </c>
      <c r="C1842">
        <v>490</v>
      </c>
      <c r="D1842" t="s">
        <v>2557</v>
      </c>
      <c r="E1842" t="s">
        <v>492</v>
      </c>
      <c r="G1842" t="s">
        <v>2558</v>
      </c>
      <c r="H1842" t="s">
        <v>2593</v>
      </c>
      <c r="I1842" t="s">
        <v>2553</v>
      </c>
      <c r="J1842">
        <v>72</v>
      </c>
      <c r="K1842">
        <v>63</v>
      </c>
      <c r="L1842" t="s">
        <v>495</v>
      </c>
    </row>
    <row r="1843" spans="1:12" hidden="1" x14ac:dyDescent="0.35">
      <c r="A1843">
        <v>11640</v>
      </c>
      <c r="C1843">
        <v>490</v>
      </c>
      <c r="D1843" t="s">
        <v>2562</v>
      </c>
      <c r="E1843" t="s">
        <v>492</v>
      </c>
      <c r="G1843" t="s">
        <v>2558</v>
      </c>
      <c r="H1843" t="s">
        <v>2594</v>
      </c>
      <c r="I1843" t="s">
        <v>2553</v>
      </c>
      <c r="J1843">
        <v>72</v>
      </c>
      <c r="K1843">
        <v>65</v>
      </c>
      <c r="L1843" t="s">
        <v>495</v>
      </c>
    </row>
    <row r="1844" spans="1:12" hidden="1" x14ac:dyDescent="0.35">
      <c r="A1844">
        <v>32420</v>
      </c>
      <c r="C1844">
        <v>364</v>
      </c>
      <c r="D1844" t="s">
        <v>2595</v>
      </c>
      <c r="E1844" t="s">
        <v>492</v>
      </c>
      <c r="G1844" t="s">
        <v>2570</v>
      </c>
      <c r="H1844" t="s">
        <v>2596</v>
      </c>
      <c r="I1844" t="s">
        <v>2553</v>
      </c>
      <c r="J1844">
        <v>72</v>
      </c>
      <c r="K1844">
        <v>67</v>
      </c>
      <c r="L1844" t="s">
        <v>495</v>
      </c>
    </row>
    <row r="1845" spans="1:12" hidden="1" x14ac:dyDescent="0.35">
      <c r="A1845">
        <v>41980</v>
      </c>
      <c r="C1845">
        <v>490</v>
      </c>
      <c r="D1845" t="s">
        <v>2557</v>
      </c>
      <c r="E1845" t="s">
        <v>492</v>
      </c>
      <c r="G1845" t="s">
        <v>2558</v>
      </c>
      <c r="H1845" t="s">
        <v>2597</v>
      </c>
      <c r="I1845" t="s">
        <v>2553</v>
      </c>
      <c r="J1845">
        <v>72</v>
      </c>
      <c r="K1845">
        <v>69</v>
      </c>
      <c r="L1845" t="s">
        <v>495</v>
      </c>
    </row>
    <row r="1846" spans="1:12" hidden="1" x14ac:dyDescent="0.35">
      <c r="A1846">
        <v>10380</v>
      </c>
      <c r="D1846" t="s">
        <v>2554</v>
      </c>
      <c r="E1846" t="s">
        <v>492</v>
      </c>
      <c r="H1846" t="s">
        <v>2598</v>
      </c>
      <c r="I1846" t="s">
        <v>2553</v>
      </c>
      <c r="J1846">
        <v>72</v>
      </c>
      <c r="K1846">
        <v>71</v>
      </c>
      <c r="L1846" t="s">
        <v>495</v>
      </c>
    </row>
    <row r="1847" spans="1:12" hidden="1" x14ac:dyDescent="0.35">
      <c r="A1847">
        <v>27580</v>
      </c>
      <c r="D1847" t="s">
        <v>2599</v>
      </c>
      <c r="E1847" t="s">
        <v>503</v>
      </c>
      <c r="H1847" t="s">
        <v>2600</v>
      </c>
      <c r="I1847" t="s">
        <v>2553</v>
      </c>
      <c r="J1847">
        <v>72</v>
      </c>
      <c r="K1847">
        <v>73</v>
      </c>
      <c r="L1847" t="s">
        <v>495</v>
      </c>
    </row>
    <row r="1848" spans="1:12" hidden="1" x14ac:dyDescent="0.35">
      <c r="A1848">
        <v>38660</v>
      </c>
      <c r="C1848">
        <v>434</v>
      </c>
      <c r="D1848" t="s">
        <v>2588</v>
      </c>
      <c r="E1848" t="s">
        <v>492</v>
      </c>
      <c r="G1848" t="s">
        <v>2551</v>
      </c>
      <c r="H1848" t="s">
        <v>2601</v>
      </c>
      <c r="I1848" t="s">
        <v>2553</v>
      </c>
      <c r="J1848">
        <v>72</v>
      </c>
      <c r="K1848">
        <v>75</v>
      </c>
      <c r="L1848" t="s">
        <v>498</v>
      </c>
    </row>
    <row r="1849" spans="1:12" hidden="1" x14ac:dyDescent="0.35">
      <c r="A1849">
        <v>41980</v>
      </c>
      <c r="C1849">
        <v>490</v>
      </c>
      <c r="D1849" t="s">
        <v>2557</v>
      </c>
      <c r="E1849" t="s">
        <v>492</v>
      </c>
      <c r="G1849" t="s">
        <v>2558</v>
      </c>
      <c r="H1849" t="s">
        <v>2602</v>
      </c>
      <c r="I1849" t="s">
        <v>2553</v>
      </c>
      <c r="J1849">
        <v>72</v>
      </c>
      <c r="K1849">
        <v>77</v>
      </c>
      <c r="L1849" t="s">
        <v>495</v>
      </c>
    </row>
    <row r="1850" spans="1:12" hidden="1" x14ac:dyDescent="0.35">
      <c r="A1850">
        <v>41900</v>
      </c>
      <c r="C1850">
        <v>364</v>
      </c>
      <c r="D1850" t="s">
        <v>2569</v>
      </c>
      <c r="E1850" t="s">
        <v>492</v>
      </c>
      <c r="G1850" t="s">
        <v>2570</v>
      </c>
      <c r="H1850" t="s">
        <v>2603</v>
      </c>
      <c r="I1850" t="s">
        <v>2553</v>
      </c>
      <c r="J1850">
        <v>72</v>
      </c>
      <c r="K1850">
        <v>79</v>
      </c>
      <c r="L1850" t="s">
        <v>495</v>
      </c>
    </row>
    <row r="1851" spans="1:12" hidden="1" x14ac:dyDescent="0.35">
      <c r="A1851">
        <v>10380</v>
      </c>
      <c r="D1851" t="s">
        <v>2554</v>
      </c>
      <c r="E1851" t="s">
        <v>492</v>
      </c>
      <c r="H1851" t="s">
        <v>2604</v>
      </c>
      <c r="I1851" t="s">
        <v>2553</v>
      </c>
      <c r="J1851">
        <v>72</v>
      </c>
      <c r="K1851">
        <v>81</v>
      </c>
      <c r="L1851" t="s">
        <v>495</v>
      </c>
    </row>
    <row r="1852" spans="1:12" hidden="1" x14ac:dyDescent="0.35">
      <c r="A1852">
        <v>41980</v>
      </c>
      <c r="C1852">
        <v>490</v>
      </c>
      <c r="D1852" t="s">
        <v>2557</v>
      </c>
      <c r="E1852" t="s">
        <v>492</v>
      </c>
      <c r="G1852" t="s">
        <v>2558</v>
      </c>
      <c r="H1852" t="s">
        <v>2605</v>
      </c>
      <c r="I1852" t="s">
        <v>2553</v>
      </c>
      <c r="J1852">
        <v>72</v>
      </c>
      <c r="K1852">
        <v>85</v>
      </c>
      <c r="L1852" t="s">
        <v>495</v>
      </c>
    </row>
    <row r="1853" spans="1:12" hidden="1" x14ac:dyDescent="0.35">
      <c r="A1853">
        <v>41980</v>
      </c>
      <c r="C1853">
        <v>490</v>
      </c>
      <c r="D1853" t="s">
        <v>2557</v>
      </c>
      <c r="E1853" t="s">
        <v>492</v>
      </c>
      <c r="G1853" t="s">
        <v>2558</v>
      </c>
      <c r="H1853" t="s">
        <v>2606</v>
      </c>
      <c r="I1853" t="s">
        <v>2553</v>
      </c>
      <c r="J1853">
        <v>72</v>
      </c>
      <c r="K1853">
        <v>87</v>
      </c>
      <c r="L1853" t="s">
        <v>495</v>
      </c>
    </row>
    <row r="1854" spans="1:12" hidden="1" x14ac:dyDescent="0.35">
      <c r="A1854">
        <v>41980</v>
      </c>
      <c r="C1854">
        <v>490</v>
      </c>
      <c r="D1854" t="s">
        <v>2557</v>
      </c>
      <c r="E1854" t="s">
        <v>492</v>
      </c>
      <c r="G1854" t="s">
        <v>2558</v>
      </c>
      <c r="H1854" t="s">
        <v>2607</v>
      </c>
      <c r="I1854" t="s">
        <v>2553</v>
      </c>
      <c r="J1854">
        <v>72</v>
      </c>
      <c r="K1854">
        <v>89</v>
      </c>
      <c r="L1854" t="s">
        <v>498</v>
      </c>
    </row>
    <row r="1855" spans="1:12" hidden="1" x14ac:dyDescent="0.35">
      <c r="A1855">
        <v>41980</v>
      </c>
      <c r="C1855">
        <v>490</v>
      </c>
      <c r="D1855" t="s">
        <v>2557</v>
      </c>
      <c r="E1855" t="s">
        <v>492</v>
      </c>
      <c r="G1855" t="s">
        <v>2558</v>
      </c>
      <c r="H1855" t="s">
        <v>2608</v>
      </c>
      <c r="I1855" t="s">
        <v>2553</v>
      </c>
      <c r="J1855">
        <v>72</v>
      </c>
      <c r="K1855">
        <v>91</v>
      </c>
      <c r="L1855" t="s">
        <v>495</v>
      </c>
    </row>
    <row r="1856" spans="1:12" hidden="1" x14ac:dyDescent="0.35">
      <c r="A1856">
        <v>41980</v>
      </c>
      <c r="C1856">
        <v>490</v>
      </c>
      <c r="D1856" t="s">
        <v>2557</v>
      </c>
      <c r="E1856" t="s">
        <v>492</v>
      </c>
      <c r="G1856" t="s">
        <v>2558</v>
      </c>
      <c r="H1856" t="s">
        <v>2609</v>
      </c>
      <c r="I1856" t="s">
        <v>2553</v>
      </c>
      <c r="J1856">
        <v>72</v>
      </c>
      <c r="K1856">
        <v>95</v>
      </c>
      <c r="L1856" t="s">
        <v>498</v>
      </c>
    </row>
    <row r="1857" spans="1:12" hidden="1" x14ac:dyDescent="0.35">
      <c r="A1857">
        <v>32420</v>
      </c>
      <c r="C1857">
        <v>364</v>
      </c>
      <c r="D1857" t="s">
        <v>2595</v>
      </c>
      <c r="E1857" t="s">
        <v>492</v>
      </c>
      <c r="G1857" t="s">
        <v>2570</v>
      </c>
      <c r="H1857" t="s">
        <v>2610</v>
      </c>
      <c r="I1857" t="s">
        <v>2553</v>
      </c>
      <c r="J1857">
        <v>72</v>
      </c>
      <c r="K1857">
        <v>97</v>
      </c>
      <c r="L1857" t="s">
        <v>495</v>
      </c>
    </row>
    <row r="1858" spans="1:12" hidden="1" x14ac:dyDescent="0.35">
      <c r="A1858">
        <v>10380</v>
      </c>
      <c r="D1858" t="s">
        <v>2554</v>
      </c>
      <c r="E1858" t="s">
        <v>492</v>
      </c>
      <c r="H1858" t="s">
        <v>2611</v>
      </c>
      <c r="I1858" t="s">
        <v>2553</v>
      </c>
      <c r="J1858">
        <v>72</v>
      </c>
      <c r="K1858">
        <v>99</v>
      </c>
      <c r="L1858" t="s">
        <v>495</v>
      </c>
    </row>
    <row r="1859" spans="1:12" hidden="1" x14ac:dyDescent="0.35">
      <c r="A1859">
        <v>41980</v>
      </c>
      <c r="C1859">
        <v>490</v>
      </c>
      <c r="D1859" t="s">
        <v>2557</v>
      </c>
      <c r="E1859" t="s">
        <v>492</v>
      </c>
      <c r="G1859" t="s">
        <v>2558</v>
      </c>
      <c r="H1859" t="s">
        <v>2612</v>
      </c>
      <c r="I1859" t="s">
        <v>2553</v>
      </c>
      <c r="J1859">
        <v>72</v>
      </c>
      <c r="K1859">
        <v>101</v>
      </c>
      <c r="L1859" t="s">
        <v>495</v>
      </c>
    </row>
    <row r="1860" spans="1:12" hidden="1" x14ac:dyDescent="0.35">
      <c r="A1860">
        <v>41980</v>
      </c>
      <c r="C1860">
        <v>490</v>
      </c>
      <c r="D1860" t="s">
        <v>2557</v>
      </c>
      <c r="E1860" t="s">
        <v>492</v>
      </c>
      <c r="G1860" t="s">
        <v>2558</v>
      </c>
      <c r="H1860" t="s">
        <v>2613</v>
      </c>
      <c r="I1860" t="s">
        <v>2553</v>
      </c>
      <c r="J1860">
        <v>72</v>
      </c>
      <c r="K1860">
        <v>103</v>
      </c>
      <c r="L1860" t="s">
        <v>498</v>
      </c>
    </row>
    <row r="1861" spans="1:12" hidden="1" x14ac:dyDescent="0.35">
      <c r="A1861">
        <v>41980</v>
      </c>
      <c r="C1861">
        <v>490</v>
      </c>
      <c r="D1861" t="s">
        <v>2557</v>
      </c>
      <c r="E1861" t="s">
        <v>492</v>
      </c>
      <c r="G1861" t="s">
        <v>2558</v>
      </c>
      <c r="H1861" t="s">
        <v>2614</v>
      </c>
      <c r="I1861" t="s">
        <v>2553</v>
      </c>
      <c r="J1861">
        <v>72</v>
      </c>
      <c r="K1861">
        <v>105</v>
      </c>
      <c r="L1861" t="s">
        <v>495</v>
      </c>
    </row>
    <row r="1862" spans="1:12" hidden="1" x14ac:dyDescent="0.35">
      <c r="A1862">
        <v>41980</v>
      </c>
      <c r="C1862">
        <v>490</v>
      </c>
      <c r="D1862" t="s">
        <v>2557</v>
      </c>
      <c r="E1862" t="s">
        <v>492</v>
      </c>
      <c r="G1862" t="s">
        <v>2558</v>
      </c>
      <c r="H1862" t="s">
        <v>2615</v>
      </c>
      <c r="I1862" t="s">
        <v>2553</v>
      </c>
      <c r="J1862">
        <v>72</v>
      </c>
      <c r="K1862">
        <v>107</v>
      </c>
      <c r="L1862" t="s">
        <v>495</v>
      </c>
    </row>
    <row r="1863" spans="1:12" hidden="1" x14ac:dyDescent="0.35">
      <c r="A1863">
        <v>25020</v>
      </c>
      <c r="C1863">
        <v>490</v>
      </c>
      <c r="D1863" t="s">
        <v>2564</v>
      </c>
      <c r="E1863" t="s">
        <v>492</v>
      </c>
      <c r="G1863" t="s">
        <v>2558</v>
      </c>
      <c r="H1863" t="s">
        <v>2616</v>
      </c>
      <c r="I1863" t="s">
        <v>2553</v>
      </c>
      <c r="J1863">
        <v>72</v>
      </c>
      <c r="K1863">
        <v>109</v>
      </c>
      <c r="L1863" t="s">
        <v>495</v>
      </c>
    </row>
    <row r="1864" spans="1:12" hidden="1" x14ac:dyDescent="0.35">
      <c r="A1864">
        <v>38660</v>
      </c>
      <c r="C1864">
        <v>434</v>
      </c>
      <c r="D1864" t="s">
        <v>2588</v>
      </c>
      <c r="E1864" t="s">
        <v>492</v>
      </c>
      <c r="G1864" t="s">
        <v>2551</v>
      </c>
      <c r="H1864" t="s">
        <v>2617</v>
      </c>
      <c r="I1864" t="s">
        <v>2553</v>
      </c>
      <c r="J1864">
        <v>72</v>
      </c>
      <c r="K1864">
        <v>111</v>
      </c>
      <c r="L1864" t="s">
        <v>498</v>
      </c>
    </row>
    <row r="1865" spans="1:12" hidden="1" x14ac:dyDescent="0.35">
      <c r="A1865">
        <v>38660</v>
      </c>
      <c r="C1865">
        <v>434</v>
      </c>
      <c r="D1865" t="s">
        <v>2588</v>
      </c>
      <c r="E1865" t="s">
        <v>492</v>
      </c>
      <c r="G1865" t="s">
        <v>2551</v>
      </c>
      <c r="H1865" t="s">
        <v>2618</v>
      </c>
      <c r="I1865" t="s">
        <v>2553</v>
      </c>
      <c r="J1865">
        <v>72</v>
      </c>
      <c r="K1865">
        <v>113</v>
      </c>
      <c r="L1865" t="s">
        <v>495</v>
      </c>
    </row>
    <row r="1866" spans="1:12" hidden="1" x14ac:dyDescent="0.35">
      <c r="A1866">
        <v>11640</v>
      </c>
      <c r="C1866">
        <v>490</v>
      </c>
      <c r="D1866" t="s">
        <v>2562</v>
      </c>
      <c r="E1866" t="s">
        <v>492</v>
      </c>
      <c r="G1866" t="s">
        <v>2558</v>
      </c>
      <c r="H1866" t="s">
        <v>2619</v>
      </c>
      <c r="I1866" t="s">
        <v>2553</v>
      </c>
      <c r="J1866">
        <v>72</v>
      </c>
      <c r="K1866">
        <v>115</v>
      </c>
      <c r="L1866" t="s">
        <v>495</v>
      </c>
    </row>
    <row r="1867" spans="1:12" hidden="1" x14ac:dyDescent="0.35">
      <c r="A1867">
        <v>10380</v>
      </c>
      <c r="D1867" t="s">
        <v>2554</v>
      </c>
      <c r="E1867" t="s">
        <v>492</v>
      </c>
      <c r="H1867" t="s">
        <v>2620</v>
      </c>
      <c r="I1867" t="s">
        <v>2553</v>
      </c>
      <c r="J1867">
        <v>72</v>
      </c>
      <c r="K1867">
        <v>117</v>
      </c>
      <c r="L1867" t="s">
        <v>495</v>
      </c>
    </row>
    <row r="1868" spans="1:12" hidden="1" x14ac:dyDescent="0.35">
      <c r="A1868">
        <v>41980</v>
      </c>
      <c r="C1868">
        <v>490</v>
      </c>
      <c r="D1868" t="s">
        <v>2557</v>
      </c>
      <c r="E1868" t="s">
        <v>492</v>
      </c>
      <c r="G1868" t="s">
        <v>2558</v>
      </c>
      <c r="H1868" t="s">
        <v>2621</v>
      </c>
      <c r="I1868" t="s">
        <v>2553</v>
      </c>
      <c r="J1868">
        <v>72</v>
      </c>
      <c r="K1868">
        <v>119</v>
      </c>
      <c r="L1868" t="s">
        <v>495</v>
      </c>
    </row>
    <row r="1869" spans="1:12" hidden="1" x14ac:dyDescent="0.35">
      <c r="A1869">
        <v>41900</v>
      </c>
      <c r="C1869">
        <v>364</v>
      </c>
      <c r="D1869" t="s">
        <v>2569</v>
      </c>
      <c r="E1869" t="s">
        <v>492</v>
      </c>
      <c r="G1869" t="s">
        <v>2570</v>
      </c>
      <c r="H1869" t="s">
        <v>2622</v>
      </c>
      <c r="I1869" t="s">
        <v>2553</v>
      </c>
      <c r="J1869">
        <v>72</v>
      </c>
      <c r="K1869">
        <v>121</v>
      </c>
      <c r="L1869" t="s">
        <v>495</v>
      </c>
    </row>
    <row r="1870" spans="1:12" hidden="1" x14ac:dyDescent="0.35">
      <c r="A1870">
        <v>17640</v>
      </c>
      <c r="C1870">
        <v>490</v>
      </c>
      <c r="D1870" t="s">
        <v>2623</v>
      </c>
      <c r="E1870" t="s">
        <v>503</v>
      </c>
      <c r="G1870" t="s">
        <v>2558</v>
      </c>
      <c r="H1870" t="s">
        <v>2624</v>
      </c>
      <c r="I1870" t="s">
        <v>2553</v>
      </c>
      <c r="J1870">
        <v>72</v>
      </c>
      <c r="K1870">
        <v>123</v>
      </c>
      <c r="L1870" t="s">
        <v>495</v>
      </c>
    </row>
    <row r="1871" spans="1:12" hidden="1" x14ac:dyDescent="0.35">
      <c r="A1871">
        <v>41900</v>
      </c>
      <c r="C1871">
        <v>364</v>
      </c>
      <c r="D1871" t="s">
        <v>2569</v>
      </c>
      <c r="E1871" t="s">
        <v>492</v>
      </c>
      <c r="G1871" t="s">
        <v>2570</v>
      </c>
      <c r="H1871" t="s">
        <v>2625</v>
      </c>
      <c r="I1871" t="s">
        <v>2553</v>
      </c>
      <c r="J1871">
        <v>72</v>
      </c>
      <c r="K1871">
        <v>125</v>
      </c>
      <c r="L1871" t="s">
        <v>495</v>
      </c>
    </row>
    <row r="1872" spans="1:12" hidden="1" x14ac:dyDescent="0.35">
      <c r="A1872">
        <v>41980</v>
      </c>
      <c r="C1872">
        <v>490</v>
      </c>
      <c r="D1872" t="s">
        <v>2557</v>
      </c>
      <c r="E1872" t="s">
        <v>492</v>
      </c>
      <c r="G1872" t="s">
        <v>2558</v>
      </c>
      <c r="H1872" t="s">
        <v>2626</v>
      </c>
      <c r="I1872" t="s">
        <v>2553</v>
      </c>
      <c r="J1872">
        <v>72</v>
      </c>
      <c r="K1872">
        <v>127</v>
      </c>
      <c r="L1872" t="s">
        <v>495</v>
      </c>
    </row>
    <row r="1873" spans="1:12" hidden="1" x14ac:dyDescent="0.35">
      <c r="A1873">
        <v>41980</v>
      </c>
      <c r="C1873">
        <v>490</v>
      </c>
      <c r="D1873" t="s">
        <v>2557</v>
      </c>
      <c r="E1873" t="s">
        <v>492</v>
      </c>
      <c r="G1873" t="s">
        <v>2558</v>
      </c>
      <c r="H1873" t="s">
        <v>2627</v>
      </c>
      <c r="I1873" t="s">
        <v>2553</v>
      </c>
      <c r="J1873">
        <v>72</v>
      </c>
      <c r="K1873">
        <v>129</v>
      </c>
      <c r="L1873" t="s">
        <v>495</v>
      </c>
    </row>
    <row r="1874" spans="1:12" hidden="1" x14ac:dyDescent="0.35">
      <c r="A1874">
        <v>10380</v>
      </c>
      <c r="D1874" t="s">
        <v>2554</v>
      </c>
      <c r="E1874" t="s">
        <v>492</v>
      </c>
      <c r="H1874" t="s">
        <v>2628</v>
      </c>
      <c r="I1874" t="s">
        <v>2553</v>
      </c>
      <c r="J1874">
        <v>72</v>
      </c>
      <c r="K1874">
        <v>131</v>
      </c>
      <c r="L1874" t="s">
        <v>495</v>
      </c>
    </row>
    <row r="1875" spans="1:12" hidden="1" x14ac:dyDescent="0.35">
      <c r="A1875">
        <v>42180</v>
      </c>
      <c r="C1875">
        <v>434</v>
      </c>
      <c r="D1875" t="s">
        <v>2629</v>
      </c>
      <c r="E1875" t="s">
        <v>503</v>
      </c>
      <c r="G1875" t="s">
        <v>2551</v>
      </c>
      <c r="H1875" t="s">
        <v>2630</v>
      </c>
      <c r="I1875" t="s">
        <v>2553</v>
      </c>
      <c r="J1875">
        <v>72</v>
      </c>
      <c r="K1875">
        <v>133</v>
      </c>
      <c r="L1875" t="s">
        <v>495</v>
      </c>
    </row>
    <row r="1876" spans="1:12" hidden="1" x14ac:dyDescent="0.35">
      <c r="A1876">
        <v>41980</v>
      </c>
      <c r="C1876">
        <v>490</v>
      </c>
      <c r="D1876" t="s">
        <v>2557</v>
      </c>
      <c r="E1876" t="s">
        <v>492</v>
      </c>
      <c r="G1876" t="s">
        <v>2558</v>
      </c>
      <c r="H1876" t="s">
        <v>2631</v>
      </c>
      <c r="I1876" t="s">
        <v>2553</v>
      </c>
      <c r="J1876">
        <v>72</v>
      </c>
      <c r="K1876">
        <v>135</v>
      </c>
      <c r="L1876" t="s">
        <v>495</v>
      </c>
    </row>
    <row r="1877" spans="1:12" hidden="1" x14ac:dyDescent="0.35">
      <c r="A1877">
        <v>41980</v>
      </c>
      <c r="C1877">
        <v>490</v>
      </c>
      <c r="D1877" t="s">
        <v>2557</v>
      </c>
      <c r="E1877" t="s">
        <v>492</v>
      </c>
      <c r="G1877" t="s">
        <v>2558</v>
      </c>
      <c r="H1877" t="s">
        <v>2632</v>
      </c>
      <c r="I1877" t="s">
        <v>2553</v>
      </c>
      <c r="J1877">
        <v>72</v>
      </c>
      <c r="K1877">
        <v>137</v>
      </c>
      <c r="L1877" t="s">
        <v>495</v>
      </c>
    </row>
    <row r="1878" spans="1:12" hidden="1" x14ac:dyDescent="0.35">
      <c r="A1878">
        <v>41980</v>
      </c>
      <c r="C1878">
        <v>490</v>
      </c>
      <c r="D1878" t="s">
        <v>2557</v>
      </c>
      <c r="E1878" t="s">
        <v>492</v>
      </c>
      <c r="G1878" t="s">
        <v>2558</v>
      </c>
      <c r="H1878" t="s">
        <v>2633</v>
      </c>
      <c r="I1878" t="s">
        <v>2553</v>
      </c>
      <c r="J1878">
        <v>72</v>
      </c>
      <c r="K1878">
        <v>139</v>
      </c>
      <c r="L1878" t="s">
        <v>495</v>
      </c>
    </row>
    <row r="1879" spans="1:12" hidden="1" x14ac:dyDescent="0.35">
      <c r="A1879">
        <v>10380</v>
      </c>
      <c r="D1879" t="s">
        <v>2554</v>
      </c>
      <c r="E1879" t="s">
        <v>492</v>
      </c>
      <c r="H1879" t="s">
        <v>2634</v>
      </c>
      <c r="I1879" t="s">
        <v>2553</v>
      </c>
      <c r="J1879">
        <v>72</v>
      </c>
      <c r="K1879">
        <v>141</v>
      </c>
      <c r="L1879" t="s">
        <v>495</v>
      </c>
    </row>
    <row r="1880" spans="1:12" hidden="1" x14ac:dyDescent="0.35">
      <c r="A1880">
        <v>41980</v>
      </c>
      <c r="C1880">
        <v>490</v>
      </c>
      <c r="D1880" t="s">
        <v>2557</v>
      </c>
      <c r="E1880" t="s">
        <v>492</v>
      </c>
      <c r="G1880" t="s">
        <v>2558</v>
      </c>
      <c r="H1880" t="s">
        <v>2635</v>
      </c>
      <c r="I1880" t="s">
        <v>2553</v>
      </c>
      <c r="J1880">
        <v>72</v>
      </c>
      <c r="K1880">
        <v>143</v>
      </c>
      <c r="L1880" t="s">
        <v>495</v>
      </c>
    </row>
    <row r="1881" spans="1:12" hidden="1" x14ac:dyDescent="0.35">
      <c r="A1881">
        <v>41980</v>
      </c>
      <c r="C1881">
        <v>490</v>
      </c>
      <c r="D1881" t="s">
        <v>2557</v>
      </c>
      <c r="E1881" t="s">
        <v>492</v>
      </c>
      <c r="G1881" t="s">
        <v>2558</v>
      </c>
      <c r="H1881" t="s">
        <v>2636</v>
      </c>
      <c r="I1881" t="s">
        <v>2553</v>
      </c>
      <c r="J1881">
        <v>72</v>
      </c>
      <c r="K1881">
        <v>145</v>
      </c>
      <c r="L1881" t="s">
        <v>495</v>
      </c>
    </row>
    <row r="1882" spans="1:12" hidden="1" x14ac:dyDescent="0.35">
      <c r="A1882">
        <v>38660</v>
      </c>
      <c r="C1882">
        <v>434</v>
      </c>
      <c r="D1882" t="s">
        <v>2588</v>
      </c>
      <c r="E1882" t="s">
        <v>492</v>
      </c>
      <c r="G1882" t="s">
        <v>2551</v>
      </c>
      <c r="H1882" t="s">
        <v>2637</v>
      </c>
      <c r="I1882" t="s">
        <v>2553</v>
      </c>
      <c r="J1882">
        <v>72</v>
      </c>
      <c r="K1882">
        <v>149</v>
      </c>
      <c r="L1882" t="s">
        <v>498</v>
      </c>
    </row>
    <row r="1883" spans="1:12" hidden="1" x14ac:dyDescent="0.35">
      <c r="A1883">
        <v>41980</v>
      </c>
      <c r="C1883">
        <v>490</v>
      </c>
      <c r="D1883" t="s">
        <v>2557</v>
      </c>
      <c r="E1883" t="s">
        <v>492</v>
      </c>
      <c r="G1883" t="s">
        <v>2558</v>
      </c>
      <c r="H1883" t="s">
        <v>2638</v>
      </c>
      <c r="I1883" t="s">
        <v>2553</v>
      </c>
      <c r="J1883">
        <v>72</v>
      </c>
      <c r="K1883">
        <v>151</v>
      </c>
      <c r="L1883" t="s">
        <v>495</v>
      </c>
    </row>
    <row r="1884" spans="1:12" hidden="1" x14ac:dyDescent="0.35">
      <c r="A1884">
        <v>38660</v>
      </c>
      <c r="C1884">
        <v>434</v>
      </c>
      <c r="D1884" t="s">
        <v>2588</v>
      </c>
      <c r="E1884" t="s">
        <v>492</v>
      </c>
      <c r="G1884" t="s">
        <v>2551</v>
      </c>
      <c r="H1884" t="s">
        <v>2639</v>
      </c>
      <c r="I1884" t="s">
        <v>2553</v>
      </c>
      <c r="J1884">
        <v>72</v>
      </c>
      <c r="K1884">
        <v>153</v>
      </c>
      <c r="L1884" t="s">
        <v>498</v>
      </c>
    </row>
  </sheetData>
  <autoFilter ref="A1:L1884">
    <filterColumn colId="3">
      <filters>
        <filter val="Phoenix-Mesa-Scottsdale, AZ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17" sqref="A17"/>
    </sheetView>
  </sheetViews>
  <sheetFormatPr defaultRowHeight="14.5" x14ac:dyDescent="0.35"/>
  <cols>
    <col min="1" max="1" width="23.90625" bestFit="1" customWidth="1"/>
    <col min="5" max="5" width="23.90625" bestFit="1" customWidth="1"/>
  </cols>
  <sheetData>
    <row r="1" spans="1:7" x14ac:dyDescent="0.3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0</v>
      </c>
    </row>
    <row r="2" spans="1:7" x14ac:dyDescent="0.35">
      <c r="A2" s="1" t="s">
        <v>82</v>
      </c>
      <c r="B2" s="1" t="s">
        <v>401</v>
      </c>
      <c r="C2" s="1" t="s">
        <v>451</v>
      </c>
      <c r="D2" s="1">
        <v>38060</v>
      </c>
      <c r="E2" s="1" t="s">
        <v>452</v>
      </c>
      <c r="F2">
        <v>4013</v>
      </c>
      <c r="G2">
        <v>4021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Clean - CBSAs</vt:lpstr>
      <vt:lpstr>Clean - Counties</vt:lpstr>
      <vt:lpstr>Original</vt:lpstr>
      <vt:lpstr>cbsa2fipsxw</vt:lpstr>
      <vt:lpstr>FIPS 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Landis, Elizabeth</cp:lastModifiedBy>
  <dcterms:created xsi:type="dcterms:W3CDTF">2021-02-23T15:41:00Z</dcterms:created>
  <dcterms:modified xsi:type="dcterms:W3CDTF">2021-02-23T22:10:36Z</dcterms:modified>
</cp:coreProperties>
</file>