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89FBA993-D740-4B80-9D75-4A233E8BDED8}" xr6:coauthVersionLast="47" xr6:coauthVersionMax="47" xr10:uidLastSave="{00000000-0000-0000-0000-000000000000}"/>
  <bookViews>
    <workbookView xWindow="-120" yWindow="-120" windowWidth="29040" windowHeight="15840" tabRatio="833" xr2:uid="{00000000-000D-0000-FFFF-FFFF00000000}"/>
  </bookViews>
  <sheets>
    <sheet name="PROFILES" sheetId="15" r:id="rId1"/>
    <sheet name="SPECIES" sheetId="35" r:id="rId2"/>
    <sheet name="REFERENCES" sheetId="17" r:id="rId3"/>
    <sheet name="PROFILE_REFERENCE_CROSSWALK" sheetId="18" r:id="rId4"/>
    <sheet name="All Profiles" sheetId="33" r:id="rId5"/>
    <sheet name="Notes" sheetId="34" r:id="rId6"/>
  </sheets>
  <definedNames>
    <definedName name="_xlnm._FilterDatabase" localSheetId="4" hidden="1">'All Profiles'!$A$1:$F$989</definedName>
    <definedName name="_xlnm._FilterDatabase" localSheetId="3" hidden="1">PROFILE_REFERENCE_CROSSWALK!$B$1:$B$2</definedName>
    <definedName name="_xlnm._FilterDatabase" localSheetId="2" hidden="1">REFERENCES!#REF!</definedName>
    <definedName name="_xlnm._FilterDatabase" localSheetId="1" hidden="1">SPECIES!#REF!</definedName>
    <definedName name="_xlnm.Extract" localSheetId="4">'All Profiles'!#REF!</definedName>
    <definedName name="_xlnm.Extract" localSheetId="3">PROFILE_REFERENCE_CROSSWALK!#REF!</definedName>
    <definedName name="_xlnm.Extract" localSheetId="2">REFERENCES!#REF!</definedName>
    <definedName name="_xlnm.Extract" localSheetId="1">SPECIES!$A$1:$J$1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33" l="1"/>
  <c r="J3" i="33"/>
  <c r="I4" i="33"/>
  <c r="J4" i="33"/>
  <c r="I5" i="33"/>
  <c r="J5" i="33"/>
  <c r="I6" i="33"/>
  <c r="K6" i="33" s="1"/>
  <c r="L6" i="33" s="1"/>
  <c r="J6" i="33"/>
  <c r="K3" i="33" l="1"/>
  <c r="L3" i="33" s="1"/>
  <c r="K4" i="33"/>
  <c r="L4" i="33" s="1"/>
  <c r="K5" i="33"/>
  <c r="L5" i="33" s="1"/>
  <c r="J2" i="33"/>
  <c r="I2" i="33"/>
  <c r="K2" i="33" l="1"/>
  <c r="L2" i="33" s="1"/>
</calcChain>
</file>

<file path=xl/sharedStrings.xml><?xml version="1.0" encoding="utf-8"?>
<sst xmlns="http://schemas.openxmlformats.org/spreadsheetml/2006/main" count="6066" uniqueCount="479">
  <si>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</si>
  <si>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</si>
  <si>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</si>
  <si>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</si>
  <si>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</si>
  <si>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</si>
  <si>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</si>
  <si>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</si>
  <si>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</si>
  <si>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</si>
  <si>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</si>
  <si>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</si>
  <si>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</si>
  <si>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</si>
  <si>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</si>
  <si>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</si>
  <si>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</si>
  <si>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</si>
  <si>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</si>
  <si>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</si>
  <si>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</si>
  <si>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</si>
  <si>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</si>
  <si>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</si>
  <si>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</si>
  <si>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</si>
  <si>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</si>
  <si>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</si>
  <si>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</si>
  <si>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</si>
  <si>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</si>
  <si>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</si>
  <si>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</si>
  <si>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</si>
  <si>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</si>
  <si>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</si>
  <si>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</si>
  <si>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</si>
  <si>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</si>
  <si>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</si>
  <si>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</si>
  <si>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</si>
  <si>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</si>
  <si>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</si>
  <si>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</si>
  <si>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</si>
  <si>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</si>
  <si>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</si>
  <si>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</si>
  <si>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TOG</t>
  </si>
  <si>
    <t>None</t>
  </si>
  <si>
    <t>Sum of species</t>
  </si>
  <si>
    <t>Yes</t>
  </si>
  <si>
    <t>SPECIES_ID</t>
  </si>
  <si>
    <t>WEIGHT_PERCENT</t>
  </si>
  <si>
    <t>INCLUDE_IN_SUM</t>
  </si>
  <si>
    <t>UNCERTAINTY_PERCENT</t>
  </si>
  <si>
    <t>UNCERTAINTY_METHOD</t>
  </si>
  <si>
    <t>ANALYTICAL_METHOD</t>
  </si>
  <si>
    <t>PHASE</t>
  </si>
  <si>
    <t>SPECIES_EMISSION_RATE_UNIT</t>
  </si>
  <si>
    <t>N/A</t>
  </si>
  <si>
    <t>REF_Code</t>
  </si>
  <si>
    <t>REFERENCE</t>
  </si>
  <si>
    <t>REF_DESCRIPTION</t>
  </si>
  <si>
    <t>LINK</t>
  </si>
  <si>
    <t>NonVOCTOG</t>
  </si>
  <si>
    <t>Hexadecane</t>
  </si>
  <si>
    <t>Naphthalene</t>
  </si>
  <si>
    <t>1,2,3-trimethylbenzene</t>
  </si>
  <si>
    <t>3-methylheptane</t>
  </si>
  <si>
    <t>4-methylheptane</t>
  </si>
  <si>
    <t>Methylcyclohexane</t>
  </si>
  <si>
    <t>2,6-dimethylheptane</t>
  </si>
  <si>
    <t>Ethylbenzene</t>
  </si>
  <si>
    <t>Toluene</t>
  </si>
  <si>
    <t>Ethylcyclohexane</t>
  </si>
  <si>
    <t>1,1,3-trimethylcyclohexane</t>
  </si>
  <si>
    <t>California</t>
  </si>
  <si>
    <t>Category</t>
  </si>
  <si>
    <t>Chemical Name</t>
  </si>
  <si>
    <t>SPECIATE_ID</t>
  </si>
  <si>
    <t>Emissions [kg/person/year]</t>
  </si>
  <si>
    <t>Emissions [%]</t>
  </si>
  <si>
    <t>Personal Care Products</t>
  </si>
  <si>
    <t>Ethanol</t>
  </si>
  <si>
    <t>Isopropyl Alcohol</t>
  </si>
  <si>
    <t>Decamethylcyclopentasiloxane</t>
  </si>
  <si>
    <t>1,1-Difluoroethane (HFC-152a)</t>
  </si>
  <si>
    <t>Glycerol</t>
  </si>
  <si>
    <t>Dimethyl Ether</t>
  </si>
  <si>
    <t>Dimethylpolysiloxane</t>
  </si>
  <si>
    <t>Isobutane</t>
  </si>
  <si>
    <t>Acetone</t>
  </si>
  <si>
    <t>Propylene Glycol</t>
  </si>
  <si>
    <t>n-Butane</t>
  </si>
  <si>
    <t>Cyclotetrasiloxane</t>
  </si>
  <si>
    <t>Witch Hazel</t>
  </si>
  <si>
    <t>Propane</t>
  </si>
  <si>
    <t>Ethyl Acetate</t>
  </si>
  <si>
    <t>2,2,4,6,6-Pentamethylheptane</t>
  </si>
  <si>
    <t>N-Butyl Acetate</t>
  </si>
  <si>
    <t>Voc Ingredients &lt; 0.1%</t>
  </si>
  <si>
    <t>Diethyl Phthalate</t>
  </si>
  <si>
    <t>d-Limonene</t>
  </si>
  <si>
    <t>Phenoxyethanol</t>
  </si>
  <si>
    <t>Cyclomethicone (A VMS)</t>
  </si>
  <si>
    <t>Dodecamethylcyclohexasiloxane</t>
  </si>
  <si>
    <t>Octamethylcyclotetrasiloxane</t>
  </si>
  <si>
    <t>Ethyl Cyanoacrylate</t>
  </si>
  <si>
    <t>Branched C12 Alkanes</t>
  </si>
  <si>
    <t>n-Undecane</t>
  </si>
  <si>
    <t>Benzyl Alcohol</t>
  </si>
  <si>
    <t>C11 Cycloalkanes</t>
  </si>
  <si>
    <t>1,1,1,2-Tetrafluoroethane (HFC-134a)</t>
  </si>
  <si>
    <t>n-Dodecane</t>
  </si>
  <si>
    <t>C12 Cycloalkanes</t>
  </si>
  <si>
    <t>Ethyl Methacrylate</t>
  </si>
  <si>
    <t>Citrus Terpenes</t>
  </si>
  <si>
    <t>Methyl Acetate</t>
  </si>
  <si>
    <t>C13 Branched Alkanes</t>
  </si>
  <si>
    <t>Linalyl Acetate</t>
  </si>
  <si>
    <t>Diethylene Glycol Monoethyl Ether</t>
  </si>
  <si>
    <t>Branched C11 alkanes</t>
  </si>
  <si>
    <t>Decamethyltetrasiloxane</t>
  </si>
  <si>
    <t>Propyl Acetate</t>
  </si>
  <si>
    <t>Acrylic Acid</t>
  </si>
  <si>
    <t>Camphor</t>
  </si>
  <si>
    <t>Soybean Oil</t>
  </si>
  <si>
    <t>Linalool</t>
  </si>
  <si>
    <t>Peach Lactone</t>
  </si>
  <si>
    <t>Dibasic Ester</t>
  </si>
  <si>
    <t>Diisopropyl Adipate</t>
  </si>
  <si>
    <t>Hexyl Acetate</t>
  </si>
  <si>
    <t>Hydrocarbons, C13-C14, Isoalkanes</t>
  </si>
  <si>
    <t>Hydroxypropyl Methacrylate</t>
  </si>
  <si>
    <t>Hexamethyldisiloxane</t>
  </si>
  <si>
    <t>n-Decane</t>
  </si>
  <si>
    <t>Propanoic Acid, 2-Methyl-2,2-Dimethyl-1-(1-Methylethyl)-1,3-Propanediyl Ester</t>
  </si>
  <si>
    <t>Menthol</t>
  </si>
  <si>
    <t>C10 Cycloalkanes</t>
  </si>
  <si>
    <t>Ethylene Glycol Monobutyl Ether</t>
  </si>
  <si>
    <t>Octamethyltrisiloxane</t>
  </si>
  <si>
    <t>Dihydroxyacetone</t>
  </si>
  <si>
    <t>n-Tridecane</t>
  </si>
  <si>
    <t>Vertenex</t>
  </si>
  <si>
    <t>C13 Cycloalkanes</t>
  </si>
  <si>
    <t>Siloxanes</t>
  </si>
  <si>
    <t>Turpentine</t>
  </si>
  <si>
    <t>n-Heptane</t>
  </si>
  <si>
    <t>Citronella Oil</t>
  </si>
  <si>
    <t>Tert-Butyl Alcohol</t>
  </si>
  <si>
    <t>Hydroxyethyl Methacrylate</t>
  </si>
  <si>
    <t>Amyl Acetate</t>
  </si>
  <si>
    <t>2-Methylpentane</t>
  </si>
  <si>
    <t>Ethanolamine</t>
  </si>
  <si>
    <t>Dihydromyrcenol</t>
  </si>
  <si>
    <t>n-Butyl Alcohol</t>
  </si>
  <si>
    <t>Ethyl Ether</t>
  </si>
  <si>
    <t>Diacetone Alcohol</t>
  </si>
  <si>
    <t>Dl-Limonene (Dipentene)</t>
  </si>
  <si>
    <t>Lactic Acid</t>
  </si>
  <si>
    <t>Methyl Ethyl Ketone (2-Butanone)</t>
  </si>
  <si>
    <t>B-Pinene</t>
  </si>
  <si>
    <t>Polytetrafluoroethylene</t>
  </si>
  <si>
    <t>Tetrahydrofurfuryl Methacrylate</t>
  </si>
  <si>
    <t>Isopentane</t>
  </si>
  <si>
    <t>Isoparaffins</t>
  </si>
  <si>
    <t>Disiloxane</t>
  </si>
  <si>
    <t>Vinyl Acetate</t>
  </si>
  <si>
    <t>Terpene</t>
  </si>
  <si>
    <t>Branched C6 Alkanes</t>
  </si>
  <si>
    <t>n-Hexane</t>
  </si>
  <si>
    <t>Alkanes, C11-13-Iso-</t>
  </si>
  <si>
    <t>Polymethylhydrosiloxane</t>
  </si>
  <si>
    <t>Crude Oil</t>
  </si>
  <si>
    <t>Dodecamethylpentasiloxane</t>
  </si>
  <si>
    <t>2,2,4-Trimethylpentane</t>
  </si>
  <si>
    <t>Propylene Glycol Monomethyl Ether Acetate</t>
  </si>
  <si>
    <t>Alkanes, C11-12-Iso-</t>
  </si>
  <si>
    <t>Ethyl Lactate</t>
  </si>
  <si>
    <t>Dipropylene Glycol Monomethyl Ether</t>
  </si>
  <si>
    <t>Phenol</t>
  </si>
  <si>
    <t>Dipropylene Glycol Methyl Ether Acetate</t>
  </si>
  <si>
    <t>n-Pentane</t>
  </si>
  <si>
    <t>3-Ethylheptamethyltrisiloxane</t>
  </si>
  <si>
    <t>Branched C7 Alkanes</t>
  </si>
  <si>
    <t>1,1,1,3,5,5,5-Heptamethyl-3-Octyl-Trisiloxane</t>
  </si>
  <si>
    <t>Methylene Glycol</t>
  </si>
  <si>
    <t>Propanediol</t>
  </si>
  <si>
    <t>Citronellas</t>
  </si>
  <si>
    <t>n-Tetradecane</t>
  </si>
  <si>
    <t>C14 Cycloalkanes</t>
  </si>
  <si>
    <t>Propylene Glycol Butyl Ether (1-Butoxy-2-Propanol)</t>
  </si>
  <si>
    <t>C6 Cycloalkanes</t>
  </si>
  <si>
    <t>Alkanes, C10-C13</t>
  </si>
  <si>
    <t>Pentanedioic Acid, Dimethyl Ester</t>
  </si>
  <si>
    <t>2-Butoxy-1-Propanol</t>
  </si>
  <si>
    <t>Isooctane</t>
  </si>
  <si>
    <t>Hexane</t>
  </si>
  <si>
    <t>Formic Acid</t>
  </si>
  <si>
    <t>n-Octane</t>
  </si>
  <si>
    <t>Cyclopentane</t>
  </si>
  <si>
    <t>Formaldehyde</t>
  </si>
  <si>
    <t>C5 Branched Alkanes</t>
  </si>
  <si>
    <t>Ethylene Glycol</t>
  </si>
  <si>
    <t>Dimethyl Adipate</t>
  </si>
  <si>
    <t>Branched C9 Alkanes</t>
  </si>
  <si>
    <t>n-Nonane</t>
  </si>
  <si>
    <t>C11 Trialkyl Benzenes</t>
  </si>
  <si>
    <t>Isobutyl Acetate</t>
  </si>
  <si>
    <t>C10-13 Isoalkanes</t>
  </si>
  <si>
    <t>Propylene Glycol Monomethyl Ether (1-Methoxy-2-propanol)</t>
  </si>
  <si>
    <t>C12 Trisubstituted Benzenes</t>
  </si>
  <si>
    <t>C14 Branched Alkanes</t>
  </si>
  <si>
    <t>Branched C8 Alkanes</t>
  </si>
  <si>
    <t>Polydimethylsiloxane</t>
  </si>
  <si>
    <t>C7 Cycloalkanes</t>
  </si>
  <si>
    <t>Dimethyl Carbonate</t>
  </si>
  <si>
    <t>cis-1,3-dimethylcyclohexane</t>
  </si>
  <si>
    <t>2-Methacrylic Acid</t>
  </si>
  <si>
    <t>C11 Tetrasubstituted Benzenes</t>
  </si>
  <si>
    <t>2-Methylheptane</t>
  </si>
  <si>
    <t>7-Methyl-1-Octanol</t>
  </si>
  <si>
    <t>Diisobutyl Succinate</t>
  </si>
  <si>
    <t>Diethanolamine</t>
  </si>
  <si>
    <t>Tetradecafluorohexane</t>
  </si>
  <si>
    <t>Isopropyl acetate</t>
  </si>
  <si>
    <t>1,1,1,2,2,3,3,4,4-Nonafluoro-4-Methoxy-Butan</t>
  </si>
  <si>
    <t>Methanol</t>
  </si>
  <si>
    <t>Styrene</t>
  </si>
  <si>
    <t>Isomers of xylene</t>
  </si>
  <si>
    <t>Methylene Chloride (Dichloromethane)</t>
  </si>
  <si>
    <t>Propylene Glycol N-Propyl Ether</t>
  </si>
  <si>
    <t>Benzaldehyde</t>
  </si>
  <si>
    <t>Acetic Acid</t>
  </si>
  <si>
    <t>Morpholine</t>
  </si>
  <si>
    <t>Branched C10 Alkanes</t>
  </si>
  <si>
    <t>2,6-dimethylnonane</t>
  </si>
  <si>
    <t>1,2,4-Trimethylbenzene</t>
  </si>
  <si>
    <t>C8 Cycloalkanes</t>
  </si>
  <si>
    <t>1,2,4-trimethylcyclopentane</t>
  </si>
  <si>
    <t>2-methylhexane</t>
  </si>
  <si>
    <t>trans,trans-1,2,4-trimethylcyclohexane</t>
  </si>
  <si>
    <t>Ethyl Benzene</t>
  </si>
  <si>
    <t>1,2-dimethylcyclopentane</t>
  </si>
  <si>
    <t>m-Xylene</t>
  </si>
  <si>
    <t>1-Ethyl-2-Propyl Cyclohexane</t>
  </si>
  <si>
    <t>C9 Cycloalkanes</t>
  </si>
  <si>
    <t>4-methylnonane</t>
  </si>
  <si>
    <t>Methyl Amyl Ketone</t>
  </si>
  <si>
    <t>C11 Tetralin or Indane</t>
  </si>
  <si>
    <t>trans-1,4-dimethylcyclohexane</t>
  </si>
  <si>
    <t>trans-1,3-dimethylcyclohexane</t>
  </si>
  <si>
    <t>2-methyldecane</t>
  </si>
  <si>
    <t>trans 1-methyl-3-propyl cyclohexane</t>
  </si>
  <si>
    <t>C10 Trialkylbenzenes</t>
  </si>
  <si>
    <t>3-methyldecane</t>
  </si>
  <si>
    <t>Glutaraldehyde</t>
  </si>
  <si>
    <t>cis-1,cis-3,5-trimethylcyclohexane</t>
  </si>
  <si>
    <t>trans,cis-1,2,4-trimethylcyclohexane</t>
  </si>
  <si>
    <t>1,1,3-trimethylcyclopentane</t>
  </si>
  <si>
    <t>4-methyldecane</t>
  </si>
  <si>
    <t>C11 Dialkyl Benzenes</t>
  </si>
  <si>
    <t>Parachlorobenzotrifluoride</t>
  </si>
  <si>
    <t>trans,trans-1,3,5-trimethylcyclohexane</t>
  </si>
  <si>
    <t>5-methyldecane</t>
  </si>
  <si>
    <t>Butylcyclohexane</t>
  </si>
  <si>
    <t>C12 Naphthalenes</t>
  </si>
  <si>
    <t>C10 Dialkyl Benzenes</t>
  </si>
  <si>
    <t>2-Methylnaphthalene</t>
  </si>
  <si>
    <t>C13 Naphthalenes</t>
  </si>
  <si>
    <t>C13 Trisubstituted Benzenes</t>
  </si>
  <si>
    <t>Pentamethylbenzene</t>
  </si>
  <si>
    <t>Ethylene Glycol Monopropyl Ether</t>
  </si>
  <si>
    <t>C11 Monosubstituted Benzenes</t>
  </si>
  <si>
    <t>Tetramethylbenzenes</t>
  </si>
  <si>
    <t>1,3,3,3-Tetrafluoropropene</t>
  </si>
  <si>
    <t>Perchloroethylene (Tetrachloroethene)</t>
  </si>
  <si>
    <t>Methylindans</t>
  </si>
  <si>
    <t>Cyclohexane</t>
  </si>
  <si>
    <t>1,2,3,5-Tetramethylbenzene</t>
  </si>
  <si>
    <t>N-Methylpyrrolidinone</t>
  </si>
  <si>
    <t>Dimethyl Phthalate</t>
  </si>
  <si>
    <t>1,2,3-Trimethylbenzene</t>
  </si>
  <si>
    <t>C12 Dialkyl Benzenes</t>
  </si>
  <si>
    <t>m-Ethyltoluene</t>
  </si>
  <si>
    <t>1,3-Diethylbenzene (meta)</t>
  </si>
  <si>
    <t>1-Methyl Naphthalene</t>
  </si>
  <si>
    <t>1,3,5-Trimethylbenzene</t>
  </si>
  <si>
    <t>C10 Monosubstituted Benzenes</t>
  </si>
  <si>
    <t>1,4-Diethylbenzene (para)</t>
  </si>
  <si>
    <t>n-Butylbenzene</t>
  </si>
  <si>
    <t>Napthalene</t>
  </si>
  <si>
    <t>p-Ethyltoluene</t>
  </si>
  <si>
    <t>o-Ethyltoluene</t>
  </si>
  <si>
    <t>n-Propylbenzene</t>
  </si>
  <si>
    <t>C12 Monosubstituted Benzenes</t>
  </si>
  <si>
    <t>Cyclohexanol</t>
  </si>
  <si>
    <t>Indan</t>
  </si>
  <si>
    <t>Methyl Isobutyl Ketone (Hexone)</t>
  </si>
  <si>
    <t>2-Methyl-1-Butyl Acetate</t>
  </si>
  <si>
    <t>C13 Disubstituted Benzenes</t>
  </si>
  <si>
    <t>1,2-diethylbenzene (ortho)</t>
  </si>
  <si>
    <t>Cumene</t>
  </si>
  <si>
    <t>Ethyl-3-Ethoxypropionate</t>
  </si>
  <si>
    <t>Diethylene Glycol Monomethyl Ether</t>
  </si>
  <si>
    <t>o-Xylene</t>
  </si>
  <si>
    <t>2-Propoxy-1-Propanol</t>
  </si>
  <si>
    <t>C13 Monosubstituted Benzenes</t>
  </si>
  <si>
    <t>Household Products</t>
  </si>
  <si>
    <t>Peroxyacetic Acid</t>
  </si>
  <si>
    <t>Ethylene Glycol Butyl Ether Acetate (2-Butoxyethyl Acetate)</t>
  </si>
  <si>
    <t>Trichloroethylene</t>
  </si>
  <si>
    <t>Trans-1,2-Dichloroethene</t>
  </si>
  <si>
    <t>3-Methyl-3-Methoxy-1-Butanol</t>
  </si>
  <si>
    <t>Polytrimethylhydrosilylsiloxane</t>
  </si>
  <si>
    <t>Triethylamine</t>
  </si>
  <si>
    <t>Diethylene Glycol Butyl Ether Acetate (2-2-(Butoxyethoxy)Ethyl Acetate)</t>
  </si>
  <si>
    <t>Tetrahydrofurfuryl Alcohol</t>
  </si>
  <si>
    <t>Bromopropane</t>
  </si>
  <si>
    <t>Vinegar, ext.</t>
  </si>
  <si>
    <t>Bis(Isopropyl)Amine</t>
  </si>
  <si>
    <t>n-Propyl Alcohol</t>
  </si>
  <si>
    <t>Misc./Other VOC</t>
  </si>
  <si>
    <t>4,4-Dimethyloxazolidine</t>
  </si>
  <si>
    <t>Fragrances</t>
  </si>
  <si>
    <t>Pine Oil</t>
  </si>
  <si>
    <t>1,1,1,2,3,4,4,5,5,5-Decafluoropentane {HFC-43-10mee}</t>
  </si>
  <si>
    <t>Diisobutyl Ketone</t>
  </si>
  <si>
    <t>2-Ethyl-1-Hexanol</t>
  </si>
  <si>
    <t>Diethylene Glycol Ethyl Ether Acetate</t>
  </si>
  <si>
    <t>Furfuryl Alcohol</t>
  </si>
  <si>
    <t>N,N-Dimethyl-P-Toluidine</t>
  </si>
  <si>
    <t>2-Ethyl Hexyl Acetate</t>
  </si>
  <si>
    <t>3-Methylpentane</t>
  </si>
  <si>
    <t>Diethyl Aminoethanol</t>
  </si>
  <si>
    <t>Ethane</t>
  </si>
  <si>
    <t>Cyclohexanone</t>
  </si>
  <si>
    <t>Xylene Range Solvent</t>
  </si>
  <si>
    <t>2,3-Dimethylbutane</t>
  </si>
  <si>
    <t>Benzyl Acetate</t>
  </si>
  <si>
    <t>Methylbutyric Acid</t>
  </si>
  <si>
    <t>Chlorotoluene</t>
  </si>
  <si>
    <t>Isobutyl Alcohol</t>
  </si>
  <si>
    <t>2-Pyrrolidone</t>
  </si>
  <si>
    <t>Hydrocarbon Propellant (LPG)</t>
  </si>
  <si>
    <t>2,2-Dimethylbutane</t>
  </si>
  <si>
    <t>Tetralin</t>
  </si>
  <si>
    <t>Methyl Methacrylate</t>
  </si>
  <si>
    <t>Isomers Of Heptane</t>
  </si>
  <si>
    <t>Methyl Propyl Ketone (2-Pentanone)</t>
  </si>
  <si>
    <t>(1-methylpropyl)benzene (sec-butyl benzene)</t>
  </si>
  <si>
    <t>N,N-Dimethylethanolamine</t>
  </si>
  <si>
    <t>Dimethyl Succinate</t>
  </si>
  <si>
    <t>Degreasing</t>
  </si>
  <si>
    <t>All Coatings and Related Products</t>
  </si>
  <si>
    <t>Coatings and Related Products</t>
  </si>
  <si>
    <t>Alkyl (C16-C18) Methyl Esters</t>
  </si>
  <si>
    <t>Sec-Butyl Alcohol</t>
  </si>
  <si>
    <t>Diethylene Glycol Monobutyl Ether</t>
  </si>
  <si>
    <t>Hexylene Glycol (2-Methyl-2,4-Pentanediol)</t>
  </si>
  <si>
    <t>Pentyl Propanoate</t>
  </si>
  <si>
    <t>n-Pentadecane</t>
  </si>
  <si>
    <t>C15 Cycloalkanes</t>
  </si>
  <si>
    <t>Glycol Ether Dpnb (1-(2-Butoxy-1-Methylethoxy)-2-Propanol)</t>
  </si>
  <si>
    <t>C16 Branched Alkanes</t>
  </si>
  <si>
    <t>C15 Branched Alkanes</t>
  </si>
  <si>
    <t>1-Chloro-2-(Trifluoromethyl)-Benzene</t>
  </si>
  <si>
    <t>C16 Cycloalkanes</t>
  </si>
  <si>
    <t>Branched C17 Alkanes</t>
  </si>
  <si>
    <t>Tripropylene Glycol Methyl Ether</t>
  </si>
  <si>
    <t>Benzyl Benzoate</t>
  </si>
  <si>
    <t>Hedione</t>
  </si>
  <si>
    <t>Triethyl Citrate</t>
  </si>
  <si>
    <t>p-Xylene</t>
  </si>
  <si>
    <t>4-Heptanone</t>
  </si>
  <si>
    <t>Trimethylbenzenes</t>
  </si>
  <si>
    <t>Galaxolide</t>
  </si>
  <si>
    <t>Diethylbenzene</t>
  </si>
  <si>
    <t>n-Heptadecane</t>
  </si>
  <si>
    <t>C17 Cycloalkanes</t>
  </si>
  <si>
    <t>Triethanolamine</t>
  </si>
  <si>
    <t>C14 Naphthalenes</t>
  </si>
  <si>
    <t>Benzyl Salicylate</t>
  </si>
  <si>
    <t>Hydrocarbon Propellant (LPG, Sweetened)</t>
  </si>
  <si>
    <t>Nitroethane</t>
  </si>
  <si>
    <t>1,1-Dichloro-1-Fluoroethane {HCFC-141b}</t>
  </si>
  <si>
    <t>Volatile Methyl Siloxanes</t>
  </si>
  <si>
    <t>2-Nitropropane</t>
  </si>
  <si>
    <t>Methyl Ethyl Ketoxime</t>
  </si>
  <si>
    <t>Isobutyl Isobutyrate</t>
  </si>
  <si>
    <t>Oxo-Hexyl Acetate</t>
  </si>
  <si>
    <t>3,3-Dichloro-1,1,1,2,2-Pentafluoropropane {HCFC-225ca}</t>
  </si>
  <si>
    <t>T-Butyl Acetate</t>
  </si>
  <si>
    <t>1-Nitropropane</t>
  </si>
  <si>
    <t>Methyl Isoamyl Ketone</t>
  </si>
  <si>
    <t>C15 Naphthalenes</t>
  </si>
  <si>
    <t>Dibutyl Phthalate</t>
  </si>
  <si>
    <t>C14 Trisubstituted Benzenes</t>
  </si>
  <si>
    <t>2-Amino-2-Methyl-1-Propanol</t>
  </si>
  <si>
    <t>Diethyl Ketone</t>
  </si>
  <si>
    <t>Methyl Styrene (Mixed) {Vinyl Toluene}</t>
  </si>
  <si>
    <t>Pentyl Alcohol</t>
  </si>
  <si>
    <t>2,2,4-Trimethyl-1,3-Pentanediol Isobutyrate (Texanol)</t>
  </si>
  <si>
    <t>Tetrahydrofuran</t>
  </si>
  <si>
    <t>C15 Trisubstituted Benzenes</t>
  </si>
  <si>
    <t>C14 Disubstituted Benzenes</t>
  </si>
  <si>
    <t>4,6-Dimethyl-2-Heptanone</t>
  </si>
  <si>
    <t>1,1,1,3,3-Pentafluorobutane {HFC-365MFC}</t>
  </si>
  <si>
    <t>C14 Monosubstituted Benzenes</t>
  </si>
  <si>
    <t>Dimethoxymethane</t>
  </si>
  <si>
    <t>2-Methoxy-1-Propanol</t>
  </si>
  <si>
    <t>Automotive Aftermarket Products</t>
  </si>
  <si>
    <t>Personal Care Products - VCPy.v2.0</t>
  </si>
  <si>
    <t>Automotive Aftermarket Products - VCPy.v2.0</t>
  </si>
  <si>
    <t>Household Products - VCPy.v2.0</t>
  </si>
  <si>
    <t>Degreasing - VCPy.v2.0</t>
  </si>
  <si>
    <t>Coatings and Related Products - VCPy.v2.0</t>
  </si>
  <si>
    <t>Composite profile created by weighting individual CARB TOG profiles (based on surveys) by sales data, followed by fate-and-transport considerations. Source of CARB profiles - https://ww2.arb.ca.gov/speciation-profiles-used-carb-modeling.</t>
  </si>
  <si>
    <t>C</t>
  </si>
  <si>
    <t>Mix</t>
  </si>
  <si>
    <t/>
  </si>
  <si>
    <t>5.2</t>
  </si>
  <si>
    <t>Volatilization</t>
  </si>
  <si>
    <t>Volatile Chemical Products</t>
  </si>
  <si>
    <t>Karl Seltzer</t>
  </si>
  <si>
    <t>CARB</t>
  </si>
  <si>
    <t>VCPy.v2.0 Profile. Composite using CARB's "2020-update" profiles, which reflects 2013-2015 survey data. 99.6% PCP_Daily_Use_Products and 0.4% PCP_Short_Use_Products from VCPy.v2.0 2018. SCC - 2460100000</t>
  </si>
  <si>
    <t>Misc. Non-industrial: Consumer and Commercial</t>
  </si>
  <si>
    <t>All Personal Care Products</t>
  </si>
  <si>
    <t>All Household Products</t>
  </si>
  <si>
    <t>All Automotive Aftermarket Products</t>
  </si>
  <si>
    <t>All Processes/All Industries</t>
  </si>
  <si>
    <t>VCPy.v2.0 Profile. Composite using CARB's "2020-update" profiles, which reflects 2013-2015 survey data. 100% CP_Auto_Aftermarket VCPy.v2.0 2018. SCC - 2460400000</t>
  </si>
  <si>
    <t>VCPy.v2.0 Profile. Composite using CARB's "2020-update" profiles, which reflects 2013-2015 survey data. 3.8% CP_House_Detergents_Soaps and 96.2% CP_House_General_Cleaners from VCPy.v2.0 2018. SCC - 2460200000</t>
  </si>
  <si>
    <t>VCPy.v2.0 Profile. Composite using CARB's "2020-update" profiles, which reflects 2013-2015 survey data. 6.8% CP_Industrial_Detergents_Soaps and 93.2% CP_Industrial_General_Cleaners from VCPy.v2.0 2018. SCC - 2415000000</t>
  </si>
  <si>
    <t>VCPy.v2.0 Profile. Composite using CARB's "2020-update" profiles, which reflects 2013-2015 survey data. 10.9% COAT_Aerosol and 89.1% COAT_Allied from VCPy.v2.0 2018. SCC - 2460500000</t>
  </si>
  <si>
    <t>TOG/VOC</t>
  </si>
  <si>
    <t>Seltzer2021a</t>
  </si>
  <si>
    <t>Seltzer, K. M., Pennington, E., Rao, V., Murphy, B. N., Strum, M., Isaacs, K. K., and Pye, H. O. T.: Reactive organic carbon emissions from volatile chemical products, Atmos. Chem. Phys., 21, 5079–5100, https://doi.org/10.5194/acp-21-5079-2021, 2021.</t>
  </si>
  <si>
    <t xml:space="preserve">Volatile chemical products (VCPs) are an increasingly important source of anthropogenic reactive organic carbon (ROC) emissions. Among these sources are everyday items, such as personal care products, general cleaners, architectural coatings, pesticides, </t>
  </si>
  <si>
    <t>https://doi.org/10.5194/acp-21-5079-2021</t>
  </si>
  <si>
    <t>Seltzer2021b</t>
  </si>
  <si>
    <t>https://doi.org/10.1021/acs.est.1c04298</t>
  </si>
  <si>
    <t>From: Seltzer, Karl &lt;Seltzer.Karl@epa.gov&gt;</t>
  </si>
  <si>
    <t>Sent: Wednesday, April 20, 2022 10:12 AM</t>
  </si>
  <si>
    <t>To: Pouliot, George &lt;Pouliot.George@epa.gov&gt;; Diem, Art &lt;Diem.Art@epa.gov&gt;; Rao, Venkatesh &lt;Rao.Venkatesh@epa.gov&gt;; Ying Hsu &lt;ying_hsu@abtassoc.com&gt;; Frank Divita &lt;frank_divita@abtassoc.com&gt;</t>
  </si>
  <si>
    <t>Subject: New workbooks/profiles</t>
  </si>
  <si>
    <t>Hi all,</t>
  </si>
  <si>
    <t>I have two more workbooks with 6 profiles in total to add to the queue (and attached).</t>
  </si>
  <si>
    <t>1. 95120a is an update to an existing profile (95120) and was generated by Darrell Sonntag. George, Ying, and I discussed this profile maybe 1-2 weeks ago. I can discuss it more at our next meeting, if there’s interest.</t>
  </si>
  <si>
    <t>2. VCP profiles: In the prior VCP profiles we’ve added to SPECIATE, there were several aggregations of products and the resulting profiles were then applied to several SCCs. In this update, I refined these product aggregations so there’s a 1:1 mapping of profiles to SCCs. I also added an update to VCPy that allows indoor vs. outdoor emissions, which impacts personal care products since so much of those products are used indoors. This results in small changes in the proportion of components. Finally, I consolidated allied paint products and aerosol coatings (“Coatings and Related Products”) since that is how the SCC is constructed. In total, there are 5 new profiles and hopefully we’re good/done with solvents/VCPs for a lonnng time, now.</t>
  </si>
  <si>
    <t>A</t>
  </si>
  <si>
    <t>95840</t>
  </si>
  <si>
    <t>95841</t>
  </si>
  <si>
    <t>95842</t>
  </si>
  <si>
    <t>95843</t>
  </si>
  <si>
    <t>Volatile chemical products (VCPs) are a significant source of reactive organic carbon emissions in the United States with a substantial fraction (&gt;20% by mass) serving as secondary organic aerosol (SOA) precursors. Here, we incorporate a new nationwide VCP inventory into the Community Multiscale Air Quality (CMAQ) model with VCP-specific updates to better model air quality impacts. Model results indicate that VCPs mostly enhance anthropogenic SOA in densely populated areas with population-weighted annual average SOA increasing 15−30% in Southern California and New York City due to VCP emissions.</t>
  </si>
  <si>
    <t>Seltzer, K. M., Murphy, B. N., Pennington, E., Allen, C., Talgo, K., and Pye, H. O. T.: Volatile Chemical Product Enhancements to Criteria Pollutants in the United States, ES&amp;T, November 15, 2021, https://doi.org/10.1021/acs.est.1c04298</t>
  </si>
  <si>
    <t>Updated in SPECIATE on 4/14/2022</t>
  </si>
  <si>
    <t>https://gaftp.epa.gov/air/emismod/SPECIATE_supportingdata/v5_2/QSCORE CRITERIA Seltzer2021a&amp;b.docx</t>
  </si>
  <si>
    <t>Excellent</t>
  </si>
  <si>
    <t>SPECIES_EMISSION_RATE</t>
  </si>
  <si>
    <t>Sent: Tuesday, May 31, 2022 6:46 AM</t>
  </si>
  <si>
    <t>To: Ying Hsu &lt;ying_hsu@abtassoc.com&gt;; Pouliot, George &lt;Pouliot.George@epa.gov&gt;; Diem, Art &lt;Diem.Art@epa.gov&gt;; Rao, Venkatesh &lt;Rao.Venkatesh@epa.gov&gt;; Cook, Rich &lt;Cook.Rich@epa.gov&gt;; Toro, Claudia &lt;Toro.Claudia@epa.gov&gt;; Murphy, Benjamin &lt;Murphy.Benjamin@epa.gov&gt;; Farrell, Sara &lt;Farrell.Sara@epa.gov&gt;; Frank Divita &lt;frank_divita@abtassoc.com&gt;</t>
  </si>
  <si>
    <t>Subject: RE: QSCORE workbooks</t>
  </si>
  <si>
    <t>Warning from Abt: External email. Be careful opening links and attachments.</t>
  </si>
  <si>
    <t>Hi Ying,</t>
  </si>
  <si>
    <t>Thanks for catching these in QA. Can you please forward the updated Koss et al workbook? Regarding the VCP profile, that is because some of the compounds overlapped in terms of the representative compound. That is fixed in the attached. Regarding the GROC profiles, the sibling field, I thought, was meant to pair PM and TOG profiles, if relevant. If that is the case, then they should be CROC profiles there. We should hopefully be wrapping up the workbook for the CROC profiles in the next week and have a QSCORE shortly thereafter. And another good catch on 104/195 in 104GROC. That was fixed in the attached.</t>
  </si>
  <si>
    <t>Thanks,</t>
  </si>
  <si>
    <t>Karl</t>
  </si>
  <si>
    <t>Sent: Monday, August 1, 2022 9:16 AM</t>
  </si>
  <si>
    <t>To: Ying Hsu &lt;ying_hsu@abtassoc.com&gt;; Frank Divita &lt;frank_divita@abtassoc.com&gt;; Pouliot, George &lt;Pouliot.George@epa.gov&gt;; Diem, Art &lt;Diem.Art@epa.gov&gt;; Rao, Venkatesh &lt;Rao.Venkatesh@epa.gov&gt;</t>
  </si>
  <si>
    <t>Subject: Profile corrections</t>
  </si>
  <si>
    <t xml:space="preserve">Hi Ying et al., </t>
  </si>
  <si>
    <t>I found an error in 23 profiles in the current database. The 5 personal care product profiles and 18 wildland fire profiles added on 5/28/2022 are all normalized to 1 and not 100. Argh. These are profiles 95839-95861. Ying, can you please update the database and associated workbooks? Do we need to forward the new workbooks to Caroline?</t>
  </si>
  <si>
    <t>Sorry for this mistake!!!</t>
  </si>
  <si>
    <t>https://gaftp.epa.gov/air/emismod/SPECIATE_supportingdata/v5_2/Volatile Chemical Products Composite Profiles VCPy.v2.0_20220801.xlsx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</si>
</sst>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1"/>
      <color indexed="8"/>
      <name val="Calibri"/>
      <family val="2"/>
    </font>
    <font>
      <sz val="10"/>
      <color indexed="8"/>
      <name val="Arial"/>
      <family val="2"/>
    </font>
    <font>
      <sz val="8"/>
      <name val="Calibri"/>
      <family val="2"/>
      <scheme val="minor"/>
    </font>
    <font>
      <sz val="10"/>
      <color indexed="8"/>
      <name val="Arial"/>
      <family val="2"/>
    </font>
    <font>
      <sz val="11"/>
      <color indexed="8"/>
      <name val="Calibri"/>
      <family val="2"/>
    </font>
    <font>
      <u/>
      <sz val="11"/>
      <color indexed="12"/>
      <name val="Calibri"/>
      <family val="2"/>
    </font>
    <font>
      <u/>
      <sz val="11"/>
      <color theme="10"/>
      <name val="Calibri"/>
      <family val="2"/>
      <scheme val="minor"/>
    </font>
    <font>
      <b/>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4" fillId="0" borderId="0"/>
    <xf numFmtId="0" fontId="24" fillId="0" borderId="0"/>
    <xf numFmtId="0" fontId="24" fillId="0" borderId="0"/>
    <xf numFmtId="0" fontId="26" fillId="0" borderId="0"/>
    <xf numFmtId="0" fontId="26" fillId="0" borderId="0"/>
    <xf numFmtId="0" fontId="29" fillId="0" borderId="0" applyNumberFormat="0" applyFill="0" applyBorder="0" applyAlignment="0" applyProtection="0"/>
    <xf numFmtId="0" fontId="19" fillId="0" borderId="0"/>
  </cellStyleXfs>
  <cellXfs count="29">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22" fillId="0" borderId="0" xfId="0" applyFont="1"/>
    <xf numFmtId="1" fontId="0" fillId="0" borderId="0" xfId="0" applyNumberFormat="1"/>
    <xf numFmtId="3" fontId="0" fillId="0" borderId="0" xfId="0" applyNumberFormat="1"/>
    <xf numFmtId="2" fontId="0" fillId="0" borderId="0" xfId="0" applyNumberFormat="1"/>
    <xf numFmtId="0" fontId="24" fillId="0" borderId="11" xfId="45" applyFont="1" applyFill="1" applyBorder="1" applyAlignment="1">
      <alignment wrapText="1"/>
    </xf>
    <xf numFmtId="0" fontId="23" fillId="34" borderId="10" xfId="46" applyFont="1" applyFill="1" applyBorder="1" applyAlignment="1">
      <alignment horizontal="center"/>
    </xf>
    <xf numFmtId="0" fontId="23" fillId="34" borderId="10" xfId="47"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164" fontId="0" fillId="0" borderId="0" xfId="0" applyNumberFormat="1" applyAlignment="1">
      <alignment horizontal="center"/>
    </xf>
    <xf numFmtId="14" fontId="0" fillId="0" borderId="0" xfId="0" applyNumberFormat="1" applyFill="1"/>
    <xf numFmtId="0" fontId="27" fillId="0" borderId="11" xfId="48" applyFont="1" applyFill="1" applyBorder="1" applyAlignment="1"/>
    <xf numFmtId="165" fontId="0" fillId="0" borderId="0" xfId="0" applyNumberFormat="1"/>
    <xf numFmtId="0" fontId="27" fillId="0" borderId="11" xfId="49" applyFont="1" applyFill="1" applyBorder="1" applyAlignment="1"/>
    <xf numFmtId="0" fontId="28" fillId="0" borderId="11" xfId="48" applyFont="1" applyFill="1" applyBorder="1" applyAlignment="1"/>
    <xf numFmtId="49" fontId="0" fillId="0" borderId="0" xfId="0" applyNumberFormat="1" applyFill="1"/>
    <xf numFmtId="0" fontId="29" fillId="0" borderId="11" xfId="50" applyFill="1" applyBorder="1" applyAlignment="1"/>
    <xf numFmtId="0" fontId="21" fillId="0" borderId="11" xfId="48" applyFont="1" applyFill="1" applyBorder="1" applyAlignment="1"/>
    <xf numFmtId="0" fontId="30" fillId="0" borderId="0" xfId="0" applyFont="1"/>
    <xf numFmtId="0" fontId="29" fillId="0" borderId="0" xfId="50"/>
    <xf numFmtId="0" fontId="19" fillId="34" borderId="10" xfId="51" applyFont="1" applyFill="1" applyBorder="1" applyAlignment="1">
      <alignment horizontal="center"/>
    </xf>
    <xf numFmtId="49" fontId="19" fillId="34" borderId="10" xfId="51" applyNumberFormat="1" applyFont="1" applyFill="1" applyBorder="1" applyAlignment="1">
      <alignment horizontal="center"/>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Input" xfId="9" builtinId="20" customBuiltin="1"/>
    <cellStyle name="Linked Cell" xfId="12" builtinId="24" customBuiltin="1"/>
    <cellStyle name="Neutral" xfId="8" builtinId="28" customBuiltin="1"/>
    <cellStyle name="Normal" xfId="0" builtinId="0"/>
    <cellStyle name="Normal_profile meta data" xfId="42" xr:uid="{A4281AAE-1613-4A28-810B-5B7BD735BC06}"/>
    <cellStyle name="Normal_PROFILE_REFERENCE_CROSSWALK" xfId="47" xr:uid="{6C6EDAAE-87CD-4383-BC55-E0E1DA9B340B}"/>
    <cellStyle name="Normal_PROFILES" xfId="43" xr:uid="{DD4BB283-A70C-4553-AA05-70BF02C89AA8}"/>
    <cellStyle name="Normal_PROFILES_1" xfId="44" xr:uid="{46F2697C-ABA3-40C3-B67A-35EA80B38AA7}"/>
    <cellStyle name="Normal_PROFILES_2" xfId="49" xr:uid="{21FD4FA8-5F72-47FC-B3D8-DB84125A1E85}"/>
    <cellStyle name="Normal_REFERENCES" xfId="46" xr:uid="{61292698-8B95-4924-A7B9-D13870D57823}"/>
    <cellStyle name="Normal_REFERENCES_1" xfId="48" xr:uid="{49F63559-79D8-4CD3-9B02-D2F90A2AC2D0}"/>
    <cellStyle name="Normal_SPECIES" xfId="45" xr:uid="{3F69490B-2F88-411D-A2AD-52133862BF18}"/>
    <cellStyle name="Normal_SPECIES_1" xfId="51" xr:uid="{9BBA8F9A-8286-4380-8AB1-A11254B2186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ftp.epa.gov/air/emismod/SPECIATE_supportingdata/v5_2/QSCORE%20CRITERIA%20Seltzer2021a&amp;b.docx" TargetMode="External"/><Relationship Id="rId2" Type="http://schemas.openxmlformats.org/officeDocument/2006/relationships/hyperlink" Target="https://gaftp.epa.gov/air/emismod/SPECIATE_supportingdata/v5_2/Volatile%20Chemical%20Products%20Composite%20Profiles%20VCPy.v2.0_20220801.xlsx" TargetMode="External"/><Relationship Id="rId1" Type="http://schemas.openxmlformats.org/officeDocument/2006/relationships/hyperlink" Target="https://gaftp.epa.gov/air/emismod/SPECIATE_supportingdata/v5_2/QSCORE%20CRITERIA%20Seltzer2021a&amp;b.docx" TargetMode="External"/><Relationship Id="rId5" Type="http://schemas.openxmlformats.org/officeDocument/2006/relationships/printerSettings" Target="../printerSettings/printerSettings1.bin"/><Relationship Id="rId4" Type="http://schemas.openxmlformats.org/officeDocument/2006/relationships/hyperlink" Target="https://gaftp.epa.gov/air/emismod/SPECIATE_supportingdata/v5_2/Volatile%20Chemical%20Products%20Composite%20Profiles%20VCPy.v2.0_20220801.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i.org/10.1021/acs.est.1c0429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6"/>
  <sheetViews>
    <sheetView tabSelected="1" zoomScale="80" zoomScaleNormal="80" workbookViewId="0">
      <pane xSplit="2" ySplit="1" topLeftCell="AA2" activePane="bottomRight" state="frozen"/>
      <selection pane="topRight" activeCell="C1" sqref="C1"/>
      <selection pane="bottomLeft" activeCell="A2" sqref="A2"/>
      <selection pane="bottomRight" activeCell="AU4" sqref="AU4"/>
    </sheetView>
  </sheetViews>
  <sheetFormatPr defaultRowHeight="15" x14ac:dyDescent="0.25"/>
  <cols>
    <col min="1" max="1" width="11.85546875" style="15" customWidth="1"/>
    <col min="2" max="2" width="67.140625" customWidth="1"/>
    <col min="9" max="9" width="14.5703125" bestFit="1" customWidth="1"/>
    <col min="33" max="33" width="23.28515625" customWidth="1"/>
    <col min="40" max="40" width="13.7109375" bestFit="1" customWidth="1"/>
  </cols>
  <sheetData>
    <row r="1" spans="1:48" x14ac:dyDescent="0.25">
      <c r="A1" s="14" t="s">
        <v>0</v>
      </c>
      <c r="B1" s="2" t="s">
        <v>1</v>
      </c>
      <c r="C1" s="2" t="s">
        <v>2</v>
      </c>
      <c r="D1" s="1"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1" t="s">
        <v>34</v>
      </c>
      <c r="AJ1" s="2" t="s">
        <v>35</v>
      </c>
      <c r="AK1" s="2" t="s">
        <v>36</v>
      </c>
      <c r="AL1" s="1" t="s">
        <v>37</v>
      </c>
      <c r="AM1" s="2" t="s">
        <v>38</v>
      </c>
      <c r="AN1" s="2" t="s">
        <v>39</v>
      </c>
      <c r="AO1" s="2" t="s">
        <v>40</v>
      </c>
      <c r="AP1" s="2" t="s">
        <v>41</v>
      </c>
      <c r="AQ1" s="2" t="s">
        <v>42</v>
      </c>
      <c r="AR1" s="2" t="s">
        <v>43</v>
      </c>
      <c r="AS1" s="4" t="s">
        <v>44</v>
      </c>
      <c r="AT1" s="4" t="s">
        <v>45</v>
      </c>
      <c r="AU1" s="5" t="s">
        <v>46</v>
      </c>
      <c r="AV1" s="5" t="s">
        <v>47</v>
      </c>
    </row>
    <row r="2" spans="1:48" x14ac:dyDescent="0.25">
      <c r="A2" s="22">
        <v>95839</v>
      </c>
      <c r="B2" t="s">
        <v>414</v>
      </c>
      <c r="C2" t="s">
        <v>48</v>
      </c>
      <c r="D2" t="s">
        <v>49</v>
      </c>
      <c r="E2" s="13">
        <v>29</v>
      </c>
      <c r="F2" s="13" t="s">
        <v>462</v>
      </c>
      <c r="G2" s="13" t="s">
        <v>453</v>
      </c>
      <c r="H2" t="s">
        <v>50</v>
      </c>
      <c r="I2" s="17">
        <v>44709</v>
      </c>
      <c r="J2" t="s">
        <v>428</v>
      </c>
      <c r="K2">
        <v>100</v>
      </c>
      <c r="L2" s="6" t="s">
        <v>419</v>
      </c>
      <c r="M2" t="s">
        <v>51</v>
      </c>
      <c r="N2" t="s">
        <v>420</v>
      </c>
      <c r="O2" t="b">
        <v>1</v>
      </c>
      <c r="P2" t="b">
        <v>0</v>
      </c>
      <c r="Q2" t="s">
        <v>421</v>
      </c>
      <c r="R2">
        <v>5</v>
      </c>
      <c r="S2">
        <v>5</v>
      </c>
      <c r="T2">
        <v>4</v>
      </c>
      <c r="U2" t="s">
        <v>78</v>
      </c>
      <c r="V2" t="s">
        <v>422</v>
      </c>
      <c r="W2">
        <v>0</v>
      </c>
      <c r="X2">
        <v>0</v>
      </c>
      <c r="Y2" t="s">
        <v>422</v>
      </c>
      <c r="Z2" t="s">
        <v>423</v>
      </c>
      <c r="AA2" s="13">
        <v>1.2992264206409991</v>
      </c>
      <c r="AB2" s="7"/>
      <c r="AD2" s="8"/>
      <c r="AE2" s="8"/>
      <c r="AF2" t="s">
        <v>424</v>
      </c>
      <c r="AG2" t="s">
        <v>429</v>
      </c>
      <c r="AH2" t="s">
        <v>430</v>
      </c>
      <c r="AI2" s="16"/>
      <c r="AJ2" s="6"/>
      <c r="AL2" s="9"/>
      <c r="AM2" t="s">
        <v>426</v>
      </c>
      <c r="AN2" s="17">
        <v>44665</v>
      </c>
      <c r="AS2" s="20" t="s">
        <v>427</v>
      </c>
      <c r="AT2" s="20" t="s">
        <v>425</v>
      </c>
      <c r="AU2" s="26" t="s">
        <v>478</v>
      </c>
      <c r="AV2" s="26" t="s">
        <v>461</v>
      </c>
    </row>
    <row r="3" spans="1:48" x14ac:dyDescent="0.25">
      <c r="A3" s="22" t="s">
        <v>454</v>
      </c>
      <c r="B3" t="s">
        <v>415</v>
      </c>
      <c r="C3" t="s">
        <v>48</v>
      </c>
      <c r="D3" t="s">
        <v>49</v>
      </c>
      <c r="E3" s="13">
        <v>29</v>
      </c>
      <c r="F3" s="13" t="s">
        <v>462</v>
      </c>
      <c r="G3" s="13" t="s">
        <v>453</v>
      </c>
      <c r="H3" t="s">
        <v>50</v>
      </c>
      <c r="I3" s="17">
        <v>44709</v>
      </c>
      <c r="J3" t="s">
        <v>434</v>
      </c>
      <c r="K3">
        <v>100</v>
      </c>
      <c r="L3" t="s">
        <v>419</v>
      </c>
      <c r="M3" t="s">
        <v>51</v>
      </c>
      <c r="N3" t="s">
        <v>420</v>
      </c>
      <c r="O3" t="b">
        <v>1</v>
      </c>
      <c r="P3" t="b">
        <v>0</v>
      </c>
      <c r="Q3" t="s">
        <v>421</v>
      </c>
      <c r="R3">
        <v>5</v>
      </c>
      <c r="S3">
        <v>5</v>
      </c>
      <c r="T3">
        <v>4</v>
      </c>
      <c r="U3" t="s">
        <v>78</v>
      </c>
      <c r="V3" t="s">
        <v>422</v>
      </c>
      <c r="W3">
        <v>0</v>
      </c>
      <c r="X3">
        <v>0</v>
      </c>
      <c r="Y3" t="s">
        <v>422</v>
      </c>
      <c r="Z3" t="s">
        <v>423</v>
      </c>
      <c r="AA3" s="13">
        <v>2.4119297379010529</v>
      </c>
      <c r="AF3" t="s">
        <v>424</v>
      </c>
      <c r="AG3" t="s">
        <v>429</v>
      </c>
      <c r="AH3" t="s">
        <v>432</v>
      </c>
      <c r="AM3" t="s">
        <v>426</v>
      </c>
      <c r="AN3" s="17">
        <v>44665</v>
      </c>
      <c r="AS3" s="20" t="s">
        <v>427</v>
      </c>
      <c r="AT3" s="20" t="s">
        <v>425</v>
      </c>
      <c r="AU3" s="26" t="s">
        <v>478</v>
      </c>
      <c r="AV3" s="26" t="s">
        <v>461</v>
      </c>
    </row>
    <row r="4" spans="1:48" x14ac:dyDescent="0.25">
      <c r="A4" s="22" t="s">
        <v>455</v>
      </c>
      <c r="B4" t="s">
        <v>416</v>
      </c>
      <c r="C4" t="s">
        <v>48</v>
      </c>
      <c r="D4" t="s">
        <v>49</v>
      </c>
      <c r="E4" s="13">
        <v>29</v>
      </c>
      <c r="F4" s="13" t="s">
        <v>462</v>
      </c>
      <c r="G4" s="13" t="s">
        <v>453</v>
      </c>
      <c r="H4" t="s">
        <v>50</v>
      </c>
      <c r="I4" s="17">
        <v>44709</v>
      </c>
      <c r="J4" t="s">
        <v>435</v>
      </c>
      <c r="K4">
        <v>100</v>
      </c>
      <c r="L4" t="s">
        <v>419</v>
      </c>
      <c r="M4" t="s">
        <v>51</v>
      </c>
      <c r="N4" t="s">
        <v>420</v>
      </c>
      <c r="O4" t="b">
        <v>1</v>
      </c>
      <c r="P4" t="b">
        <v>0</v>
      </c>
      <c r="Q4" t="s">
        <v>421</v>
      </c>
      <c r="R4">
        <v>5</v>
      </c>
      <c r="S4">
        <v>5</v>
      </c>
      <c r="T4">
        <v>4</v>
      </c>
      <c r="U4" t="s">
        <v>78</v>
      </c>
      <c r="V4" t="s">
        <v>422</v>
      </c>
      <c r="W4">
        <v>0</v>
      </c>
      <c r="X4">
        <v>0</v>
      </c>
      <c r="Y4" t="s">
        <v>422</v>
      </c>
      <c r="Z4" t="s">
        <v>423</v>
      </c>
      <c r="AA4" s="13">
        <v>1.0591193259196314</v>
      </c>
      <c r="AF4" t="s">
        <v>424</v>
      </c>
      <c r="AG4" t="s">
        <v>429</v>
      </c>
      <c r="AH4" t="s">
        <v>431</v>
      </c>
      <c r="AM4" t="s">
        <v>426</v>
      </c>
      <c r="AN4" s="17">
        <v>44665</v>
      </c>
      <c r="AS4" s="20" t="s">
        <v>427</v>
      </c>
      <c r="AT4" s="20" t="s">
        <v>425</v>
      </c>
      <c r="AU4" s="26" t="s">
        <v>478</v>
      </c>
      <c r="AV4" s="26" t="s">
        <v>461</v>
      </c>
    </row>
    <row r="5" spans="1:48" x14ac:dyDescent="0.25">
      <c r="A5" s="22" t="s">
        <v>456</v>
      </c>
      <c r="B5" t="s">
        <v>417</v>
      </c>
      <c r="C5" t="s">
        <v>48</v>
      </c>
      <c r="D5" t="s">
        <v>49</v>
      </c>
      <c r="E5" s="13">
        <v>29</v>
      </c>
      <c r="F5" s="13" t="s">
        <v>462</v>
      </c>
      <c r="G5" s="13" t="s">
        <v>453</v>
      </c>
      <c r="H5" t="s">
        <v>50</v>
      </c>
      <c r="I5" s="17">
        <v>44709</v>
      </c>
      <c r="J5" t="s">
        <v>436</v>
      </c>
      <c r="K5">
        <v>100</v>
      </c>
      <c r="L5" t="s">
        <v>419</v>
      </c>
      <c r="M5" t="s">
        <v>51</v>
      </c>
      <c r="N5" t="s">
        <v>420</v>
      </c>
      <c r="O5" t="b">
        <v>1</v>
      </c>
      <c r="P5" t="b">
        <v>0</v>
      </c>
      <c r="Q5" t="s">
        <v>421</v>
      </c>
      <c r="R5">
        <v>5</v>
      </c>
      <c r="S5">
        <v>5</v>
      </c>
      <c r="T5">
        <v>4</v>
      </c>
      <c r="U5" t="s">
        <v>78</v>
      </c>
      <c r="V5" t="s">
        <v>422</v>
      </c>
      <c r="W5">
        <v>0</v>
      </c>
      <c r="X5">
        <v>0</v>
      </c>
      <c r="Y5" t="s">
        <v>422</v>
      </c>
      <c r="Z5" t="s">
        <v>423</v>
      </c>
      <c r="AA5" s="13">
        <v>1.0595623247757646</v>
      </c>
      <c r="AF5" t="s">
        <v>424</v>
      </c>
      <c r="AG5" t="s">
        <v>355</v>
      </c>
      <c r="AH5" t="s">
        <v>433</v>
      </c>
      <c r="AM5" t="s">
        <v>426</v>
      </c>
      <c r="AN5" s="17">
        <v>44665</v>
      </c>
      <c r="AS5" s="20" t="s">
        <v>427</v>
      </c>
      <c r="AT5" s="20" t="s">
        <v>425</v>
      </c>
      <c r="AU5" s="26" t="s">
        <v>478</v>
      </c>
      <c r="AV5" s="26" t="s">
        <v>461</v>
      </c>
    </row>
    <row r="6" spans="1:48" x14ac:dyDescent="0.25">
      <c r="A6" s="22" t="s">
        <v>457</v>
      </c>
      <c r="B6" t="s">
        <v>418</v>
      </c>
      <c r="C6" t="s">
        <v>48</v>
      </c>
      <c r="D6" t="s">
        <v>49</v>
      </c>
      <c r="E6" s="13">
        <v>29</v>
      </c>
      <c r="F6" s="13" t="s">
        <v>462</v>
      </c>
      <c r="G6" s="13" t="s">
        <v>453</v>
      </c>
      <c r="H6" t="s">
        <v>50</v>
      </c>
      <c r="I6" s="17">
        <v>44709</v>
      </c>
      <c r="J6" t="s">
        <v>437</v>
      </c>
      <c r="K6">
        <v>100</v>
      </c>
      <c r="L6" t="s">
        <v>419</v>
      </c>
      <c r="M6" t="s">
        <v>51</v>
      </c>
      <c r="N6" t="s">
        <v>420</v>
      </c>
      <c r="O6" t="b">
        <v>1</v>
      </c>
      <c r="P6" t="b">
        <v>0</v>
      </c>
      <c r="Q6" t="s">
        <v>421</v>
      </c>
      <c r="R6">
        <v>5</v>
      </c>
      <c r="S6">
        <v>5</v>
      </c>
      <c r="T6">
        <v>4</v>
      </c>
      <c r="U6" t="s">
        <v>78</v>
      </c>
      <c r="V6" t="s">
        <v>422</v>
      </c>
      <c r="W6">
        <v>0</v>
      </c>
      <c r="X6">
        <v>0</v>
      </c>
      <c r="Y6" t="s">
        <v>422</v>
      </c>
      <c r="Z6" t="s">
        <v>423</v>
      </c>
      <c r="AA6" s="13">
        <v>2.1315347060929546</v>
      </c>
      <c r="AF6" t="s">
        <v>424</v>
      </c>
      <c r="AG6" t="s">
        <v>429</v>
      </c>
      <c r="AH6" t="s">
        <v>356</v>
      </c>
      <c r="AM6" t="s">
        <v>426</v>
      </c>
      <c r="AN6" s="17">
        <v>44665</v>
      </c>
      <c r="AS6" s="20" t="s">
        <v>427</v>
      </c>
      <c r="AT6" s="20" t="s">
        <v>425</v>
      </c>
      <c r="AU6" s="26" t="s">
        <v>478</v>
      </c>
      <c r="AV6" s="26" t="s">
        <v>461</v>
      </c>
    </row>
  </sheetData>
  <phoneticPr fontId="25" type="noConversion"/>
  <hyperlinks>
    <hyperlink ref="AV6" r:id="rId1" xr:uid="{604040A6-22FF-4703-978B-72728681593B}"/>
    <hyperlink ref="AU6" r:id="rId2" xr:uid="{6FC72E23-92FE-4FFE-941D-D526D7757955}"/>
    <hyperlink ref="AV2:AV5" r:id="rId3" display="https://gaftp.epa.gov/air/emismod/SPECIATE_supportingdata/v5_2/QSCORE CRITERIA Seltzer2021a&amp;b.docx" xr:uid="{F895EBC4-6A55-4309-9878-83BC0ABC09D1}"/>
    <hyperlink ref="AU2:AU5" r:id="rId4" display="https://gaftp.epa.gov/air/emismod/SPECIATE_supportingdata/v5_2/Volatile Chemical Products Composite Profiles VCPy.v2.0_20220801.xlsx" xr:uid="{F34FB4A5-94C9-4C3E-8C6F-ADF5D8136BEC}"/>
  </hyperlinks>
  <pageMargins left="0.7" right="0.7" top="0.75" bottom="0.75" header="0.3" footer="0.3"/>
  <pageSetup orientation="portrait" r:id="rId5"/>
  <ignoredErrors>
    <ignoredError sqref="Z2:Z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BD18-A24A-4589-A1AB-6EC7EE7736B9}">
  <dimension ref="A1:J961"/>
  <sheetViews>
    <sheetView zoomScale="98" zoomScaleNormal="98" workbookViewId="0">
      <pane ySplit="1" topLeftCell="A2" activePane="bottomLeft" state="frozen"/>
      <selection pane="bottomLeft" activeCell="J958" sqref="J958"/>
    </sheetView>
  </sheetViews>
  <sheetFormatPr defaultRowHeight="15" x14ac:dyDescent="0.25"/>
  <cols>
    <col min="1" max="1" width="9.140625" style="15"/>
  </cols>
  <sheetData>
    <row r="1" spans="1:10" x14ac:dyDescent="0.25">
      <c r="A1" s="28" t="s">
        <v>0</v>
      </c>
      <c r="B1" s="27" t="s">
        <v>53</v>
      </c>
      <c r="C1" s="27" t="s">
        <v>54</v>
      </c>
      <c r="D1" s="27" t="s">
        <v>55</v>
      </c>
      <c r="E1" s="27" t="s">
        <v>56</v>
      </c>
      <c r="F1" s="27" t="s">
        <v>57</v>
      </c>
      <c r="G1" s="27" t="s">
        <v>58</v>
      </c>
      <c r="H1" s="27" t="s">
        <v>59</v>
      </c>
      <c r="I1" s="27" t="s">
        <v>463</v>
      </c>
      <c r="J1" s="27" t="s">
        <v>60</v>
      </c>
    </row>
    <row r="2" spans="1:10" x14ac:dyDescent="0.25">
      <c r="A2" s="22">
        <v>95839</v>
      </c>
      <c r="B2" s="13">
        <v>114</v>
      </c>
      <c r="C2" s="13">
        <v>0.61471413075780201</v>
      </c>
      <c r="D2" s="10" t="s">
        <v>52</v>
      </c>
      <c r="E2">
        <v>-99</v>
      </c>
      <c r="F2" t="s">
        <v>61</v>
      </c>
      <c r="G2" t="s">
        <v>61</v>
      </c>
      <c r="H2" t="s">
        <v>48</v>
      </c>
    </row>
    <row r="3" spans="1:10" x14ac:dyDescent="0.25">
      <c r="A3" s="22">
        <v>95839</v>
      </c>
      <c r="B3" s="13">
        <v>118</v>
      </c>
      <c r="C3" s="13">
        <v>2.7001461818333544E-3</v>
      </c>
      <c r="D3" s="10" t="s">
        <v>52</v>
      </c>
      <c r="E3">
        <v>-99</v>
      </c>
      <c r="F3" t="s">
        <v>61</v>
      </c>
      <c r="G3" t="s">
        <v>61</v>
      </c>
      <c r="H3" t="s">
        <v>48</v>
      </c>
    </row>
    <row r="4" spans="1:10" x14ac:dyDescent="0.25">
      <c r="A4" s="22">
        <v>95839</v>
      </c>
      <c r="B4" s="13">
        <v>193</v>
      </c>
      <c r="C4" s="13">
        <v>1.4362479690602979E-4</v>
      </c>
      <c r="D4" s="10" t="s">
        <v>52</v>
      </c>
      <c r="E4">
        <v>-99</v>
      </c>
      <c r="F4" t="s">
        <v>61</v>
      </c>
      <c r="G4" t="s">
        <v>61</v>
      </c>
      <c r="H4" t="s">
        <v>48</v>
      </c>
    </row>
    <row r="5" spans="1:10" x14ac:dyDescent="0.25">
      <c r="A5" s="22">
        <v>95839</v>
      </c>
      <c r="B5" s="13">
        <v>281</v>
      </c>
      <c r="C5" s="13">
        <v>2.0337762829975068</v>
      </c>
      <c r="D5" s="10" t="s">
        <v>52</v>
      </c>
      <c r="E5">
        <v>-99</v>
      </c>
      <c r="F5" t="s">
        <v>61</v>
      </c>
      <c r="G5" t="s">
        <v>61</v>
      </c>
      <c r="H5" t="s">
        <v>48</v>
      </c>
    </row>
    <row r="6" spans="1:10" x14ac:dyDescent="0.25">
      <c r="A6" s="22">
        <v>95839</v>
      </c>
      <c r="B6" s="13">
        <v>295</v>
      </c>
      <c r="C6" s="13">
        <v>1.0318005409729127E-2</v>
      </c>
      <c r="D6" s="10" t="s">
        <v>52</v>
      </c>
      <c r="E6">
        <v>-99</v>
      </c>
      <c r="F6" t="s">
        <v>61</v>
      </c>
      <c r="G6" t="s">
        <v>61</v>
      </c>
      <c r="H6" t="s">
        <v>48</v>
      </c>
    </row>
    <row r="7" spans="1:10" x14ac:dyDescent="0.25">
      <c r="A7" s="22">
        <v>95839</v>
      </c>
      <c r="B7" s="13">
        <v>306</v>
      </c>
      <c r="C7" s="13">
        <v>0.15281678390801515</v>
      </c>
      <c r="D7" s="10" t="s">
        <v>52</v>
      </c>
      <c r="E7">
        <v>-99</v>
      </c>
      <c r="F7" t="s">
        <v>61</v>
      </c>
      <c r="G7" t="s">
        <v>61</v>
      </c>
      <c r="H7" t="s">
        <v>48</v>
      </c>
    </row>
    <row r="8" spans="1:10" x14ac:dyDescent="0.25">
      <c r="A8" s="22">
        <v>95839</v>
      </c>
      <c r="B8" s="13">
        <v>310</v>
      </c>
      <c r="C8" s="13">
        <v>2.7920660518532134E-2</v>
      </c>
      <c r="D8" s="10" t="s">
        <v>52</v>
      </c>
      <c r="E8">
        <v>-99</v>
      </c>
      <c r="F8" t="s">
        <v>61</v>
      </c>
      <c r="G8" t="s">
        <v>61</v>
      </c>
      <c r="H8" t="s">
        <v>48</v>
      </c>
    </row>
    <row r="9" spans="1:10" x14ac:dyDescent="0.25">
      <c r="A9" s="22">
        <v>95839</v>
      </c>
      <c r="B9" s="13">
        <v>330</v>
      </c>
      <c r="C9" s="13">
        <v>5.618602054963831E-2</v>
      </c>
      <c r="D9" s="10" t="s">
        <v>52</v>
      </c>
      <c r="E9">
        <v>-99</v>
      </c>
      <c r="F9" t="s">
        <v>61</v>
      </c>
      <c r="G9" t="s">
        <v>61</v>
      </c>
      <c r="H9" t="s">
        <v>48</v>
      </c>
    </row>
    <row r="10" spans="1:10" x14ac:dyDescent="0.25">
      <c r="A10" s="22">
        <v>95839</v>
      </c>
      <c r="B10" s="13">
        <v>331</v>
      </c>
      <c r="C10" s="13">
        <v>7.9051088217078791E-2</v>
      </c>
      <c r="D10" s="10" t="s">
        <v>52</v>
      </c>
      <c r="E10">
        <v>-99</v>
      </c>
      <c r="F10" t="s">
        <v>61</v>
      </c>
      <c r="G10" t="s">
        <v>61</v>
      </c>
      <c r="H10" t="s">
        <v>48</v>
      </c>
    </row>
    <row r="11" spans="1:10" x14ac:dyDescent="0.25">
      <c r="A11" s="22">
        <v>95839</v>
      </c>
      <c r="B11" s="13">
        <v>352</v>
      </c>
      <c r="C11" s="13">
        <v>1.6200877091000106E-4</v>
      </c>
      <c r="D11" s="10" t="s">
        <v>52</v>
      </c>
      <c r="E11">
        <v>-99</v>
      </c>
      <c r="F11" t="s">
        <v>61</v>
      </c>
      <c r="G11" t="s">
        <v>61</v>
      </c>
      <c r="H11" t="s">
        <v>48</v>
      </c>
    </row>
    <row r="12" spans="1:10" x14ac:dyDescent="0.25">
      <c r="A12" s="22">
        <v>95839</v>
      </c>
      <c r="B12" s="13">
        <v>378</v>
      </c>
      <c r="C12" s="13">
        <v>0.10995914451125587</v>
      </c>
      <c r="D12" s="10" t="s">
        <v>52</v>
      </c>
      <c r="E12">
        <v>-99</v>
      </c>
      <c r="F12" t="s">
        <v>61</v>
      </c>
      <c r="G12" t="s">
        <v>61</v>
      </c>
      <c r="H12" t="s">
        <v>48</v>
      </c>
    </row>
    <row r="13" spans="1:10" x14ac:dyDescent="0.25">
      <c r="A13" s="22">
        <v>95839</v>
      </c>
      <c r="B13" s="13">
        <v>389</v>
      </c>
      <c r="C13" s="13">
        <v>0.22750167829915119</v>
      </c>
      <c r="D13" s="10" t="s">
        <v>52</v>
      </c>
      <c r="E13">
        <v>-99</v>
      </c>
      <c r="F13" t="s">
        <v>61</v>
      </c>
      <c r="G13" t="s">
        <v>61</v>
      </c>
      <c r="H13" t="s">
        <v>48</v>
      </c>
    </row>
    <row r="14" spans="1:10" x14ac:dyDescent="0.25">
      <c r="A14" s="22">
        <v>95839</v>
      </c>
      <c r="B14" s="13">
        <v>390</v>
      </c>
      <c r="C14" s="13">
        <v>5.9967131316663832E-4</v>
      </c>
      <c r="D14" s="10" t="s">
        <v>52</v>
      </c>
      <c r="E14">
        <v>-99</v>
      </c>
      <c r="F14" t="s">
        <v>61</v>
      </c>
      <c r="G14" t="s">
        <v>61</v>
      </c>
      <c r="H14" t="s">
        <v>48</v>
      </c>
    </row>
    <row r="15" spans="1:10" x14ac:dyDescent="0.25">
      <c r="A15" s="22">
        <v>95839</v>
      </c>
      <c r="B15" s="13">
        <v>392</v>
      </c>
      <c r="C15" s="13">
        <v>0.32861353532099613</v>
      </c>
      <c r="D15" s="10" t="s">
        <v>52</v>
      </c>
      <c r="E15">
        <v>-99</v>
      </c>
      <c r="F15" t="s">
        <v>61</v>
      </c>
      <c r="G15" t="s">
        <v>61</v>
      </c>
      <c r="H15" t="s">
        <v>48</v>
      </c>
    </row>
    <row r="16" spans="1:10" x14ac:dyDescent="0.25">
      <c r="A16" s="22">
        <v>95839</v>
      </c>
      <c r="B16" s="13">
        <v>395</v>
      </c>
      <c r="C16" s="13">
        <v>1.9877671891794521E-3</v>
      </c>
      <c r="D16" s="10" t="s">
        <v>52</v>
      </c>
      <c r="E16">
        <v>-99</v>
      </c>
      <c r="F16" t="s">
        <v>61</v>
      </c>
      <c r="G16" t="s">
        <v>61</v>
      </c>
      <c r="H16" t="s">
        <v>48</v>
      </c>
    </row>
    <row r="17" spans="1:8" x14ac:dyDescent="0.25">
      <c r="A17" s="22">
        <v>95839</v>
      </c>
      <c r="B17" s="13">
        <v>396</v>
      </c>
      <c r="C17" s="13">
        <v>6.4918408201524924E-3</v>
      </c>
      <c r="D17" s="10" t="s">
        <v>52</v>
      </c>
      <c r="E17">
        <v>-99</v>
      </c>
      <c r="F17" t="s">
        <v>61</v>
      </c>
      <c r="G17" t="s">
        <v>61</v>
      </c>
      <c r="H17" t="s">
        <v>48</v>
      </c>
    </row>
    <row r="18" spans="1:8" x14ac:dyDescent="0.25">
      <c r="A18" s="22">
        <v>95839</v>
      </c>
      <c r="B18" s="13">
        <v>402</v>
      </c>
      <c r="C18" s="13">
        <v>7.0088900890142011E-5</v>
      </c>
      <c r="D18" s="10" t="s">
        <v>52</v>
      </c>
      <c r="E18">
        <v>-99</v>
      </c>
      <c r="F18" t="s">
        <v>61</v>
      </c>
      <c r="G18" t="s">
        <v>61</v>
      </c>
      <c r="H18" t="s">
        <v>48</v>
      </c>
    </row>
    <row r="19" spans="1:8" x14ac:dyDescent="0.25">
      <c r="A19" s="22">
        <v>95839</v>
      </c>
      <c r="B19" s="13">
        <v>412</v>
      </c>
      <c r="C19" s="13">
        <v>4.3604488340670641E-2</v>
      </c>
      <c r="D19" s="10" t="s">
        <v>52</v>
      </c>
      <c r="E19">
        <v>-99</v>
      </c>
      <c r="F19" t="s">
        <v>61</v>
      </c>
      <c r="G19" t="s">
        <v>61</v>
      </c>
      <c r="H19" t="s">
        <v>48</v>
      </c>
    </row>
    <row r="20" spans="1:8" x14ac:dyDescent="0.25">
      <c r="A20" s="22">
        <v>95839</v>
      </c>
      <c r="B20" s="13">
        <v>417</v>
      </c>
      <c r="C20" s="13">
        <v>3.6078820649892167</v>
      </c>
      <c r="D20" s="10" t="s">
        <v>52</v>
      </c>
      <c r="E20">
        <v>-99</v>
      </c>
      <c r="F20" t="s">
        <v>61</v>
      </c>
      <c r="G20" t="s">
        <v>61</v>
      </c>
      <c r="H20" t="s">
        <v>48</v>
      </c>
    </row>
    <row r="21" spans="1:8" x14ac:dyDescent="0.25">
      <c r="A21" s="22">
        <v>95839</v>
      </c>
      <c r="B21" s="13">
        <v>435</v>
      </c>
      <c r="C21" s="13">
        <v>6.3194910638652568E-3</v>
      </c>
      <c r="D21" s="10" t="s">
        <v>52</v>
      </c>
      <c r="E21">
        <v>-99</v>
      </c>
      <c r="F21" t="s">
        <v>61</v>
      </c>
      <c r="G21" t="s">
        <v>61</v>
      </c>
      <c r="H21" t="s">
        <v>48</v>
      </c>
    </row>
    <row r="22" spans="1:8" x14ac:dyDescent="0.25">
      <c r="A22" s="22">
        <v>95839</v>
      </c>
      <c r="B22" s="13">
        <v>439</v>
      </c>
      <c r="C22" s="13">
        <v>8.8472874894114355E-3</v>
      </c>
      <c r="D22" s="10" t="s">
        <v>52</v>
      </c>
      <c r="E22">
        <v>-99</v>
      </c>
      <c r="F22" t="s">
        <v>61</v>
      </c>
      <c r="G22" t="s">
        <v>61</v>
      </c>
      <c r="H22" t="s">
        <v>48</v>
      </c>
    </row>
    <row r="23" spans="1:8" x14ac:dyDescent="0.25">
      <c r="A23" s="22">
        <v>95839</v>
      </c>
      <c r="B23" s="13">
        <v>440</v>
      </c>
      <c r="C23" s="13">
        <v>0.66299411929924223</v>
      </c>
      <c r="D23" s="10" t="s">
        <v>52</v>
      </c>
      <c r="E23">
        <v>-99</v>
      </c>
      <c r="F23" t="s">
        <v>61</v>
      </c>
      <c r="G23" t="s">
        <v>61</v>
      </c>
      <c r="H23" t="s">
        <v>48</v>
      </c>
    </row>
    <row r="24" spans="1:8" x14ac:dyDescent="0.25">
      <c r="A24" s="22">
        <v>95839</v>
      </c>
      <c r="B24" s="13">
        <v>442</v>
      </c>
      <c r="C24" s="13">
        <v>39.755343783588984</v>
      </c>
      <c r="D24" s="10" t="s">
        <v>52</v>
      </c>
      <c r="E24">
        <v>-99</v>
      </c>
      <c r="F24" t="s">
        <v>61</v>
      </c>
      <c r="G24" t="s">
        <v>61</v>
      </c>
      <c r="H24" t="s">
        <v>48</v>
      </c>
    </row>
    <row r="25" spans="1:8" x14ac:dyDescent="0.25">
      <c r="A25" s="22">
        <v>95839</v>
      </c>
      <c r="B25" s="13">
        <v>444</v>
      </c>
      <c r="C25" s="13">
        <v>0.21371369779617228</v>
      </c>
      <c r="D25" s="10" t="s">
        <v>52</v>
      </c>
      <c r="E25">
        <v>-99</v>
      </c>
      <c r="F25" t="s">
        <v>61</v>
      </c>
      <c r="G25" t="s">
        <v>61</v>
      </c>
      <c r="H25" t="s">
        <v>48</v>
      </c>
    </row>
    <row r="26" spans="1:8" x14ac:dyDescent="0.25">
      <c r="A26" s="22">
        <v>95839</v>
      </c>
      <c r="B26" s="13">
        <v>445</v>
      </c>
      <c r="C26" s="13">
        <v>6.9859101215092876E-3</v>
      </c>
      <c r="D26" s="10" t="s">
        <v>52</v>
      </c>
      <c r="E26">
        <v>-99</v>
      </c>
      <c r="F26" t="s">
        <v>61</v>
      </c>
      <c r="G26" t="s">
        <v>61</v>
      </c>
      <c r="H26" t="s">
        <v>48</v>
      </c>
    </row>
    <row r="27" spans="1:8" x14ac:dyDescent="0.25">
      <c r="A27" s="22">
        <v>95839</v>
      </c>
      <c r="B27" s="13">
        <v>455</v>
      </c>
      <c r="C27" s="13">
        <v>4.9292030298149362E-4</v>
      </c>
      <c r="D27" s="10" t="s">
        <v>52</v>
      </c>
      <c r="E27">
        <v>-99</v>
      </c>
      <c r="F27" t="s">
        <v>61</v>
      </c>
      <c r="G27" t="s">
        <v>61</v>
      </c>
      <c r="H27" t="s">
        <v>48</v>
      </c>
    </row>
    <row r="28" spans="1:8" x14ac:dyDescent="0.25">
      <c r="A28" s="22">
        <v>95839</v>
      </c>
      <c r="B28" s="13">
        <v>465</v>
      </c>
      <c r="C28" s="13">
        <v>5.6896312068241037E-4</v>
      </c>
      <c r="D28" s="10" t="s">
        <v>52</v>
      </c>
      <c r="E28">
        <v>-99</v>
      </c>
      <c r="F28" t="s">
        <v>61</v>
      </c>
      <c r="G28" t="s">
        <v>61</v>
      </c>
      <c r="H28" t="s">
        <v>48</v>
      </c>
    </row>
    <row r="29" spans="1:8" x14ac:dyDescent="0.25">
      <c r="A29" s="22">
        <v>95839</v>
      </c>
      <c r="B29" s="13">
        <v>466</v>
      </c>
      <c r="C29" s="13">
        <v>6.1356513238255376E-4</v>
      </c>
      <c r="D29" s="10" t="s">
        <v>52</v>
      </c>
      <c r="E29">
        <v>-99</v>
      </c>
      <c r="F29" t="s">
        <v>61</v>
      </c>
      <c r="G29" t="s">
        <v>61</v>
      </c>
      <c r="H29" t="s">
        <v>48</v>
      </c>
    </row>
    <row r="30" spans="1:8" x14ac:dyDescent="0.25">
      <c r="A30" s="22">
        <v>95839</v>
      </c>
      <c r="B30" s="13">
        <v>471</v>
      </c>
      <c r="C30" s="13">
        <v>3.843399565205357</v>
      </c>
      <c r="D30" s="10" t="s">
        <v>52</v>
      </c>
      <c r="E30">
        <v>-99</v>
      </c>
      <c r="F30" t="s">
        <v>61</v>
      </c>
      <c r="G30" t="s">
        <v>61</v>
      </c>
      <c r="H30" t="s">
        <v>48</v>
      </c>
    </row>
    <row r="31" spans="1:8" x14ac:dyDescent="0.25">
      <c r="A31" s="22">
        <v>95839</v>
      </c>
      <c r="B31" s="13">
        <v>478</v>
      </c>
      <c r="C31" s="13">
        <v>6.6412342180991928</v>
      </c>
      <c r="D31" s="10" t="s">
        <v>52</v>
      </c>
      <c r="E31">
        <v>-99</v>
      </c>
      <c r="F31" t="s">
        <v>61</v>
      </c>
      <c r="G31" t="s">
        <v>61</v>
      </c>
      <c r="H31" t="s">
        <v>48</v>
      </c>
    </row>
    <row r="32" spans="1:8" x14ac:dyDescent="0.25">
      <c r="A32" s="22">
        <v>95839</v>
      </c>
      <c r="B32" s="13">
        <v>491</v>
      </c>
      <c r="C32" s="13">
        <v>2.2990898871508416</v>
      </c>
      <c r="D32" s="10" t="s">
        <v>52</v>
      </c>
      <c r="E32">
        <v>-99</v>
      </c>
      <c r="F32" t="s">
        <v>61</v>
      </c>
      <c r="G32" t="s">
        <v>61</v>
      </c>
      <c r="H32" t="s">
        <v>48</v>
      </c>
    </row>
    <row r="33" spans="1:8" x14ac:dyDescent="0.25">
      <c r="A33" s="22">
        <v>95839</v>
      </c>
      <c r="B33" s="13">
        <v>492</v>
      </c>
      <c r="C33" s="13">
        <v>2.6656762305759076E-4</v>
      </c>
      <c r="D33" s="10" t="s">
        <v>52</v>
      </c>
      <c r="E33">
        <v>-99</v>
      </c>
      <c r="F33" t="s">
        <v>61</v>
      </c>
      <c r="G33" t="s">
        <v>61</v>
      </c>
      <c r="H33" t="s">
        <v>48</v>
      </c>
    </row>
    <row r="34" spans="1:8" x14ac:dyDescent="0.25">
      <c r="A34" s="22">
        <v>95839</v>
      </c>
      <c r="B34" s="13">
        <v>508</v>
      </c>
      <c r="C34" s="13">
        <v>4.9523830040377349E-3</v>
      </c>
      <c r="D34" s="10" t="s">
        <v>52</v>
      </c>
      <c r="E34">
        <v>-99</v>
      </c>
      <c r="F34" t="s">
        <v>61</v>
      </c>
      <c r="G34" t="s">
        <v>61</v>
      </c>
      <c r="H34" t="s">
        <v>48</v>
      </c>
    </row>
    <row r="35" spans="1:8" x14ac:dyDescent="0.25">
      <c r="A35" s="22">
        <v>95839</v>
      </c>
      <c r="B35" s="13">
        <v>512</v>
      </c>
      <c r="C35" s="13">
        <v>4.566594544270136E-7</v>
      </c>
      <c r="D35" s="10" t="s">
        <v>52</v>
      </c>
      <c r="E35">
        <v>-99</v>
      </c>
      <c r="F35" t="s">
        <v>61</v>
      </c>
      <c r="G35" t="s">
        <v>61</v>
      </c>
      <c r="H35" t="s">
        <v>48</v>
      </c>
    </row>
    <row r="36" spans="1:8" x14ac:dyDescent="0.25">
      <c r="A36" s="22">
        <v>95839</v>
      </c>
      <c r="B36" s="13">
        <v>513</v>
      </c>
      <c r="C36" s="13">
        <v>15.051878715751924</v>
      </c>
      <c r="D36" s="10" t="s">
        <v>52</v>
      </c>
      <c r="E36">
        <v>-99</v>
      </c>
      <c r="F36" t="s">
        <v>61</v>
      </c>
      <c r="G36" t="s">
        <v>61</v>
      </c>
      <c r="H36" t="s">
        <v>48</v>
      </c>
    </row>
    <row r="37" spans="1:8" x14ac:dyDescent="0.25">
      <c r="A37" s="22">
        <v>95839</v>
      </c>
      <c r="B37" s="13">
        <v>527</v>
      </c>
      <c r="C37" s="13">
        <v>3.205705466942585E-2</v>
      </c>
      <c r="D37" s="10" t="s">
        <v>52</v>
      </c>
      <c r="E37">
        <v>-99</v>
      </c>
      <c r="F37" t="s">
        <v>61</v>
      </c>
      <c r="G37" t="s">
        <v>61</v>
      </c>
      <c r="H37" t="s">
        <v>48</v>
      </c>
    </row>
    <row r="38" spans="1:8" x14ac:dyDescent="0.25">
      <c r="A38" s="22">
        <v>95839</v>
      </c>
      <c r="B38" s="13">
        <v>536</v>
      </c>
      <c r="C38" s="13">
        <v>5.5732695415839214E-3</v>
      </c>
      <c r="D38" s="10" t="s">
        <v>52</v>
      </c>
      <c r="E38">
        <v>-99</v>
      </c>
      <c r="F38" t="s">
        <v>61</v>
      </c>
      <c r="G38" t="s">
        <v>61</v>
      </c>
      <c r="H38" t="s">
        <v>48</v>
      </c>
    </row>
    <row r="39" spans="1:8" x14ac:dyDescent="0.25">
      <c r="A39" s="22">
        <v>95839</v>
      </c>
      <c r="B39" s="13">
        <v>550</v>
      </c>
      <c r="C39" s="13">
        <v>8.307258253044702E-4</v>
      </c>
      <c r="D39" s="10" t="s">
        <v>52</v>
      </c>
      <c r="E39">
        <v>-99</v>
      </c>
      <c r="F39" t="s">
        <v>61</v>
      </c>
      <c r="G39" t="s">
        <v>61</v>
      </c>
      <c r="H39" t="s">
        <v>48</v>
      </c>
    </row>
    <row r="40" spans="1:8" x14ac:dyDescent="0.25">
      <c r="A40" s="22">
        <v>95839</v>
      </c>
      <c r="B40" s="13">
        <v>592</v>
      </c>
      <c r="C40" s="13">
        <v>1.8155293338633436</v>
      </c>
      <c r="D40" s="10" t="s">
        <v>52</v>
      </c>
      <c r="E40">
        <v>-99</v>
      </c>
      <c r="F40" t="s">
        <v>61</v>
      </c>
      <c r="G40" t="s">
        <v>61</v>
      </c>
      <c r="H40" t="s">
        <v>48</v>
      </c>
    </row>
    <row r="41" spans="1:8" x14ac:dyDescent="0.25">
      <c r="A41" s="22">
        <v>95839</v>
      </c>
      <c r="B41" s="13">
        <v>593</v>
      </c>
      <c r="C41" s="13">
        <v>0.61471413075780201</v>
      </c>
      <c r="D41" s="10" t="s">
        <v>52</v>
      </c>
      <c r="E41">
        <v>-99</v>
      </c>
      <c r="F41" t="s">
        <v>61</v>
      </c>
      <c r="G41" t="s">
        <v>61</v>
      </c>
      <c r="H41" t="s">
        <v>48</v>
      </c>
    </row>
    <row r="42" spans="1:8" x14ac:dyDescent="0.25">
      <c r="A42" s="22">
        <v>95839</v>
      </c>
      <c r="B42" s="13">
        <v>595</v>
      </c>
      <c r="C42" s="13">
        <v>7.9510687567178086E-3</v>
      </c>
      <c r="D42" s="10" t="s">
        <v>52</v>
      </c>
      <c r="E42">
        <v>-99</v>
      </c>
      <c r="F42" t="s">
        <v>61</v>
      </c>
      <c r="G42" t="s">
        <v>61</v>
      </c>
      <c r="H42" t="s">
        <v>48</v>
      </c>
    </row>
    <row r="43" spans="1:8" x14ac:dyDescent="0.25">
      <c r="A43" s="22">
        <v>95839</v>
      </c>
      <c r="B43" s="13">
        <v>598</v>
      </c>
      <c r="C43" s="13">
        <v>3.3780552232298151E-2</v>
      </c>
      <c r="D43" s="10" t="s">
        <v>52</v>
      </c>
      <c r="E43">
        <v>-99</v>
      </c>
      <c r="F43" t="s">
        <v>61</v>
      </c>
      <c r="G43" t="s">
        <v>61</v>
      </c>
      <c r="H43" t="s">
        <v>48</v>
      </c>
    </row>
    <row r="44" spans="1:8" x14ac:dyDescent="0.25">
      <c r="A44" s="22">
        <v>95839</v>
      </c>
      <c r="B44" s="13">
        <v>599</v>
      </c>
      <c r="C44" s="13">
        <v>0.13916438521331559</v>
      </c>
      <c r="D44" s="10" t="s">
        <v>52</v>
      </c>
      <c r="E44">
        <v>-99</v>
      </c>
      <c r="F44" t="s">
        <v>61</v>
      </c>
      <c r="G44" t="s">
        <v>61</v>
      </c>
      <c r="H44" t="s">
        <v>48</v>
      </c>
    </row>
    <row r="45" spans="1:8" x14ac:dyDescent="0.25">
      <c r="A45" s="22">
        <v>95839</v>
      </c>
      <c r="B45" s="13">
        <v>600</v>
      </c>
      <c r="C45" s="13">
        <v>1.4619855326658576E-2</v>
      </c>
      <c r="D45" s="10" t="s">
        <v>52</v>
      </c>
      <c r="E45">
        <v>-99</v>
      </c>
      <c r="F45" t="s">
        <v>61</v>
      </c>
      <c r="G45" t="s">
        <v>61</v>
      </c>
      <c r="H45" t="s">
        <v>48</v>
      </c>
    </row>
    <row r="46" spans="1:8" x14ac:dyDescent="0.25">
      <c r="A46" s="22">
        <v>95839</v>
      </c>
      <c r="B46" s="13">
        <v>601</v>
      </c>
      <c r="C46" s="13">
        <v>4.3857267983225205E-3</v>
      </c>
      <c r="D46" s="10" t="s">
        <v>52</v>
      </c>
      <c r="E46">
        <v>-99</v>
      </c>
      <c r="F46" t="s">
        <v>61</v>
      </c>
      <c r="G46" t="s">
        <v>61</v>
      </c>
      <c r="H46" t="s">
        <v>48</v>
      </c>
    </row>
    <row r="47" spans="1:8" x14ac:dyDescent="0.25">
      <c r="A47" s="22">
        <v>95839</v>
      </c>
      <c r="B47" s="13">
        <v>603</v>
      </c>
      <c r="C47" s="13">
        <v>3.3895452069823028E-4</v>
      </c>
      <c r="D47" s="10" t="s">
        <v>52</v>
      </c>
      <c r="E47">
        <v>-99</v>
      </c>
      <c r="F47" t="s">
        <v>61</v>
      </c>
      <c r="G47" t="s">
        <v>61</v>
      </c>
      <c r="H47" t="s">
        <v>48</v>
      </c>
    </row>
    <row r="48" spans="1:8" x14ac:dyDescent="0.25">
      <c r="A48" s="22">
        <v>95839</v>
      </c>
      <c r="B48" s="13">
        <v>604</v>
      </c>
      <c r="C48" s="13">
        <v>5.9518115837858202E-4</v>
      </c>
      <c r="D48" s="10" t="s">
        <v>52</v>
      </c>
      <c r="E48">
        <v>-99</v>
      </c>
      <c r="F48" t="s">
        <v>61</v>
      </c>
      <c r="G48" t="s">
        <v>61</v>
      </c>
      <c r="H48" t="s">
        <v>48</v>
      </c>
    </row>
    <row r="49" spans="1:8" x14ac:dyDescent="0.25">
      <c r="A49" s="22">
        <v>95839</v>
      </c>
      <c r="B49" s="13">
        <v>605</v>
      </c>
      <c r="C49" s="13">
        <v>3.7463639002328734E-3</v>
      </c>
      <c r="D49" s="10" t="s">
        <v>52</v>
      </c>
      <c r="E49">
        <v>-99</v>
      </c>
      <c r="F49" t="s">
        <v>61</v>
      </c>
      <c r="G49" t="s">
        <v>61</v>
      </c>
      <c r="H49" t="s">
        <v>48</v>
      </c>
    </row>
    <row r="50" spans="1:8" x14ac:dyDescent="0.25">
      <c r="A50" s="22">
        <v>95839</v>
      </c>
      <c r="B50" s="13">
        <v>609</v>
      </c>
      <c r="C50" s="13">
        <v>2.3669366530113711E-2</v>
      </c>
      <c r="D50" s="10" t="s">
        <v>52</v>
      </c>
      <c r="E50">
        <v>-99</v>
      </c>
      <c r="F50" t="s">
        <v>61</v>
      </c>
      <c r="G50" t="s">
        <v>61</v>
      </c>
      <c r="H50" t="s">
        <v>48</v>
      </c>
    </row>
    <row r="51" spans="1:8" x14ac:dyDescent="0.25">
      <c r="A51" s="22">
        <v>95839</v>
      </c>
      <c r="B51" s="13">
        <v>610</v>
      </c>
      <c r="C51" s="13">
        <v>0.16781121270500465</v>
      </c>
      <c r="D51" s="10" t="s">
        <v>52</v>
      </c>
      <c r="E51">
        <v>-99</v>
      </c>
      <c r="F51" t="s">
        <v>61</v>
      </c>
      <c r="G51" t="s">
        <v>61</v>
      </c>
      <c r="H51" t="s">
        <v>48</v>
      </c>
    </row>
    <row r="52" spans="1:8" x14ac:dyDescent="0.25">
      <c r="A52" s="22">
        <v>95839</v>
      </c>
      <c r="B52" s="13">
        <v>656</v>
      </c>
      <c r="C52" s="13">
        <v>8.594507846856822E-4</v>
      </c>
      <c r="D52" s="10" t="s">
        <v>52</v>
      </c>
      <c r="E52">
        <v>-99</v>
      </c>
      <c r="F52" t="s">
        <v>61</v>
      </c>
      <c r="G52" t="s">
        <v>61</v>
      </c>
      <c r="H52" t="s">
        <v>48</v>
      </c>
    </row>
    <row r="53" spans="1:8" x14ac:dyDescent="0.25">
      <c r="A53" s="22">
        <v>95839</v>
      </c>
      <c r="B53" s="13">
        <v>663</v>
      </c>
      <c r="C53" s="13">
        <v>1.9303172704170349E-3</v>
      </c>
      <c r="D53" s="10" t="s">
        <v>52</v>
      </c>
      <c r="E53">
        <v>-99</v>
      </c>
      <c r="F53" t="s">
        <v>61</v>
      </c>
      <c r="G53" t="s">
        <v>61</v>
      </c>
      <c r="H53" t="s">
        <v>48</v>
      </c>
    </row>
    <row r="54" spans="1:8" x14ac:dyDescent="0.25">
      <c r="A54" s="22">
        <v>95839</v>
      </c>
      <c r="B54" s="13">
        <v>664</v>
      </c>
      <c r="C54" s="13">
        <v>0.31367655644276859</v>
      </c>
      <c r="D54" s="10" t="s">
        <v>52</v>
      </c>
      <c r="E54">
        <v>-99</v>
      </c>
      <c r="F54" t="s">
        <v>61</v>
      </c>
      <c r="G54" t="s">
        <v>61</v>
      </c>
      <c r="H54" t="s">
        <v>48</v>
      </c>
    </row>
    <row r="55" spans="1:8" x14ac:dyDescent="0.25">
      <c r="A55" s="22">
        <v>95839</v>
      </c>
      <c r="B55" s="13">
        <v>671</v>
      </c>
      <c r="C55" s="13">
        <v>0.88843059367743249</v>
      </c>
      <c r="D55" s="10" t="s">
        <v>52</v>
      </c>
      <c r="E55">
        <v>-99</v>
      </c>
      <c r="F55" t="s">
        <v>61</v>
      </c>
      <c r="G55" t="s">
        <v>61</v>
      </c>
      <c r="H55" t="s">
        <v>48</v>
      </c>
    </row>
    <row r="56" spans="1:8" x14ac:dyDescent="0.25">
      <c r="A56" s="22">
        <v>95839</v>
      </c>
      <c r="B56" s="13">
        <v>674</v>
      </c>
      <c r="C56" s="13">
        <v>6.1126713563206272E-2</v>
      </c>
      <c r="D56" s="10" t="s">
        <v>52</v>
      </c>
      <c r="E56">
        <v>-99</v>
      </c>
      <c r="F56" t="s">
        <v>61</v>
      </c>
      <c r="G56" t="s">
        <v>61</v>
      </c>
      <c r="H56" t="s">
        <v>48</v>
      </c>
    </row>
    <row r="57" spans="1:8" x14ac:dyDescent="0.25">
      <c r="A57" s="22">
        <v>95839</v>
      </c>
      <c r="B57" s="13">
        <v>680</v>
      </c>
      <c r="C57" s="13">
        <v>1.9935121810556935</v>
      </c>
      <c r="D57" s="10" t="s">
        <v>52</v>
      </c>
      <c r="E57">
        <v>-99</v>
      </c>
      <c r="F57" t="s">
        <v>61</v>
      </c>
      <c r="G57" t="s">
        <v>61</v>
      </c>
      <c r="H57" t="s">
        <v>48</v>
      </c>
    </row>
    <row r="58" spans="1:8" x14ac:dyDescent="0.25">
      <c r="A58" s="22">
        <v>95839</v>
      </c>
      <c r="B58" s="13">
        <v>681</v>
      </c>
      <c r="C58" s="13">
        <v>1.3787980502978862E-3</v>
      </c>
      <c r="D58" s="10" t="s">
        <v>52</v>
      </c>
      <c r="E58">
        <v>-99</v>
      </c>
      <c r="F58" t="s">
        <v>61</v>
      </c>
      <c r="G58" t="s">
        <v>61</v>
      </c>
      <c r="H58" t="s">
        <v>48</v>
      </c>
    </row>
    <row r="59" spans="1:8" x14ac:dyDescent="0.25">
      <c r="A59" s="22">
        <v>95839</v>
      </c>
      <c r="B59" s="13">
        <v>682</v>
      </c>
      <c r="C59" s="13">
        <v>2.5737563605560479E-4</v>
      </c>
      <c r="D59" s="10" t="s">
        <v>52</v>
      </c>
      <c r="E59">
        <v>-99</v>
      </c>
      <c r="F59" t="s">
        <v>61</v>
      </c>
      <c r="G59" t="s">
        <v>61</v>
      </c>
      <c r="H59" t="s">
        <v>48</v>
      </c>
    </row>
    <row r="60" spans="1:8" x14ac:dyDescent="0.25">
      <c r="A60" s="22">
        <v>95839</v>
      </c>
      <c r="B60" s="13">
        <v>684</v>
      </c>
      <c r="C60" s="13">
        <v>2.3899166205163308E-3</v>
      </c>
      <c r="D60" s="10" t="s">
        <v>52</v>
      </c>
      <c r="E60">
        <v>-99</v>
      </c>
      <c r="F60" t="s">
        <v>61</v>
      </c>
      <c r="G60" t="s">
        <v>61</v>
      </c>
      <c r="H60" t="s">
        <v>48</v>
      </c>
    </row>
    <row r="61" spans="1:8" x14ac:dyDescent="0.25">
      <c r="A61" s="22">
        <v>95839</v>
      </c>
      <c r="B61" s="13">
        <v>705</v>
      </c>
      <c r="C61" s="13">
        <v>3.9985143458638695E-3</v>
      </c>
      <c r="D61" s="10" t="s">
        <v>52</v>
      </c>
      <c r="E61">
        <v>-99</v>
      </c>
      <c r="F61" t="s">
        <v>61</v>
      </c>
      <c r="G61" t="s">
        <v>61</v>
      </c>
      <c r="H61" t="s">
        <v>48</v>
      </c>
    </row>
    <row r="62" spans="1:8" x14ac:dyDescent="0.25">
      <c r="A62" s="22">
        <v>95839</v>
      </c>
      <c r="B62" s="13">
        <v>706</v>
      </c>
      <c r="C62" s="13">
        <v>1.2524082290205798E-2</v>
      </c>
      <c r="D62" s="10" t="s">
        <v>52</v>
      </c>
      <c r="E62">
        <v>-99</v>
      </c>
      <c r="F62" t="s">
        <v>61</v>
      </c>
      <c r="G62" t="s">
        <v>61</v>
      </c>
      <c r="H62" t="s">
        <v>48</v>
      </c>
    </row>
    <row r="63" spans="1:8" x14ac:dyDescent="0.25">
      <c r="A63" s="22">
        <v>95839</v>
      </c>
      <c r="B63" s="13">
        <v>717</v>
      </c>
      <c r="C63" s="13">
        <v>1.1340613963700112E-2</v>
      </c>
      <c r="D63" s="10" t="s">
        <v>52</v>
      </c>
      <c r="E63">
        <v>-99</v>
      </c>
      <c r="F63" t="s">
        <v>61</v>
      </c>
      <c r="G63" t="s">
        <v>61</v>
      </c>
      <c r="H63" t="s">
        <v>48</v>
      </c>
    </row>
    <row r="64" spans="1:8" x14ac:dyDescent="0.25">
      <c r="A64" s="22">
        <v>95839</v>
      </c>
      <c r="B64" s="13">
        <v>761</v>
      </c>
      <c r="C64" s="13">
        <v>1.4936978878227043E-2</v>
      </c>
      <c r="D64" s="10" t="s">
        <v>52</v>
      </c>
      <c r="E64">
        <v>-99</v>
      </c>
      <c r="F64" t="s">
        <v>61</v>
      </c>
      <c r="G64" t="s">
        <v>61</v>
      </c>
      <c r="H64" t="s">
        <v>48</v>
      </c>
    </row>
    <row r="65" spans="1:8" x14ac:dyDescent="0.25">
      <c r="A65" s="22">
        <v>95839</v>
      </c>
      <c r="B65" s="13">
        <v>768</v>
      </c>
      <c r="C65" s="13">
        <v>4.1823540859035821E-3</v>
      </c>
      <c r="D65" s="10" t="s">
        <v>52</v>
      </c>
      <c r="E65">
        <v>-99</v>
      </c>
      <c r="F65" t="s">
        <v>61</v>
      </c>
      <c r="G65" t="s">
        <v>61</v>
      </c>
      <c r="H65" t="s">
        <v>48</v>
      </c>
    </row>
    <row r="66" spans="1:8" x14ac:dyDescent="0.25">
      <c r="A66" s="22">
        <v>95839</v>
      </c>
      <c r="B66" s="13">
        <v>772</v>
      </c>
      <c r="C66" s="13">
        <v>0.6055221437558217</v>
      </c>
      <c r="D66" s="10" t="s">
        <v>52</v>
      </c>
      <c r="E66">
        <v>-99</v>
      </c>
      <c r="F66" t="s">
        <v>61</v>
      </c>
      <c r="G66" t="s">
        <v>61</v>
      </c>
      <c r="H66" t="s">
        <v>48</v>
      </c>
    </row>
    <row r="67" spans="1:8" x14ac:dyDescent="0.25">
      <c r="A67" s="22">
        <v>95839</v>
      </c>
      <c r="B67" s="13">
        <v>774</v>
      </c>
      <c r="C67" s="13">
        <v>1.3098581477829863</v>
      </c>
      <c r="D67" s="10" t="s">
        <v>52</v>
      </c>
      <c r="E67">
        <v>-99</v>
      </c>
      <c r="F67" t="s">
        <v>61</v>
      </c>
      <c r="G67" t="s">
        <v>61</v>
      </c>
      <c r="H67" t="s">
        <v>48</v>
      </c>
    </row>
    <row r="68" spans="1:8" x14ac:dyDescent="0.25">
      <c r="A68" s="22">
        <v>95839</v>
      </c>
      <c r="B68" s="13">
        <v>977</v>
      </c>
      <c r="C68" s="13">
        <v>5.3888023799142371E-3</v>
      </c>
      <c r="D68" s="10" t="s">
        <v>52</v>
      </c>
      <c r="E68">
        <v>-99</v>
      </c>
      <c r="F68" t="s">
        <v>61</v>
      </c>
      <c r="G68" t="s">
        <v>61</v>
      </c>
      <c r="H68" t="s">
        <v>48</v>
      </c>
    </row>
    <row r="69" spans="1:8" x14ac:dyDescent="0.25">
      <c r="A69" s="22">
        <v>95839</v>
      </c>
      <c r="B69" s="13">
        <v>1020</v>
      </c>
      <c r="C69" s="13">
        <v>4.3087439071808932E-2</v>
      </c>
      <c r="D69" s="10" t="s">
        <v>52</v>
      </c>
      <c r="E69">
        <v>-99</v>
      </c>
      <c r="F69" t="s">
        <v>61</v>
      </c>
      <c r="G69" t="s">
        <v>61</v>
      </c>
      <c r="H69" t="s">
        <v>48</v>
      </c>
    </row>
    <row r="70" spans="1:8" x14ac:dyDescent="0.25">
      <c r="A70" s="22">
        <v>95839</v>
      </c>
      <c r="B70" s="13">
        <v>1051</v>
      </c>
      <c r="C70" s="13">
        <v>1.4017780178028454E-3</v>
      </c>
      <c r="D70" s="10" t="s">
        <v>52</v>
      </c>
      <c r="E70">
        <v>-99</v>
      </c>
      <c r="F70" t="s">
        <v>61</v>
      </c>
      <c r="G70" t="s">
        <v>61</v>
      </c>
      <c r="H70" t="s">
        <v>48</v>
      </c>
    </row>
    <row r="71" spans="1:8" x14ac:dyDescent="0.25">
      <c r="A71" s="22">
        <v>95839</v>
      </c>
      <c r="B71" s="13">
        <v>1903</v>
      </c>
      <c r="C71" s="13">
        <v>5.618602054963831E-2</v>
      </c>
      <c r="D71" s="10" t="s">
        <v>52</v>
      </c>
      <c r="E71">
        <v>-99</v>
      </c>
      <c r="F71" t="s">
        <v>61</v>
      </c>
      <c r="G71" t="s">
        <v>61</v>
      </c>
      <c r="H71" t="s">
        <v>48</v>
      </c>
    </row>
    <row r="72" spans="1:8" x14ac:dyDescent="0.25">
      <c r="A72" s="22">
        <v>95839</v>
      </c>
      <c r="B72" s="13">
        <v>1934</v>
      </c>
      <c r="C72" s="13">
        <v>9.4907265795504472E-2</v>
      </c>
      <c r="D72" s="10" t="s">
        <v>52</v>
      </c>
      <c r="E72">
        <v>-99</v>
      </c>
      <c r="F72" t="s">
        <v>61</v>
      </c>
      <c r="G72" t="s">
        <v>61</v>
      </c>
      <c r="H72" t="s">
        <v>48</v>
      </c>
    </row>
    <row r="73" spans="1:8" x14ac:dyDescent="0.25">
      <c r="A73" s="22">
        <v>95839</v>
      </c>
      <c r="B73" s="13">
        <v>1936</v>
      </c>
      <c r="C73" s="13">
        <v>2.3267217098776823E-4</v>
      </c>
      <c r="D73" s="10" t="s">
        <v>52</v>
      </c>
      <c r="E73">
        <v>-99</v>
      </c>
      <c r="F73" t="s">
        <v>61</v>
      </c>
      <c r="G73" t="s">
        <v>61</v>
      </c>
      <c r="H73" t="s">
        <v>48</v>
      </c>
    </row>
    <row r="74" spans="1:8" x14ac:dyDescent="0.25">
      <c r="A74" s="22">
        <v>95839</v>
      </c>
      <c r="B74" s="13">
        <v>2050</v>
      </c>
      <c r="C74" s="13">
        <v>2.4416215474025015E-2</v>
      </c>
      <c r="D74" s="10" t="s">
        <v>52</v>
      </c>
      <c r="E74">
        <v>-99</v>
      </c>
      <c r="F74" t="s">
        <v>61</v>
      </c>
      <c r="G74" t="s">
        <v>61</v>
      </c>
      <c r="H74" t="s">
        <v>48</v>
      </c>
    </row>
    <row r="75" spans="1:8" x14ac:dyDescent="0.25">
      <c r="A75" s="22">
        <v>95839</v>
      </c>
      <c r="B75" s="13">
        <v>2160</v>
      </c>
      <c r="C75" s="13">
        <v>0.10950724239558725</v>
      </c>
      <c r="D75" s="10" t="s">
        <v>52</v>
      </c>
      <c r="E75">
        <v>-99</v>
      </c>
      <c r="F75" t="s">
        <v>61</v>
      </c>
      <c r="G75" t="s">
        <v>61</v>
      </c>
      <c r="H75" t="s">
        <v>48</v>
      </c>
    </row>
    <row r="76" spans="1:8" x14ac:dyDescent="0.25">
      <c r="A76" s="22">
        <v>95839</v>
      </c>
      <c r="B76" s="13">
        <v>2211</v>
      </c>
      <c r="C76" s="13">
        <v>0.22290568479815823</v>
      </c>
      <c r="D76" s="10" t="s">
        <v>52</v>
      </c>
      <c r="E76">
        <v>-99</v>
      </c>
      <c r="F76" t="s">
        <v>61</v>
      </c>
      <c r="G76" t="s">
        <v>61</v>
      </c>
      <c r="H76" t="s">
        <v>48</v>
      </c>
    </row>
    <row r="77" spans="1:8" x14ac:dyDescent="0.25">
      <c r="A77" s="22">
        <v>95839</v>
      </c>
      <c r="B77" s="13">
        <v>2334</v>
      </c>
      <c r="C77" s="13">
        <v>6.9284602027468232E-4</v>
      </c>
      <c r="D77" s="10" t="s">
        <v>52</v>
      </c>
      <c r="E77">
        <v>-99</v>
      </c>
      <c r="F77" t="s">
        <v>61</v>
      </c>
      <c r="G77" t="s">
        <v>61</v>
      </c>
      <c r="H77" t="s">
        <v>48</v>
      </c>
    </row>
    <row r="78" spans="1:8" x14ac:dyDescent="0.25">
      <c r="A78" s="22">
        <v>95839</v>
      </c>
      <c r="B78" s="13">
        <v>2355</v>
      </c>
      <c r="C78" s="13">
        <v>0.55496621524489897</v>
      </c>
      <c r="D78" s="10" t="s">
        <v>52</v>
      </c>
      <c r="E78">
        <v>-99</v>
      </c>
      <c r="F78" t="s">
        <v>61</v>
      </c>
      <c r="G78" t="s">
        <v>61</v>
      </c>
      <c r="H78" t="s">
        <v>48</v>
      </c>
    </row>
    <row r="79" spans="1:8" x14ac:dyDescent="0.25">
      <c r="A79" s="22">
        <v>95839</v>
      </c>
      <c r="B79" s="13">
        <v>2681</v>
      </c>
      <c r="C79" s="13">
        <v>9.2621500393499055E-3</v>
      </c>
      <c r="D79" s="10" t="s">
        <v>52</v>
      </c>
      <c r="E79">
        <v>-99</v>
      </c>
      <c r="F79" t="s">
        <v>61</v>
      </c>
      <c r="G79" t="s">
        <v>61</v>
      </c>
      <c r="H79" t="s">
        <v>48</v>
      </c>
    </row>
    <row r="80" spans="1:8" x14ac:dyDescent="0.25">
      <c r="A80" s="22">
        <v>95839</v>
      </c>
      <c r="B80" s="13">
        <v>2691</v>
      </c>
      <c r="C80" s="13">
        <v>6.0322414700531976E-3</v>
      </c>
      <c r="D80" s="10" t="s">
        <v>52</v>
      </c>
      <c r="E80">
        <v>-99</v>
      </c>
      <c r="F80" t="s">
        <v>61</v>
      </c>
      <c r="G80" t="s">
        <v>61</v>
      </c>
      <c r="H80" t="s">
        <v>48</v>
      </c>
    </row>
    <row r="81" spans="1:8" x14ac:dyDescent="0.25">
      <c r="A81" s="22">
        <v>95839</v>
      </c>
      <c r="B81" s="13">
        <v>3083</v>
      </c>
      <c r="C81" s="13">
        <v>7.0318700565191641E-4</v>
      </c>
      <c r="D81" s="10" t="s">
        <v>52</v>
      </c>
      <c r="E81">
        <v>-99</v>
      </c>
      <c r="F81" t="s">
        <v>61</v>
      </c>
      <c r="G81" t="s">
        <v>61</v>
      </c>
      <c r="H81" t="s">
        <v>48</v>
      </c>
    </row>
    <row r="82" spans="1:8" x14ac:dyDescent="0.25">
      <c r="A82" s="22">
        <v>95839</v>
      </c>
      <c r="B82" s="13">
        <v>3100</v>
      </c>
      <c r="C82" s="13">
        <v>1.2409182452680918E-2</v>
      </c>
      <c r="D82" s="10" t="s">
        <v>52</v>
      </c>
      <c r="E82">
        <v>-99</v>
      </c>
      <c r="F82" t="s">
        <v>61</v>
      </c>
      <c r="G82" t="s">
        <v>61</v>
      </c>
      <c r="H82" t="s">
        <v>48</v>
      </c>
    </row>
    <row r="83" spans="1:8" x14ac:dyDescent="0.25">
      <c r="A83" s="22">
        <v>95839</v>
      </c>
      <c r="B83" s="13">
        <v>3108</v>
      </c>
      <c r="C83" s="13">
        <v>0.11604883590007208</v>
      </c>
      <c r="D83" s="10" t="s">
        <v>52</v>
      </c>
      <c r="E83">
        <v>-99</v>
      </c>
      <c r="F83" t="s">
        <v>61</v>
      </c>
      <c r="G83" t="s">
        <v>61</v>
      </c>
      <c r="H83" t="s">
        <v>48</v>
      </c>
    </row>
    <row r="84" spans="1:8" x14ac:dyDescent="0.25">
      <c r="A84" s="22">
        <v>95839</v>
      </c>
      <c r="B84" s="13">
        <v>3113</v>
      </c>
      <c r="C84" s="13">
        <v>8.1004385455000789E-3</v>
      </c>
      <c r="D84" s="10" t="s">
        <v>52</v>
      </c>
      <c r="E84">
        <v>-99</v>
      </c>
      <c r="F84" t="s">
        <v>61</v>
      </c>
      <c r="G84" t="s">
        <v>61</v>
      </c>
      <c r="H84" t="s">
        <v>48</v>
      </c>
    </row>
    <row r="85" spans="1:8" x14ac:dyDescent="0.25">
      <c r="A85" s="22">
        <v>95839</v>
      </c>
      <c r="B85" s="13">
        <v>3121</v>
      </c>
      <c r="C85" s="13">
        <v>1.4282049804335603E-2</v>
      </c>
      <c r="D85" s="10" t="s">
        <v>52</v>
      </c>
      <c r="E85">
        <v>-99</v>
      </c>
      <c r="F85" t="s">
        <v>61</v>
      </c>
      <c r="G85" t="s">
        <v>61</v>
      </c>
      <c r="H85" t="s">
        <v>48</v>
      </c>
    </row>
    <row r="86" spans="1:8" x14ac:dyDescent="0.25">
      <c r="A86" s="22">
        <v>95839</v>
      </c>
      <c r="B86" s="13">
        <v>3123</v>
      </c>
      <c r="C86" s="13">
        <v>2.5967363280610133E-4</v>
      </c>
      <c r="D86" s="10" t="s">
        <v>52</v>
      </c>
      <c r="E86">
        <v>-99</v>
      </c>
      <c r="F86" t="s">
        <v>61</v>
      </c>
      <c r="G86" t="s">
        <v>61</v>
      </c>
      <c r="H86" t="s">
        <v>48</v>
      </c>
    </row>
    <row r="87" spans="1:8" x14ac:dyDescent="0.25">
      <c r="A87" s="22">
        <v>95839</v>
      </c>
      <c r="B87" s="13">
        <v>3143</v>
      </c>
      <c r="C87" s="13">
        <v>1.5626377903375988E-4</v>
      </c>
      <c r="D87" s="10" t="s">
        <v>52</v>
      </c>
      <c r="E87">
        <v>-99</v>
      </c>
      <c r="F87" t="s">
        <v>61</v>
      </c>
      <c r="G87" t="s">
        <v>61</v>
      </c>
      <c r="H87" t="s">
        <v>48</v>
      </c>
    </row>
    <row r="88" spans="1:8" x14ac:dyDescent="0.25">
      <c r="A88" s="22">
        <v>95839</v>
      </c>
      <c r="B88" s="13">
        <v>3153</v>
      </c>
      <c r="C88" s="13">
        <v>5.2853925261418955E-3</v>
      </c>
      <c r="D88" s="10" t="s">
        <v>52</v>
      </c>
      <c r="E88">
        <v>-99</v>
      </c>
      <c r="F88" t="s">
        <v>61</v>
      </c>
      <c r="G88" t="s">
        <v>61</v>
      </c>
      <c r="H88" t="s">
        <v>48</v>
      </c>
    </row>
    <row r="89" spans="1:8" x14ac:dyDescent="0.25">
      <c r="A89" s="22">
        <v>95839</v>
      </c>
      <c r="B89" s="13">
        <v>3164</v>
      </c>
      <c r="C89" s="13">
        <v>4.6649334035078424E-4</v>
      </c>
      <c r="D89" s="10" t="s">
        <v>52</v>
      </c>
      <c r="E89">
        <v>-99</v>
      </c>
      <c r="F89" t="s">
        <v>61</v>
      </c>
      <c r="G89" t="s">
        <v>61</v>
      </c>
      <c r="H89" t="s">
        <v>48</v>
      </c>
    </row>
    <row r="90" spans="1:8" x14ac:dyDescent="0.25">
      <c r="A90" s="22">
        <v>95839</v>
      </c>
      <c r="B90" s="13">
        <v>3165</v>
      </c>
      <c r="C90" s="13">
        <v>1.9188272866645577E-3</v>
      </c>
      <c r="D90" s="10" t="s">
        <v>52</v>
      </c>
      <c r="E90">
        <v>-99</v>
      </c>
      <c r="F90" t="s">
        <v>61</v>
      </c>
      <c r="G90" t="s">
        <v>61</v>
      </c>
      <c r="H90" t="s">
        <v>48</v>
      </c>
    </row>
    <row r="91" spans="1:8" x14ac:dyDescent="0.25">
      <c r="A91" s="22">
        <v>95839</v>
      </c>
      <c r="B91" s="13">
        <v>3168</v>
      </c>
      <c r="C91" s="13">
        <v>2.0567070916943466E-3</v>
      </c>
      <c r="D91" s="10" t="s">
        <v>52</v>
      </c>
      <c r="E91">
        <v>-99</v>
      </c>
      <c r="F91" t="s">
        <v>61</v>
      </c>
      <c r="G91" t="s">
        <v>61</v>
      </c>
      <c r="H91" t="s">
        <v>48</v>
      </c>
    </row>
    <row r="92" spans="1:8" x14ac:dyDescent="0.25">
      <c r="A92" s="22">
        <v>95839</v>
      </c>
      <c r="B92" s="13">
        <v>3186</v>
      </c>
      <c r="C92" s="13">
        <v>0.14132826845151283</v>
      </c>
      <c r="D92" s="10" t="s">
        <v>52</v>
      </c>
      <c r="E92">
        <v>-99</v>
      </c>
      <c r="F92" t="s">
        <v>61</v>
      </c>
      <c r="G92" t="s">
        <v>61</v>
      </c>
      <c r="H92" t="s">
        <v>48</v>
      </c>
    </row>
    <row r="93" spans="1:8" x14ac:dyDescent="0.25">
      <c r="A93" s="22">
        <v>95839</v>
      </c>
      <c r="B93" s="13">
        <v>3188</v>
      </c>
      <c r="C93" s="13">
        <v>3.2988147557758768E-7</v>
      </c>
      <c r="D93" s="10" t="s">
        <v>52</v>
      </c>
      <c r="E93">
        <v>-99</v>
      </c>
      <c r="F93" t="s">
        <v>61</v>
      </c>
      <c r="G93" t="s">
        <v>61</v>
      </c>
      <c r="H93" t="s">
        <v>48</v>
      </c>
    </row>
    <row r="94" spans="1:8" x14ac:dyDescent="0.25">
      <c r="A94" s="22">
        <v>95839</v>
      </c>
      <c r="B94" s="13">
        <v>3197</v>
      </c>
      <c r="C94" s="13">
        <v>6.8365403327270161E-2</v>
      </c>
      <c r="D94" s="10" t="s">
        <v>52</v>
      </c>
      <c r="E94">
        <v>-99</v>
      </c>
      <c r="F94" t="s">
        <v>61</v>
      </c>
      <c r="G94" t="s">
        <v>61</v>
      </c>
      <c r="H94" t="s">
        <v>48</v>
      </c>
    </row>
    <row r="95" spans="1:8" x14ac:dyDescent="0.25">
      <c r="A95" s="22">
        <v>95839</v>
      </c>
      <c r="B95" s="13">
        <v>3198</v>
      </c>
      <c r="C95" s="13">
        <v>0.19877671891794468</v>
      </c>
      <c r="D95" s="10" t="s">
        <v>52</v>
      </c>
      <c r="E95">
        <v>-99</v>
      </c>
      <c r="F95" t="s">
        <v>61</v>
      </c>
      <c r="G95" t="s">
        <v>61</v>
      </c>
      <c r="H95" t="s">
        <v>48</v>
      </c>
    </row>
    <row r="96" spans="1:8" x14ac:dyDescent="0.25">
      <c r="A96" s="22">
        <v>95839</v>
      </c>
      <c r="B96" s="13">
        <v>3200</v>
      </c>
      <c r="C96" s="13">
        <v>5.4580128071432066E-4</v>
      </c>
      <c r="D96" s="10" t="s">
        <v>52</v>
      </c>
      <c r="E96">
        <v>-99</v>
      </c>
      <c r="F96" t="s">
        <v>61</v>
      </c>
      <c r="G96" t="s">
        <v>61</v>
      </c>
      <c r="H96" t="s">
        <v>48</v>
      </c>
    </row>
    <row r="97" spans="1:8" x14ac:dyDescent="0.25">
      <c r="A97" s="22">
        <v>95839</v>
      </c>
      <c r="B97" s="13">
        <v>3201</v>
      </c>
      <c r="C97" s="13">
        <v>3.8169679219477218E-3</v>
      </c>
      <c r="D97" s="10" t="s">
        <v>52</v>
      </c>
      <c r="E97">
        <v>-99</v>
      </c>
      <c r="F97" t="s">
        <v>61</v>
      </c>
      <c r="G97" t="s">
        <v>61</v>
      </c>
      <c r="H97" t="s">
        <v>48</v>
      </c>
    </row>
    <row r="98" spans="1:8" x14ac:dyDescent="0.25">
      <c r="A98" s="22">
        <v>95839</v>
      </c>
      <c r="B98" s="13">
        <v>3202</v>
      </c>
      <c r="C98" s="13">
        <v>1.8039274491397285E-3</v>
      </c>
      <c r="D98" s="10" t="s">
        <v>52</v>
      </c>
      <c r="E98">
        <v>-99</v>
      </c>
      <c r="F98" t="s">
        <v>61</v>
      </c>
      <c r="G98" t="s">
        <v>61</v>
      </c>
      <c r="H98" t="s">
        <v>48</v>
      </c>
    </row>
    <row r="99" spans="1:8" x14ac:dyDescent="0.25">
      <c r="A99" s="22">
        <v>95839</v>
      </c>
      <c r="B99" s="13">
        <v>3203</v>
      </c>
      <c r="C99" s="13">
        <v>2.1141570104567581E-4</v>
      </c>
      <c r="D99" s="10" t="s">
        <v>52</v>
      </c>
      <c r="E99">
        <v>-99</v>
      </c>
      <c r="F99" t="s">
        <v>61</v>
      </c>
      <c r="G99" t="s">
        <v>61</v>
      </c>
      <c r="H99" t="s">
        <v>48</v>
      </c>
    </row>
    <row r="100" spans="1:8" x14ac:dyDescent="0.25">
      <c r="A100" s="22">
        <v>95839</v>
      </c>
      <c r="B100" s="13">
        <v>3204</v>
      </c>
      <c r="C100" s="13">
        <v>3.6308348657844279E-4</v>
      </c>
      <c r="D100" s="10" t="s">
        <v>52</v>
      </c>
      <c r="E100">
        <v>-99</v>
      </c>
      <c r="F100" t="s">
        <v>61</v>
      </c>
      <c r="G100" t="s">
        <v>61</v>
      </c>
      <c r="H100" t="s">
        <v>48</v>
      </c>
    </row>
    <row r="101" spans="1:8" x14ac:dyDescent="0.25">
      <c r="A101" s="22">
        <v>95839</v>
      </c>
      <c r="B101" s="13">
        <v>3208</v>
      </c>
      <c r="C101" s="13">
        <v>1.4362479690602979E-4</v>
      </c>
      <c r="D101" s="10" t="s">
        <v>52</v>
      </c>
      <c r="E101">
        <v>-99</v>
      </c>
      <c r="F101" t="s">
        <v>61</v>
      </c>
      <c r="G101" t="s">
        <v>61</v>
      </c>
      <c r="H101" t="s">
        <v>48</v>
      </c>
    </row>
    <row r="102" spans="1:8" x14ac:dyDescent="0.25">
      <c r="A102" s="22">
        <v>95839</v>
      </c>
      <c r="B102" s="13">
        <v>3211</v>
      </c>
      <c r="C102" s="13">
        <v>2.3554466692588826E-4</v>
      </c>
      <c r="D102" s="10" t="s">
        <v>52</v>
      </c>
      <c r="E102">
        <v>-99</v>
      </c>
      <c r="F102" t="s">
        <v>61</v>
      </c>
      <c r="G102" t="s">
        <v>61</v>
      </c>
      <c r="H102" t="s">
        <v>48</v>
      </c>
    </row>
    <row r="103" spans="1:8" x14ac:dyDescent="0.25">
      <c r="A103" s="22">
        <v>95839</v>
      </c>
      <c r="B103" s="13">
        <v>3226</v>
      </c>
      <c r="C103" s="13">
        <v>2.9759057918929372E-2</v>
      </c>
      <c r="D103" s="10" t="s">
        <v>52</v>
      </c>
      <c r="E103">
        <v>-99</v>
      </c>
      <c r="F103" t="s">
        <v>61</v>
      </c>
      <c r="G103" t="s">
        <v>61</v>
      </c>
      <c r="H103" t="s">
        <v>48</v>
      </c>
    </row>
    <row r="104" spans="1:8" x14ac:dyDescent="0.25">
      <c r="A104" s="22">
        <v>95839</v>
      </c>
      <c r="B104" s="13">
        <v>3227</v>
      </c>
      <c r="C104" s="13">
        <v>0.14707179203177451</v>
      </c>
      <c r="D104" s="10" t="s">
        <v>52</v>
      </c>
      <c r="E104">
        <v>-99</v>
      </c>
      <c r="F104" t="s">
        <v>61</v>
      </c>
      <c r="G104" t="s">
        <v>61</v>
      </c>
      <c r="H104" t="s">
        <v>48</v>
      </c>
    </row>
    <row r="105" spans="1:8" x14ac:dyDescent="0.25">
      <c r="A105" s="22">
        <v>95839</v>
      </c>
      <c r="B105" s="13">
        <v>3228</v>
      </c>
      <c r="C105" s="13">
        <v>0.12409182452680972</v>
      </c>
      <c r="D105" s="10" t="s">
        <v>52</v>
      </c>
      <c r="E105">
        <v>-99</v>
      </c>
      <c r="F105" t="s">
        <v>61</v>
      </c>
      <c r="G105" t="s">
        <v>61</v>
      </c>
      <c r="H105" t="s">
        <v>48</v>
      </c>
    </row>
    <row r="106" spans="1:8" x14ac:dyDescent="0.25">
      <c r="A106" s="22">
        <v>95839</v>
      </c>
      <c r="B106" s="13">
        <v>3229</v>
      </c>
      <c r="C106" s="13">
        <v>2.1026670267042705E-2</v>
      </c>
      <c r="D106" s="10" t="s">
        <v>52</v>
      </c>
      <c r="E106">
        <v>-99</v>
      </c>
      <c r="F106" t="s">
        <v>61</v>
      </c>
      <c r="G106" t="s">
        <v>61</v>
      </c>
      <c r="H106" t="s">
        <v>48</v>
      </c>
    </row>
    <row r="107" spans="1:8" x14ac:dyDescent="0.25">
      <c r="A107" s="22">
        <v>95839</v>
      </c>
      <c r="B107" s="13">
        <v>3230</v>
      </c>
      <c r="C107" s="13">
        <v>1.3960330259266092E-3</v>
      </c>
      <c r="D107" s="10" t="s">
        <v>52</v>
      </c>
      <c r="E107">
        <v>-99</v>
      </c>
      <c r="F107" t="s">
        <v>61</v>
      </c>
      <c r="G107" t="s">
        <v>61</v>
      </c>
      <c r="H107" t="s">
        <v>48</v>
      </c>
    </row>
    <row r="108" spans="1:8" x14ac:dyDescent="0.25">
      <c r="A108" s="22">
        <v>95839</v>
      </c>
      <c r="B108" s="13">
        <v>3234</v>
      </c>
      <c r="C108" s="13">
        <v>1.1834683265056799E-3</v>
      </c>
      <c r="D108" s="10" t="s">
        <v>52</v>
      </c>
      <c r="E108">
        <v>-99</v>
      </c>
      <c r="F108" t="s">
        <v>61</v>
      </c>
      <c r="G108" t="s">
        <v>61</v>
      </c>
      <c r="H108" t="s">
        <v>48</v>
      </c>
    </row>
    <row r="109" spans="1:8" x14ac:dyDescent="0.25">
      <c r="A109" s="22">
        <v>95839</v>
      </c>
      <c r="B109" s="13">
        <v>3257</v>
      </c>
      <c r="C109" s="13">
        <v>2.8495159706156255E-4</v>
      </c>
      <c r="D109" s="10" t="s">
        <v>52</v>
      </c>
      <c r="E109">
        <v>-99</v>
      </c>
      <c r="F109" t="s">
        <v>61</v>
      </c>
      <c r="G109" t="s">
        <v>61</v>
      </c>
      <c r="H109" t="s">
        <v>48</v>
      </c>
    </row>
    <row r="110" spans="1:8" x14ac:dyDescent="0.25">
      <c r="A110" s="22">
        <v>95839</v>
      </c>
      <c r="B110" s="13">
        <v>3259</v>
      </c>
      <c r="C110" s="13">
        <v>8.9966572781937035</v>
      </c>
      <c r="D110" s="10" t="s">
        <v>52</v>
      </c>
      <c r="E110">
        <v>-99</v>
      </c>
      <c r="F110" t="s">
        <v>61</v>
      </c>
      <c r="G110" t="s">
        <v>61</v>
      </c>
      <c r="H110" t="s">
        <v>48</v>
      </c>
    </row>
    <row r="111" spans="1:8" x14ac:dyDescent="0.25">
      <c r="A111" s="22">
        <v>95839</v>
      </c>
      <c r="B111" s="13">
        <v>3260</v>
      </c>
      <c r="C111" s="13">
        <v>2.6312062793184654</v>
      </c>
      <c r="D111" s="10" t="s">
        <v>52</v>
      </c>
      <c r="E111">
        <v>-99</v>
      </c>
      <c r="F111" t="s">
        <v>61</v>
      </c>
      <c r="G111" t="s">
        <v>61</v>
      </c>
      <c r="H111" t="s">
        <v>48</v>
      </c>
    </row>
    <row r="112" spans="1:8" x14ac:dyDescent="0.25">
      <c r="A112" s="22">
        <v>95839</v>
      </c>
      <c r="B112" s="13">
        <v>3261</v>
      </c>
      <c r="C112" s="13">
        <v>0.22520368154865422</v>
      </c>
      <c r="D112" s="10" t="s">
        <v>52</v>
      </c>
      <c r="E112">
        <v>-99</v>
      </c>
      <c r="F112" t="s">
        <v>61</v>
      </c>
      <c r="G112" t="s">
        <v>61</v>
      </c>
      <c r="H112" t="s">
        <v>48</v>
      </c>
    </row>
    <row r="113" spans="1:8" x14ac:dyDescent="0.25">
      <c r="A113" s="22">
        <v>95839</v>
      </c>
      <c r="B113" s="13">
        <v>3263</v>
      </c>
      <c r="C113" s="13">
        <v>2.7231261493383192E-2</v>
      </c>
      <c r="D113" s="10" t="s">
        <v>52</v>
      </c>
      <c r="E113">
        <v>-99</v>
      </c>
      <c r="F113" t="s">
        <v>61</v>
      </c>
      <c r="G113" t="s">
        <v>61</v>
      </c>
      <c r="H113" t="s">
        <v>48</v>
      </c>
    </row>
    <row r="114" spans="1:8" x14ac:dyDescent="0.25">
      <c r="A114" s="22">
        <v>95839</v>
      </c>
      <c r="B114" s="13">
        <v>3264</v>
      </c>
      <c r="C114" s="13">
        <v>4.8774981029287713E-2</v>
      </c>
      <c r="D114" s="10" t="s">
        <v>52</v>
      </c>
      <c r="E114">
        <v>-99</v>
      </c>
      <c r="F114" t="s">
        <v>61</v>
      </c>
      <c r="G114" t="s">
        <v>61</v>
      </c>
      <c r="H114" t="s">
        <v>48</v>
      </c>
    </row>
    <row r="115" spans="1:8" x14ac:dyDescent="0.25">
      <c r="A115" s="22">
        <v>95839</v>
      </c>
      <c r="B115" s="13">
        <v>3265</v>
      </c>
      <c r="C115" s="13">
        <v>1.654557660357458E-3</v>
      </c>
      <c r="D115" s="10" t="s">
        <v>52</v>
      </c>
      <c r="E115">
        <v>-99</v>
      </c>
      <c r="F115" t="s">
        <v>61</v>
      </c>
      <c r="G115" t="s">
        <v>61</v>
      </c>
      <c r="H115" t="s">
        <v>48</v>
      </c>
    </row>
    <row r="116" spans="1:8" x14ac:dyDescent="0.25">
      <c r="A116" s="22">
        <v>95839</v>
      </c>
      <c r="B116" s="13">
        <v>3274</v>
      </c>
      <c r="C116" s="13">
        <v>1.8039274491397285E-3</v>
      </c>
      <c r="D116" s="10" t="s">
        <v>52</v>
      </c>
      <c r="E116">
        <v>-99</v>
      </c>
      <c r="F116" t="s">
        <v>61</v>
      </c>
      <c r="G116" t="s">
        <v>61</v>
      </c>
      <c r="H116" t="s">
        <v>48</v>
      </c>
    </row>
    <row r="117" spans="1:8" x14ac:dyDescent="0.25">
      <c r="A117" s="22">
        <v>95839</v>
      </c>
      <c r="B117" s="13">
        <v>3277</v>
      </c>
      <c r="C117" s="13">
        <v>8.9621873269362572E-5</v>
      </c>
      <c r="D117" s="10" t="s">
        <v>52</v>
      </c>
      <c r="E117">
        <v>-99</v>
      </c>
      <c r="F117" t="s">
        <v>61</v>
      </c>
      <c r="G117" t="s">
        <v>61</v>
      </c>
      <c r="H117" t="s">
        <v>48</v>
      </c>
    </row>
    <row r="118" spans="1:8" x14ac:dyDescent="0.25">
      <c r="A118" s="22">
        <v>95839</v>
      </c>
      <c r="B118" s="13">
        <v>3278</v>
      </c>
      <c r="C118" s="13">
        <v>9.0196372456986167E-4</v>
      </c>
      <c r="D118" s="10" t="s">
        <v>52</v>
      </c>
      <c r="E118">
        <v>-99</v>
      </c>
      <c r="F118" t="s">
        <v>61</v>
      </c>
      <c r="G118" t="s">
        <v>61</v>
      </c>
      <c r="H118" t="s">
        <v>48</v>
      </c>
    </row>
    <row r="119" spans="1:8" x14ac:dyDescent="0.25">
      <c r="A119" s="22">
        <v>95839</v>
      </c>
      <c r="B119" s="13">
        <v>3279</v>
      </c>
      <c r="C119" s="13">
        <v>2.2979967504964767E-3</v>
      </c>
      <c r="D119" s="10" t="s">
        <v>52</v>
      </c>
      <c r="E119">
        <v>-99</v>
      </c>
      <c r="F119" t="s">
        <v>61</v>
      </c>
      <c r="G119" t="s">
        <v>61</v>
      </c>
      <c r="H119" t="s">
        <v>48</v>
      </c>
    </row>
    <row r="120" spans="1:8" x14ac:dyDescent="0.25">
      <c r="A120" s="22">
        <v>95839</v>
      </c>
      <c r="B120" s="13">
        <v>3280</v>
      </c>
      <c r="C120" s="13">
        <v>3.1712355156851319E-3</v>
      </c>
      <c r="D120" s="10" t="s">
        <v>52</v>
      </c>
      <c r="E120">
        <v>-99</v>
      </c>
      <c r="F120" t="s">
        <v>61</v>
      </c>
      <c r="G120" t="s">
        <v>61</v>
      </c>
      <c r="H120" t="s">
        <v>48</v>
      </c>
    </row>
    <row r="121" spans="1:8" x14ac:dyDescent="0.25">
      <c r="A121" s="22">
        <v>95839</v>
      </c>
      <c r="B121" s="13">
        <v>3285</v>
      </c>
      <c r="C121" s="13">
        <v>3.0218657269028611E-3</v>
      </c>
      <c r="D121" s="10" t="s">
        <v>52</v>
      </c>
      <c r="E121">
        <v>-99</v>
      </c>
      <c r="F121" t="s">
        <v>61</v>
      </c>
      <c r="G121" t="s">
        <v>61</v>
      </c>
      <c r="H121" t="s">
        <v>48</v>
      </c>
    </row>
    <row r="122" spans="1:8" x14ac:dyDescent="0.25">
      <c r="A122" s="22">
        <v>95839</v>
      </c>
      <c r="B122" s="13">
        <v>3287</v>
      </c>
      <c r="C122" s="13">
        <v>1.6430676766049752</v>
      </c>
      <c r="D122" s="10" t="s">
        <v>52</v>
      </c>
      <c r="E122">
        <v>-99</v>
      </c>
      <c r="F122" t="s">
        <v>61</v>
      </c>
      <c r="G122" t="s">
        <v>61</v>
      </c>
      <c r="H122" t="s">
        <v>48</v>
      </c>
    </row>
    <row r="123" spans="1:8" x14ac:dyDescent="0.25">
      <c r="A123" s="22">
        <v>95839</v>
      </c>
      <c r="B123" s="13">
        <v>3288</v>
      </c>
      <c r="C123" s="13">
        <v>6.6067406576773707E-2</v>
      </c>
      <c r="D123" s="10" t="s">
        <v>52</v>
      </c>
      <c r="E123">
        <v>-99</v>
      </c>
      <c r="F123" t="s">
        <v>61</v>
      </c>
      <c r="G123" t="s">
        <v>61</v>
      </c>
      <c r="H123" t="s">
        <v>48</v>
      </c>
    </row>
    <row r="124" spans="1:8" x14ac:dyDescent="0.25">
      <c r="A124" s="22">
        <v>95839</v>
      </c>
      <c r="B124" s="13">
        <v>3289</v>
      </c>
      <c r="C124" s="13">
        <v>4.5500335659830179E-2</v>
      </c>
      <c r="D124" s="10" t="s">
        <v>52</v>
      </c>
      <c r="E124">
        <v>-99</v>
      </c>
      <c r="F124" t="s">
        <v>61</v>
      </c>
      <c r="G124" t="s">
        <v>61</v>
      </c>
      <c r="H124" t="s">
        <v>48</v>
      </c>
    </row>
    <row r="125" spans="1:8" x14ac:dyDescent="0.25">
      <c r="A125" s="22">
        <v>95839</v>
      </c>
      <c r="B125" s="13">
        <v>3292</v>
      </c>
      <c r="C125" s="13">
        <v>7.8706388704504309E-5</v>
      </c>
      <c r="D125" s="10" t="s">
        <v>52</v>
      </c>
      <c r="E125">
        <v>-99</v>
      </c>
      <c r="F125" t="s">
        <v>61</v>
      </c>
      <c r="G125" t="s">
        <v>61</v>
      </c>
      <c r="H125" t="s">
        <v>48</v>
      </c>
    </row>
    <row r="126" spans="1:8" x14ac:dyDescent="0.25">
      <c r="A126" s="22">
        <v>95839</v>
      </c>
      <c r="B126" s="13">
        <v>3293</v>
      </c>
      <c r="C126" s="13">
        <v>1.7758199233963509E-4</v>
      </c>
      <c r="D126" s="10" t="s">
        <v>52</v>
      </c>
      <c r="E126">
        <v>-99</v>
      </c>
      <c r="F126" t="s">
        <v>61</v>
      </c>
      <c r="G126" t="s">
        <v>61</v>
      </c>
      <c r="H126" t="s">
        <v>48</v>
      </c>
    </row>
    <row r="127" spans="1:8" x14ac:dyDescent="0.25">
      <c r="A127" s="22">
        <v>95839</v>
      </c>
      <c r="B127" s="13">
        <v>3294</v>
      </c>
      <c r="C127" s="13">
        <v>4.4466237122106761E-3</v>
      </c>
      <c r="D127" s="10" t="s">
        <v>52</v>
      </c>
      <c r="E127">
        <v>-99</v>
      </c>
      <c r="F127" t="s">
        <v>61</v>
      </c>
      <c r="G127" t="s">
        <v>61</v>
      </c>
      <c r="H127" t="s">
        <v>48</v>
      </c>
    </row>
    <row r="128" spans="1:8" x14ac:dyDescent="0.25">
      <c r="A128" s="22">
        <v>95839</v>
      </c>
      <c r="B128" s="13">
        <v>3295</v>
      </c>
      <c r="C128" s="13">
        <v>2.7575961005957723E-3</v>
      </c>
      <c r="D128" s="10" t="s">
        <v>52</v>
      </c>
      <c r="E128">
        <v>-99</v>
      </c>
      <c r="F128" t="s">
        <v>61</v>
      </c>
      <c r="G128" t="s">
        <v>61</v>
      </c>
      <c r="H128" t="s">
        <v>48</v>
      </c>
    </row>
    <row r="129" spans="1:8" x14ac:dyDescent="0.25">
      <c r="A129" s="22">
        <v>95839</v>
      </c>
      <c r="B129" s="13">
        <v>3304</v>
      </c>
      <c r="C129" s="13">
        <v>3.4028398364541218E-2</v>
      </c>
      <c r="D129" s="10" t="s">
        <v>52</v>
      </c>
      <c r="E129">
        <v>-99</v>
      </c>
      <c r="F129" t="s">
        <v>61</v>
      </c>
      <c r="G129" t="s">
        <v>61</v>
      </c>
      <c r="H129" t="s">
        <v>48</v>
      </c>
    </row>
    <row r="130" spans="1:8" x14ac:dyDescent="0.25">
      <c r="A130" s="22">
        <v>95839</v>
      </c>
      <c r="B130" s="13">
        <v>3305</v>
      </c>
      <c r="C130" s="13">
        <v>4.0157493214925871E-2</v>
      </c>
      <c r="D130" s="10" t="s">
        <v>52</v>
      </c>
      <c r="E130">
        <v>-99</v>
      </c>
      <c r="F130" t="s">
        <v>61</v>
      </c>
      <c r="G130" t="s">
        <v>61</v>
      </c>
      <c r="H130" t="s">
        <v>48</v>
      </c>
    </row>
    <row r="131" spans="1:8" x14ac:dyDescent="0.25">
      <c r="A131" s="22">
        <v>95839</v>
      </c>
      <c r="B131" s="13">
        <v>3306</v>
      </c>
      <c r="C131" s="13">
        <v>3.6538148332893969E-2</v>
      </c>
      <c r="D131" s="10" t="s">
        <v>52</v>
      </c>
      <c r="E131">
        <v>-99</v>
      </c>
      <c r="F131" t="s">
        <v>61</v>
      </c>
      <c r="G131" t="s">
        <v>61</v>
      </c>
      <c r="H131" t="s">
        <v>48</v>
      </c>
    </row>
    <row r="132" spans="1:8" x14ac:dyDescent="0.25">
      <c r="A132" s="22">
        <v>95839</v>
      </c>
      <c r="B132" s="13">
        <v>3307</v>
      </c>
      <c r="C132" s="13">
        <v>4.4925836472206066E-3</v>
      </c>
      <c r="D132" s="10" t="s">
        <v>52</v>
      </c>
      <c r="E132">
        <v>-99</v>
      </c>
      <c r="F132" t="s">
        <v>61</v>
      </c>
      <c r="G132" t="s">
        <v>61</v>
      </c>
      <c r="H132" t="s">
        <v>48</v>
      </c>
    </row>
    <row r="133" spans="1:8" x14ac:dyDescent="0.25">
      <c r="A133" s="22">
        <v>95839</v>
      </c>
      <c r="B133" s="13">
        <v>3309</v>
      </c>
      <c r="C133" s="13">
        <v>1.5051878715751867E-3</v>
      </c>
      <c r="D133" s="10" t="s">
        <v>52</v>
      </c>
      <c r="E133">
        <v>-99</v>
      </c>
      <c r="F133" t="s">
        <v>61</v>
      </c>
      <c r="G133" t="s">
        <v>61</v>
      </c>
      <c r="H133" t="s">
        <v>48</v>
      </c>
    </row>
    <row r="134" spans="1:8" x14ac:dyDescent="0.25">
      <c r="A134" s="22">
        <v>95839</v>
      </c>
      <c r="B134" s="13">
        <v>3312</v>
      </c>
      <c r="C134" s="13">
        <v>1.8269074166446988E-4</v>
      </c>
      <c r="D134" s="10" t="s">
        <v>52</v>
      </c>
      <c r="E134">
        <v>-99</v>
      </c>
      <c r="F134" t="s">
        <v>61</v>
      </c>
      <c r="G134" t="s">
        <v>61</v>
      </c>
      <c r="H134" t="s">
        <v>48</v>
      </c>
    </row>
    <row r="135" spans="1:8" x14ac:dyDescent="0.25">
      <c r="A135" s="22">
        <v>95839</v>
      </c>
      <c r="B135" s="13">
        <v>3313</v>
      </c>
      <c r="C135" s="13">
        <v>3.148255548180167E-3</v>
      </c>
      <c r="D135" s="10" t="s">
        <v>52</v>
      </c>
      <c r="E135">
        <v>-99</v>
      </c>
      <c r="F135" t="s">
        <v>61</v>
      </c>
      <c r="G135" t="s">
        <v>61</v>
      </c>
      <c r="H135" t="s">
        <v>48</v>
      </c>
    </row>
    <row r="136" spans="1:8" x14ac:dyDescent="0.25">
      <c r="A136" s="22">
        <v>95839</v>
      </c>
      <c r="B136" s="13">
        <v>3314</v>
      </c>
      <c r="C136" s="13">
        <v>5.336144873752338E-3</v>
      </c>
      <c r="D136" s="10" t="s">
        <v>52</v>
      </c>
      <c r="E136">
        <v>-99</v>
      </c>
      <c r="F136" t="s">
        <v>61</v>
      </c>
      <c r="G136" t="s">
        <v>61</v>
      </c>
      <c r="H136" t="s">
        <v>48</v>
      </c>
    </row>
    <row r="137" spans="1:8" x14ac:dyDescent="0.25">
      <c r="A137" s="22">
        <v>95839</v>
      </c>
      <c r="B137" s="13">
        <v>3316</v>
      </c>
      <c r="C137" s="13">
        <v>1.4707179203177396E-3</v>
      </c>
      <c r="D137" s="10" t="s">
        <v>52</v>
      </c>
      <c r="E137">
        <v>-99</v>
      </c>
      <c r="F137" t="s">
        <v>61</v>
      </c>
      <c r="G137" t="s">
        <v>61</v>
      </c>
      <c r="H137" t="s">
        <v>48</v>
      </c>
    </row>
    <row r="138" spans="1:8" x14ac:dyDescent="0.25">
      <c r="A138" s="22">
        <v>95839</v>
      </c>
      <c r="B138" s="13">
        <v>3317</v>
      </c>
      <c r="C138" s="13">
        <v>3.2171954506950609E-2</v>
      </c>
      <c r="D138" s="10" t="s">
        <v>52</v>
      </c>
      <c r="E138">
        <v>-99</v>
      </c>
      <c r="F138" t="s">
        <v>61</v>
      </c>
      <c r="G138" t="s">
        <v>61</v>
      </c>
      <c r="H138" t="s">
        <v>48</v>
      </c>
    </row>
    <row r="139" spans="1:8" x14ac:dyDescent="0.25">
      <c r="A139" s="22">
        <v>95839</v>
      </c>
      <c r="B139" s="13">
        <v>3318</v>
      </c>
      <c r="C139" s="13">
        <v>1.7234975628723521E-2</v>
      </c>
      <c r="D139" s="10" t="s">
        <v>52</v>
      </c>
      <c r="E139">
        <v>-99</v>
      </c>
      <c r="F139" t="s">
        <v>61</v>
      </c>
      <c r="G139" t="s">
        <v>61</v>
      </c>
      <c r="H139" t="s">
        <v>48</v>
      </c>
    </row>
    <row r="140" spans="1:8" x14ac:dyDescent="0.25">
      <c r="A140" s="22">
        <v>95839</v>
      </c>
      <c r="B140" s="13">
        <v>3320</v>
      </c>
      <c r="C140" s="13">
        <v>8.0853302837644053E-7</v>
      </c>
      <c r="D140" s="10" t="s">
        <v>52</v>
      </c>
      <c r="E140">
        <v>-99</v>
      </c>
      <c r="F140" t="s">
        <v>61</v>
      </c>
      <c r="G140" t="s">
        <v>61</v>
      </c>
      <c r="H140" t="s">
        <v>48</v>
      </c>
    </row>
    <row r="141" spans="1:8" x14ac:dyDescent="0.25">
      <c r="A141" s="22">
        <v>95839</v>
      </c>
      <c r="B141" s="13">
        <v>3410</v>
      </c>
      <c r="C141" s="13">
        <v>4.8487731435475599E-2</v>
      </c>
      <c r="D141" s="10" t="s">
        <v>52</v>
      </c>
      <c r="E141">
        <v>-99</v>
      </c>
      <c r="F141" t="s">
        <v>61</v>
      </c>
      <c r="G141" t="s">
        <v>61</v>
      </c>
      <c r="H141" t="s">
        <v>48</v>
      </c>
    </row>
    <row r="142" spans="1:8" x14ac:dyDescent="0.25">
      <c r="A142" s="22">
        <v>95839</v>
      </c>
      <c r="B142" s="13">
        <v>3411</v>
      </c>
      <c r="C142" s="13">
        <v>4.5787585253642245E-2</v>
      </c>
      <c r="D142" s="10" t="s">
        <v>52</v>
      </c>
      <c r="E142">
        <v>-99</v>
      </c>
      <c r="F142" t="s">
        <v>61</v>
      </c>
      <c r="G142" t="s">
        <v>61</v>
      </c>
      <c r="H142" t="s">
        <v>48</v>
      </c>
    </row>
    <row r="143" spans="1:8" x14ac:dyDescent="0.25">
      <c r="A143" s="22">
        <v>95839</v>
      </c>
      <c r="B143" s="13">
        <v>3412</v>
      </c>
      <c r="C143" s="13">
        <v>8.0774585779950614E-2</v>
      </c>
      <c r="D143" s="10" t="s">
        <v>52</v>
      </c>
      <c r="E143">
        <v>-99</v>
      </c>
      <c r="F143" t="s">
        <v>61</v>
      </c>
      <c r="G143" t="s">
        <v>61</v>
      </c>
      <c r="H143" t="s">
        <v>48</v>
      </c>
    </row>
    <row r="144" spans="1:8" x14ac:dyDescent="0.25">
      <c r="A144" s="22">
        <v>95839</v>
      </c>
      <c r="B144" s="13">
        <v>3414</v>
      </c>
      <c r="C144" s="13">
        <v>2.1601169454666828E-2</v>
      </c>
      <c r="D144" s="10" t="s">
        <v>52</v>
      </c>
      <c r="E144">
        <v>-99</v>
      </c>
      <c r="F144" t="s">
        <v>61</v>
      </c>
      <c r="G144" t="s">
        <v>61</v>
      </c>
      <c r="H144" t="s">
        <v>48</v>
      </c>
    </row>
    <row r="145" spans="1:8" x14ac:dyDescent="0.25">
      <c r="A145" s="22">
        <v>95840</v>
      </c>
      <c r="B145" s="13">
        <v>12</v>
      </c>
      <c r="C145" s="13">
        <v>1.1155859210251884E-2</v>
      </c>
      <c r="D145" s="10" t="s">
        <v>52</v>
      </c>
      <c r="E145">
        <v>-99</v>
      </c>
      <c r="F145" t="s">
        <v>61</v>
      </c>
      <c r="G145" t="s">
        <v>61</v>
      </c>
      <c r="H145" t="s">
        <v>48</v>
      </c>
    </row>
    <row r="146" spans="1:8" x14ac:dyDescent="0.25">
      <c r="A146" s="22">
        <v>95840</v>
      </c>
      <c r="B146" s="13">
        <v>13</v>
      </c>
      <c r="C146" s="13">
        <v>1.1049612932059008E-2</v>
      </c>
      <c r="D146" s="10" t="s">
        <v>52</v>
      </c>
      <c r="E146">
        <v>-99</v>
      </c>
      <c r="F146" t="s">
        <v>61</v>
      </c>
      <c r="G146" t="s">
        <v>61</v>
      </c>
      <c r="H146" t="s">
        <v>48</v>
      </c>
    </row>
    <row r="147" spans="1:8" x14ac:dyDescent="0.25">
      <c r="A147" s="22">
        <v>95840</v>
      </c>
      <c r="B147" s="13">
        <v>23</v>
      </c>
      <c r="C147" s="13">
        <v>5.8222960449695474E-3</v>
      </c>
      <c r="D147" s="10" t="s">
        <v>52</v>
      </c>
      <c r="E147">
        <v>-99</v>
      </c>
      <c r="F147" t="s">
        <v>61</v>
      </c>
      <c r="G147" t="s">
        <v>61</v>
      </c>
      <c r="H147" t="s">
        <v>48</v>
      </c>
    </row>
    <row r="148" spans="1:8" x14ac:dyDescent="0.25">
      <c r="A148" s="22">
        <v>95840</v>
      </c>
      <c r="B148" s="13">
        <v>25</v>
      </c>
      <c r="C148" s="13">
        <v>1.2483937687662809E-2</v>
      </c>
      <c r="D148" s="10" t="s">
        <v>52</v>
      </c>
      <c r="E148">
        <v>-99</v>
      </c>
      <c r="F148" t="s">
        <v>61</v>
      </c>
      <c r="G148" t="s">
        <v>61</v>
      </c>
      <c r="H148" t="s">
        <v>48</v>
      </c>
    </row>
    <row r="149" spans="1:8" x14ac:dyDescent="0.25">
      <c r="A149" s="22">
        <v>95840</v>
      </c>
      <c r="B149" s="13">
        <v>30</v>
      </c>
      <c r="C149" s="13">
        <v>2.68165606158817E-2</v>
      </c>
      <c r="D149" s="10" t="s">
        <v>52</v>
      </c>
      <c r="E149">
        <v>-99</v>
      </c>
      <c r="F149" t="s">
        <v>61</v>
      </c>
      <c r="G149" t="s">
        <v>61</v>
      </c>
      <c r="H149" t="s">
        <v>48</v>
      </c>
    </row>
    <row r="150" spans="1:8" x14ac:dyDescent="0.25">
      <c r="A150" s="22">
        <v>95840</v>
      </c>
      <c r="B150" s="13">
        <v>31</v>
      </c>
      <c r="C150" s="13">
        <v>2.2205472142310761E-2</v>
      </c>
      <c r="D150" s="10" t="s">
        <v>52</v>
      </c>
      <c r="E150">
        <v>-99</v>
      </c>
      <c r="F150" t="s">
        <v>61</v>
      </c>
      <c r="G150" t="s">
        <v>61</v>
      </c>
      <c r="H150" t="s">
        <v>48</v>
      </c>
    </row>
    <row r="151" spans="1:8" x14ac:dyDescent="0.25">
      <c r="A151" s="22">
        <v>95840</v>
      </c>
      <c r="B151" s="13">
        <v>36</v>
      </c>
      <c r="C151" s="13">
        <v>4.9935750750651367E-4</v>
      </c>
      <c r="D151" s="10" t="s">
        <v>52</v>
      </c>
      <c r="E151">
        <v>-99</v>
      </c>
      <c r="F151" t="s">
        <v>61</v>
      </c>
      <c r="G151" t="s">
        <v>61</v>
      </c>
      <c r="H151" t="s">
        <v>48</v>
      </c>
    </row>
    <row r="152" spans="1:8" x14ac:dyDescent="0.25">
      <c r="A152" s="22">
        <v>95840</v>
      </c>
      <c r="B152" s="13">
        <v>40</v>
      </c>
      <c r="C152" s="13">
        <v>1.9230576352910422E-2</v>
      </c>
      <c r="D152" s="10" t="s">
        <v>52</v>
      </c>
      <c r="E152">
        <v>-99</v>
      </c>
      <c r="F152" t="s">
        <v>61</v>
      </c>
      <c r="G152" t="s">
        <v>61</v>
      </c>
      <c r="H152" t="s">
        <v>48</v>
      </c>
    </row>
    <row r="153" spans="1:8" x14ac:dyDescent="0.25">
      <c r="A153" s="22">
        <v>95840</v>
      </c>
      <c r="B153" s="13">
        <v>44</v>
      </c>
      <c r="C153" s="13">
        <v>1.2430814548566389E-3</v>
      </c>
      <c r="D153" s="10" t="s">
        <v>52</v>
      </c>
      <c r="E153">
        <v>-99</v>
      </c>
      <c r="F153" t="s">
        <v>61</v>
      </c>
      <c r="G153" t="s">
        <v>61</v>
      </c>
      <c r="H153" t="s">
        <v>48</v>
      </c>
    </row>
    <row r="154" spans="1:8" x14ac:dyDescent="0.25">
      <c r="A154" s="22">
        <v>95840</v>
      </c>
      <c r="B154" s="13">
        <v>51</v>
      </c>
      <c r="C154" s="13">
        <v>1.66806656762814E-3</v>
      </c>
      <c r="D154" s="10" t="s">
        <v>52</v>
      </c>
      <c r="E154">
        <v>-99</v>
      </c>
      <c r="F154" t="s">
        <v>61</v>
      </c>
      <c r="G154" t="s">
        <v>61</v>
      </c>
      <c r="H154" t="s">
        <v>48</v>
      </c>
    </row>
    <row r="155" spans="1:8" x14ac:dyDescent="0.25">
      <c r="A155" s="22">
        <v>95840</v>
      </c>
      <c r="B155" s="13">
        <v>59</v>
      </c>
      <c r="C155" s="13">
        <v>1.0167768823058163E-3</v>
      </c>
      <c r="D155" s="10" t="s">
        <v>52</v>
      </c>
      <c r="E155">
        <v>-99</v>
      </c>
      <c r="F155" t="s">
        <v>61</v>
      </c>
      <c r="G155" t="s">
        <v>61</v>
      </c>
      <c r="H155" t="s">
        <v>48</v>
      </c>
    </row>
    <row r="156" spans="1:8" x14ac:dyDescent="0.25">
      <c r="A156" s="22">
        <v>95840</v>
      </c>
      <c r="B156" s="13">
        <v>80</v>
      </c>
      <c r="C156" s="13">
        <v>9.200927691502981E-4</v>
      </c>
      <c r="D156" s="10" t="s">
        <v>52</v>
      </c>
      <c r="E156">
        <v>-99</v>
      </c>
      <c r="F156" t="s">
        <v>61</v>
      </c>
      <c r="G156" t="s">
        <v>61</v>
      </c>
      <c r="H156" t="s">
        <v>48</v>
      </c>
    </row>
    <row r="157" spans="1:8" x14ac:dyDescent="0.25">
      <c r="A157" s="22">
        <v>95840</v>
      </c>
      <c r="B157" s="13">
        <v>85</v>
      </c>
      <c r="C157" s="13">
        <v>2.507412165351856E-3</v>
      </c>
      <c r="D157" s="10" t="s">
        <v>52</v>
      </c>
      <c r="E157">
        <v>-99</v>
      </c>
      <c r="F157" t="s">
        <v>61</v>
      </c>
      <c r="G157" t="s">
        <v>61</v>
      </c>
      <c r="H157" t="s">
        <v>48</v>
      </c>
    </row>
    <row r="158" spans="1:8" x14ac:dyDescent="0.25">
      <c r="A158" s="22">
        <v>95840</v>
      </c>
      <c r="B158" s="13">
        <v>89</v>
      </c>
      <c r="C158" s="13">
        <v>1.7743128458209997E-3</v>
      </c>
      <c r="D158" s="10" t="s">
        <v>52</v>
      </c>
      <c r="E158">
        <v>-99</v>
      </c>
      <c r="F158" t="s">
        <v>61</v>
      </c>
      <c r="G158" t="s">
        <v>61</v>
      </c>
      <c r="H158" t="s">
        <v>48</v>
      </c>
    </row>
    <row r="159" spans="1:8" x14ac:dyDescent="0.25">
      <c r="A159" s="22">
        <v>95840</v>
      </c>
      <c r="B159" s="13">
        <v>94</v>
      </c>
      <c r="C159" s="13">
        <v>9.2540508305994187E-4</v>
      </c>
      <c r="D159" s="10" t="s">
        <v>52</v>
      </c>
      <c r="E159">
        <v>-99</v>
      </c>
      <c r="F159" t="s">
        <v>61</v>
      </c>
      <c r="G159" t="s">
        <v>61</v>
      </c>
      <c r="H159" t="s">
        <v>48</v>
      </c>
    </row>
    <row r="160" spans="1:8" x14ac:dyDescent="0.25">
      <c r="A160" s="22">
        <v>95840</v>
      </c>
      <c r="B160" s="13">
        <v>105</v>
      </c>
      <c r="C160" s="13">
        <v>1.5405710337966895E-3</v>
      </c>
      <c r="D160" s="10" t="s">
        <v>52</v>
      </c>
      <c r="E160">
        <v>-99</v>
      </c>
      <c r="F160" t="s">
        <v>61</v>
      </c>
      <c r="G160" t="s">
        <v>61</v>
      </c>
      <c r="H160" t="s">
        <v>48</v>
      </c>
    </row>
    <row r="161" spans="1:8" x14ac:dyDescent="0.25">
      <c r="A161" s="22">
        <v>95840</v>
      </c>
      <c r="B161" s="13">
        <v>160</v>
      </c>
      <c r="C161" s="13">
        <v>1.264330710495214E-2</v>
      </c>
      <c r="D161" s="10" t="s">
        <v>52</v>
      </c>
      <c r="E161">
        <v>-99</v>
      </c>
      <c r="F161" t="s">
        <v>61</v>
      </c>
      <c r="G161" t="s">
        <v>61</v>
      </c>
      <c r="H161" t="s">
        <v>48</v>
      </c>
    </row>
    <row r="162" spans="1:8" x14ac:dyDescent="0.25">
      <c r="A162" s="22">
        <v>95840</v>
      </c>
      <c r="B162" s="13">
        <v>161</v>
      </c>
      <c r="C162" s="13">
        <v>2.3905412593396763E-2</v>
      </c>
      <c r="D162" s="10" t="s">
        <v>52</v>
      </c>
      <c r="E162">
        <v>-99</v>
      </c>
      <c r="F162" t="s">
        <v>61</v>
      </c>
      <c r="G162" t="s">
        <v>61</v>
      </c>
      <c r="H162" t="s">
        <v>48</v>
      </c>
    </row>
    <row r="163" spans="1:8" x14ac:dyDescent="0.25">
      <c r="A163" s="22">
        <v>95840</v>
      </c>
      <c r="B163" s="13">
        <v>182</v>
      </c>
      <c r="C163" s="13">
        <v>5.5991788607645261E-4</v>
      </c>
      <c r="D163" s="10" t="s">
        <v>52</v>
      </c>
      <c r="E163">
        <v>-99</v>
      </c>
      <c r="F163" t="s">
        <v>61</v>
      </c>
      <c r="G163" t="s">
        <v>61</v>
      </c>
      <c r="H163" t="s">
        <v>48</v>
      </c>
    </row>
    <row r="164" spans="1:8" x14ac:dyDescent="0.25">
      <c r="A164" s="22">
        <v>95840</v>
      </c>
      <c r="B164" s="13">
        <v>192</v>
      </c>
      <c r="C164" s="13">
        <v>1.3812016165073784E-2</v>
      </c>
      <c r="D164" s="10" t="s">
        <v>52</v>
      </c>
      <c r="E164">
        <v>-99</v>
      </c>
      <c r="F164" t="s">
        <v>61</v>
      </c>
      <c r="G164" t="s">
        <v>61</v>
      </c>
      <c r="H164" t="s">
        <v>48</v>
      </c>
    </row>
    <row r="165" spans="1:8" x14ac:dyDescent="0.25">
      <c r="A165" s="22">
        <v>95840</v>
      </c>
      <c r="B165" s="13">
        <v>193</v>
      </c>
      <c r="C165" s="13">
        <v>3.6442473420156038E-2</v>
      </c>
      <c r="D165" s="10" t="s">
        <v>52</v>
      </c>
      <c r="E165">
        <v>-99</v>
      </c>
      <c r="F165" t="s">
        <v>61</v>
      </c>
      <c r="G165" t="s">
        <v>61</v>
      </c>
      <c r="H165" t="s">
        <v>48</v>
      </c>
    </row>
    <row r="166" spans="1:8" x14ac:dyDescent="0.25">
      <c r="A166" s="22">
        <v>95840</v>
      </c>
      <c r="B166" s="13">
        <v>194</v>
      </c>
      <c r="C166" s="13">
        <v>2.1461748194960634E-2</v>
      </c>
      <c r="D166" s="10" t="s">
        <v>52</v>
      </c>
      <c r="E166">
        <v>-99</v>
      </c>
      <c r="F166" t="s">
        <v>61</v>
      </c>
      <c r="G166" t="s">
        <v>61</v>
      </c>
      <c r="H166" t="s">
        <v>48</v>
      </c>
    </row>
    <row r="167" spans="1:8" x14ac:dyDescent="0.25">
      <c r="A167" s="22">
        <v>95840</v>
      </c>
      <c r="B167" s="13">
        <v>196</v>
      </c>
      <c r="C167" s="13">
        <v>6.6935155261511406E-3</v>
      </c>
      <c r="D167" s="10" t="s">
        <v>52</v>
      </c>
      <c r="E167">
        <v>-99</v>
      </c>
      <c r="F167" t="s">
        <v>61</v>
      </c>
      <c r="G167" t="s">
        <v>61</v>
      </c>
      <c r="H167" t="s">
        <v>48</v>
      </c>
    </row>
    <row r="168" spans="1:8" x14ac:dyDescent="0.25">
      <c r="A168" s="22">
        <v>95840</v>
      </c>
      <c r="B168" s="13">
        <v>243</v>
      </c>
      <c r="C168" s="13">
        <v>1.274955338314503E-2</v>
      </c>
      <c r="D168" s="10" t="s">
        <v>52</v>
      </c>
      <c r="E168">
        <v>-99</v>
      </c>
      <c r="F168" t="s">
        <v>61</v>
      </c>
      <c r="G168" t="s">
        <v>61</v>
      </c>
      <c r="H168" t="s">
        <v>48</v>
      </c>
    </row>
    <row r="169" spans="1:8" x14ac:dyDescent="0.25">
      <c r="A169" s="22">
        <v>95840</v>
      </c>
      <c r="B169" s="13">
        <v>244</v>
      </c>
      <c r="C169" s="13">
        <v>2.3055442367853764E-2</v>
      </c>
      <c r="D169" s="10" t="s">
        <v>52</v>
      </c>
      <c r="E169">
        <v>-99</v>
      </c>
      <c r="F169" t="s">
        <v>61</v>
      </c>
      <c r="G169" t="s">
        <v>61</v>
      </c>
      <c r="H169" t="s">
        <v>48</v>
      </c>
    </row>
    <row r="170" spans="1:8" x14ac:dyDescent="0.25">
      <c r="A170" s="22">
        <v>95840</v>
      </c>
      <c r="B170" s="13">
        <v>263</v>
      </c>
      <c r="C170" s="13">
        <v>1.0943366653866134E-2</v>
      </c>
      <c r="D170" s="10" t="s">
        <v>52</v>
      </c>
      <c r="E170">
        <v>-99</v>
      </c>
      <c r="F170" t="s">
        <v>61</v>
      </c>
      <c r="G170" t="s">
        <v>61</v>
      </c>
      <c r="H170" t="s">
        <v>48</v>
      </c>
    </row>
    <row r="171" spans="1:8" x14ac:dyDescent="0.25">
      <c r="A171" s="22">
        <v>95840</v>
      </c>
      <c r="B171" s="13">
        <v>264</v>
      </c>
      <c r="C171" s="13">
        <v>1.0072147172684558E-2</v>
      </c>
      <c r="D171" s="10" t="s">
        <v>52</v>
      </c>
      <c r="E171">
        <v>-99</v>
      </c>
      <c r="F171" t="s">
        <v>61</v>
      </c>
      <c r="G171" t="s">
        <v>61</v>
      </c>
      <c r="H171" t="s">
        <v>48</v>
      </c>
    </row>
    <row r="172" spans="1:8" x14ac:dyDescent="0.25">
      <c r="A172" s="22">
        <v>95840</v>
      </c>
      <c r="B172" s="13">
        <v>266</v>
      </c>
      <c r="C172" s="13">
        <v>1.5724449172545521E-2</v>
      </c>
      <c r="D172" s="10" t="s">
        <v>52</v>
      </c>
      <c r="E172">
        <v>-99</v>
      </c>
      <c r="F172" t="s">
        <v>61</v>
      </c>
      <c r="G172" t="s">
        <v>61</v>
      </c>
      <c r="H172" t="s">
        <v>48</v>
      </c>
    </row>
    <row r="173" spans="1:8" x14ac:dyDescent="0.25">
      <c r="A173" s="22">
        <v>95840</v>
      </c>
      <c r="B173" s="13">
        <v>272</v>
      </c>
      <c r="C173" s="13">
        <v>1.0507756913275363E-2</v>
      </c>
      <c r="D173" s="10" t="s">
        <v>52</v>
      </c>
      <c r="E173">
        <v>-99</v>
      </c>
      <c r="F173" t="s">
        <v>61</v>
      </c>
      <c r="G173" t="s">
        <v>61</v>
      </c>
      <c r="H173" t="s">
        <v>48</v>
      </c>
    </row>
    <row r="174" spans="1:8" x14ac:dyDescent="0.25">
      <c r="A174" s="22">
        <v>95840</v>
      </c>
      <c r="B174" s="13">
        <v>280</v>
      </c>
      <c r="C174" s="13">
        <v>4.1329802217028304E-2</v>
      </c>
      <c r="D174" s="10" t="s">
        <v>52</v>
      </c>
      <c r="E174">
        <v>-99</v>
      </c>
      <c r="F174" t="s">
        <v>61</v>
      </c>
      <c r="G174" t="s">
        <v>61</v>
      </c>
      <c r="H174" t="s">
        <v>48</v>
      </c>
    </row>
    <row r="175" spans="1:8" x14ac:dyDescent="0.25">
      <c r="A175" s="22">
        <v>95840</v>
      </c>
      <c r="B175" s="13">
        <v>281</v>
      </c>
      <c r="C175" s="13">
        <v>50.148243307036957</v>
      </c>
      <c r="D175" s="10" t="s">
        <v>52</v>
      </c>
      <c r="E175">
        <v>-99</v>
      </c>
      <c r="F175" t="s">
        <v>61</v>
      </c>
      <c r="G175" t="s">
        <v>61</v>
      </c>
      <c r="H175" t="s">
        <v>48</v>
      </c>
    </row>
    <row r="176" spans="1:8" x14ac:dyDescent="0.25">
      <c r="A176" s="22">
        <v>95840</v>
      </c>
      <c r="B176" s="13">
        <v>295</v>
      </c>
      <c r="C176" s="13">
        <v>4.5685899622936368E-3</v>
      </c>
      <c r="D176" s="10" t="s">
        <v>52</v>
      </c>
      <c r="E176">
        <v>-99</v>
      </c>
      <c r="F176" t="s">
        <v>61</v>
      </c>
      <c r="G176" t="s">
        <v>61</v>
      </c>
      <c r="H176" t="s">
        <v>48</v>
      </c>
    </row>
    <row r="177" spans="1:8" x14ac:dyDescent="0.25">
      <c r="A177" s="22">
        <v>95840</v>
      </c>
      <c r="B177" s="13">
        <v>301</v>
      </c>
      <c r="C177" s="13">
        <v>4.8023317743179444E-2</v>
      </c>
      <c r="D177" s="10" t="s">
        <v>52</v>
      </c>
      <c r="E177">
        <v>-99</v>
      </c>
      <c r="F177" t="s">
        <v>61</v>
      </c>
      <c r="G177" t="s">
        <v>61</v>
      </c>
      <c r="H177" t="s">
        <v>48</v>
      </c>
    </row>
    <row r="178" spans="1:8" x14ac:dyDescent="0.25">
      <c r="A178" s="22">
        <v>95840</v>
      </c>
      <c r="B178" s="13">
        <v>306</v>
      </c>
      <c r="C178" s="13">
        <v>6.4597737141267985E-4</v>
      </c>
      <c r="D178" s="10" t="s">
        <v>52</v>
      </c>
      <c r="E178">
        <v>-99</v>
      </c>
      <c r="F178" t="s">
        <v>61</v>
      </c>
      <c r="G178" t="s">
        <v>61</v>
      </c>
      <c r="H178" t="s">
        <v>48</v>
      </c>
    </row>
    <row r="179" spans="1:8" x14ac:dyDescent="0.25">
      <c r="A179" s="22">
        <v>95840</v>
      </c>
      <c r="B179" s="13">
        <v>310</v>
      </c>
      <c r="C179" s="13">
        <v>1.9549315187489047</v>
      </c>
      <c r="D179" s="10" t="s">
        <v>52</v>
      </c>
      <c r="E179">
        <v>-99</v>
      </c>
      <c r="F179" t="s">
        <v>61</v>
      </c>
      <c r="G179" t="s">
        <v>61</v>
      </c>
      <c r="H179" t="s">
        <v>48</v>
      </c>
    </row>
    <row r="180" spans="1:8" x14ac:dyDescent="0.25">
      <c r="A180" s="22">
        <v>95840</v>
      </c>
      <c r="B180" s="13">
        <v>312</v>
      </c>
      <c r="C180" s="13">
        <v>1.0125270311780996E-2</v>
      </c>
      <c r="D180" s="10" t="s">
        <v>52</v>
      </c>
      <c r="E180">
        <v>-99</v>
      </c>
      <c r="F180" t="s">
        <v>61</v>
      </c>
      <c r="G180" t="s">
        <v>61</v>
      </c>
      <c r="H180" t="s">
        <v>48</v>
      </c>
    </row>
    <row r="181" spans="1:8" x14ac:dyDescent="0.25">
      <c r="A181" s="22">
        <v>95840</v>
      </c>
      <c r="B181" s="13">
        <v>318</v>
      </c>
      <c r="C181" s="13">
        <v>1.083712037567326E-2</v>
      </c>
      <c r="D181" s="10" t="s">
        <v>52</v>
      </c>
      <c r="E181">
        <v>-99</v>
      </c>
      <c r="F181" t="s">
        <v>61</v>
      </c>
      <c r="G181" t="s">
        <v>61</v>
      </c>
      <c r="H181" t="s">
        <v>48</v>
      </c>
    </row>
    <row r="182" spans="1:8" x14ac:dyDescent="0.25">
      <c r="A182" s="22">
        <v>95840</v>
      </c>
      <c r="B182" s="13">
        <v>320</v>
      </c>
      <c r="C182" s="13">
        <v>1.7849374736403042E-3</v>
      </c>
      <c r="D182" s="10" t="s">
        <v>52</v>
      </c>
      <c r="E182">
        <v>-99</v>
      </c>
      <c r="F182" t="s">
        <v>61</v>
      </c>
      <c r="G182" t="s">
        <v>61</v>
      </c>
      <c r="H182" t="s">
        <v>48</v>
      </c>
    </row>
    <row r="183" spans="1:8" x14ac:dyDescent="0.25">
      <c r="A183" s="22">
        <v>95840</v>
      </c>
      <c r="B183" s="13">
        <v>331</v>
      </c>
      <c r="C183" s="13">
        <v>4.3348481502692937E-2</v>
      </c>
      <c r="D183" s="10" t="s">
        <v>52</v>
      </c>
      <c r="E183">
        <v>-99</v>
      </c>
      <c r="F183" t="s">
        <v>61</v>
      </c>
      <c r="G183" t="s">
        <v>61</v>
      </c>
      <c r="H183" t="s">
        <v>48</v>
      </c>
    </row>
    <row r="184" spans="1:8" x14ac:dyDescent="0.25">
      <c r="A184" s="22">
        <v>95840</v>
      </c>
      <c r="B184" s="13">
        <v>352</v>
      </c>
      <c r="C184" s="13">
        <v>4.1011063382449683E-2</v>
      </c>
      <c r="D184" s="10" t="s">
        <v>52</v>
      </c>
      <c r="E184">
        <v>-99</v>
      </c>
      <c r="F184" t="s">
        <v>61</v>
      </c>
      <c r="G184" t="s">
        <v>61</v>
      </c>
      <c r="H184" t="s">
        <v>48</v>
      </c>
    </row>
    <row r="185" spans="1:8" x14ac:dyDescent="0.25">
      <c r="A185" s="22">
        <v>95840</v>
      </c>
      <c r="B185" s="13">
        <v>356</v>
      </c>
      <c r="C185" s="13">
        <v>1.147459804483051E-2</v>
      </c>
      <c r="D185" s="10" t="s">
        <v>52</v>
      </c>
      <c r="E185">
        <v>-99</v>
      </c>
      <c r="F185" t="s">
        <v>61</v>
      </c>
      <c r="G185" t="s">
        <v>61</v>
      </c>
      <c r="H185" t="s">
        <v>48</v>
      </c>
    </row>
    <row r="186" spans="1:8" x14ac:dyDescent="0.25">
      <c r="A186" s="22">
        <v>95840</v>
      </c>
      <c r="B186" s="13">
        <v>378</v>
      </c>
      <c r="C186" s="13">
        <v>8.5740746501650325E-2</v>
      </c>
      <c r="D186" s="10" t="s">
        <v>52</v>
      </c>
      <c r="E186">
        <v>-99</v>
      </c>
      <c r="F186" t="s">
        <v>61</v>
      </c>
      <c r="G186" t="s">
        <v>61</v>
      </c>
      <c r="H186" t="s">
        <v>48</v>
      </c>
    </row>
    <row r="187" spans="1:8" x14ac:dyDescent="0.25">
      <c r="A187" s="22">
        <v>95840</v>
      </c>
      <c r="B187" s="13">
        <v>385</v>
      </c>
      <c r="C187" s="13">
        <v>2.5605353044482935E-3</v>
      </c>
      <c r="D187" s="10" t="s">
        <v>52</v>
      </c>
      <c r="E187">
        <v>-99</v>
      </c>
      <c r="F187" t="s">
        <v>61</v>
      </c>
      <c r="G187" t="s">
        <v>61</v>
      </c>
      <c r="H187" t="s">
        <v>48</v>
      </c>
    </row>
    <row r="188" spans="1:8" x14ac:dyDescent="0.25">
      <c r="A188" s="22">
        <v>95840</v>
      </c>
      <c r="B188" s="13">
        <v>386</v>
      </c>
      <c r="C188" s="13">
        <v>6.056037856993873E-4</v>
      </c>
      <c r="D188" s="10" t="s">
        <v>52</v>
      </c>
      <c r="E188">
        <v>-99</v>
      </c>
      <c r="F188" t="s">
        <v>61</v>
      </c>
      <c r="G188" t="s">
        <v>61</v>
      </c>
      <c r="H188" t="s">
        <v>48</v>
      </c>
    </row>
    <row r="189" spans="1:8" x14ac:dyDescent="0.25">
      <c r="A189" s="22">
        <v>95840</v>
      </c>
      <c r="B189" s="13">
        <v>389</v>
      </c>
      <c r="C189" s="13">
        <v>3.7186197367506166E-4</v>
      </c>
      <c r="D189" s="10" t="s">
        <v>52</v>
      </c>
      <c r="E189">
        <v>-99</v>
      </c>
      <c r="F189" t="s">
        <v>61</v>
      </c>
      <c r="G189" t="s">
        <v>61</v>
      </c>
      <c r="H189" t="s">
        <v>48</v>
      </c>
    </row>
    <row r="190" spans="1:8" x14ac:dyDescent="0.25">
      <c r="A190" s="22">
        <v>95840</v>
      </c>
      <c r="B190" s="13">
        <v>390</v>
      </c>
      <c r="C190" s="13">
        <v>3.6017488307384715E-2</v>
      </c>
      <c r="D190" s="10" t="s">
        <v>52</v>
      </c>
      <c r="E190">
        <v>-99</v>
      </c>
      <c r="F190" t="s">
        <v>61</v>
      </c>
      <c r="G190" t="s">
        <v>61</v>
      </c>
      <c r="H190" t="s">
        <v>48</v>
      </c>
    </row>
    <row r="191" spans="1:8" x14ac:dyDescent="0.25">
      <c r="A191" s="22">
        <v>95840</v>
      </c>
      <c r="B191" s="13">
        <v>392</v>
      </c>
      <c r="C191" s="13">
        <v>3.0386435563162326E-2</v>
      </c>
      <c r="D191" s="10" t="s">
        <v>52</v>
      </c>
      <c r="E191">
        <v>-99</v>
      </c>
      <c r="F191" t="s">
        <v>61</v>
      </c>
      <c r="G191" t="s">
        <v>61</v>
      </c>
      <c r="H191" t="s">
        <v>48</v>
      </c>
    </row>
    <row r="192" spans="1:8" x14ac:dyDescent="0.25">
      <c r="A192" s="22">
        <v>95840</v>
      </c>
      <c r="B192" s="13">
        <v>395</v>
      </c>
      <c r="C192" s="13">
        <v>0.11580844323023402</v>
      </c>
      <c r="D192" s="10" t="s">
        <v>52</v>
      </c>
      <c r="E192">
        <v>-99</v>
      </c>
      <c r="F192" t="s">
        <v>61</v>
      </c>
      <c r="G192" t="s">
        <v>61</v>
      </c>
      <c r="H192" t="s">
        <v>48</v>
      </c>
    </row>
    <row r="193" spans="1:8" x14ac:dyDescent="0.25">
      <c r="A193" s="22">
        <v>95840</v>
      </c>
      <c r="B193" s="13">
        <v>396</v>
      </c>
      <c r="C193" s="13">
        <v>6.7041401539704292E-3</v>
      </c>
      <c r="D193" s="10" t="s">
        <v>52</v>
      </c>
      <c r="E193">
        <v>-99</v>
      </c>
      <c r="F193" t="s">
        <v>61</v>
      </c>
      <c r="G193" t="s">
        <v>61</v>
      </c>
      <c r="H193" t="s">
        <v>48</v>
      </c>
    </row>
    <row r="194" spans="1:8" x14ac:dyDescent="0.25">
      <c r="A194" s="22">
        <v>95840</v>
      </c>
      <c r="B194" s="13">
        <v>401</v>
      </c>
      <c r="C194" s="13">
        <v>5.8860438118852894E-2</v>
      </c>
      <c r="D194" s="10" t="s">
        <v>52</v>
      </c>
      <c r="E194">
        <v>-99</v>
      </c>
      <c r="F194" t="s">
        <v>61</v>
      </c>
      <c r="G194" t="s">
        <v>61</v>
      </c>
      <c r="H194" t="s">
        <v>48</v>
      </c>
    </row>
    <row r="195" spans="1:8" x14ac:dyDescent="0.25">
      <c r="A195" s="22">
        <v>95840</v>
      </c>
      <c r="B195" s="13">
        <v>402</v>
      </c>
      <c r="C195" s="13">
        <v>9.7959068493830986E-3</v>
      </c>
      <c r="D195" s="10" t="s">
        <v>52</v>
      </c>
      <c r="E195">
        <v>-99</v>
      </c>
      <c r="F195" t="s">
        <v>61</v>
      </c>
      <c r="G195" t="s">
        <v>61</v>
      </c>
      <c r="H195" t="s">
        <v>48</v>
      </c>
    </row>
    <row r="196" spans="1:8" x14ac:dyDescent="0.25">
      <c r="A196" s="22">
        <v>95840</v>
      </c>
      <c r="B196" s="13">
        <v>417</v>
      </c>
      <c r="C196" s="13">
        <v>5.1635691201737379E-3</v>
      </c>
      <c r="D196" s="10" t="s">
        <v>52</v>
      </c>
      <c r="E196">
        <v>-99</v>
      </c>
      <c r="F196" t="s">
        <v>61</v>
      </c>
      <c r="G196" t="s">
        <v>61</v>
      </c>
      <c r="H196" t="s">
        <v>48</v>
      </c>
    </row>
    <row r="197" spans="1:8" x14ac:dyDescent="0.25">
      <c r="A197" s="22">
        <v>95840</v>
      </c>
      <c r="B197" s="13">
        <v>419</v>
      </c>
      <c r="C197" s="13">
        <v>2.1674240751346557E-3</v>
      </c>
      <c r="D197" s="10" t="s">
        <v>52</v>
      </c>
      <c r="E197">
        <v>-99</v>
      </c>
      <c r="F197" t="s">
        <v>61</v>
      </c>
      <c r="G197" t="s">
        <v>61</v>
      </c>
      <c r="H197" t="s">
        <v>48</v>
      </c>
    </row>
    <row r="198" spans="1:8" x14ac:dyDescent="0.25">
      <c r="A198" s="22">
        <v>95840</v>
      </c>
      <c r="B198" s="13">
        <v>435</v>
      </c>
      <c r="C198" s="13">
        <v>0.30067696728583532</v>
      </c>
      <c r="D198" s="10" t="s">
        <v>52</v>
      </c>
      <c r="E198">
        <v>-99</v>
      </c>
      <c r="F198" t="s">
        <v>61</v>
      </c>
      <c r="G198" t="s">
        <v>61</v>
      </c>
      <c r="H198" t="s">
        <v>48</v>
      </c>
    </row>
    <row r="199" spans="1:8" x14ac:dyDescent="0.25">
      <c r="A199" s="22">
        <v>95840</v>
      </c>
      <c r="B199" s="13">
        <v>439</v>
      </c>
      <c r="C199" s="13">
        <v>7.7453536802606054E-2</v>
      </c>
      <c r="D199" s="10" t="s">
        <v>52</v>
      </c>
      <c r="E199">
        <v>-99</v>
      </c>
      <c r="F199" t="s">
        <v>61</v>
      </c>
      <c r="G199" t="s">
        <v>61</v>
      </c>
      <c r="H199" t="s">
        <v>48</v>
      </c>
    </row>
    <row r="200" spans="1:8" x14ac:dyDescent="0.25">
      <c r="A200" s="22">
        <v>95840</v>
      </c>
      <c r="B200" s="13">
        <v>440</v>
      </c>
      <c r="C200" s="13">
        <v>8.2978343268635588E-4</v>
      </c>
      <c r="D200" s="10" t="s">
        <v>52</v>
      </c>
      <c r="E200">
        <v>-99</v>
      </c>
      <c r="F200" t="s">
        <v>61</v>
      </c>
      <c r="G200" t="s">
        <v>61</v>
      </c>
      <c r="H200" t="s">
        <v>48</v>
      </c>
    </row>
    <row r="201" spans="1:8" x14ac:dyDescent="0.25">
      <c r="A201" s="22">
        <v>95840</v>
      </c>
      <c r="B201" s="13">
        <v>442</v>
      </c>
      <c r="C201" s="13">
        <v>4.5898392179322114</v>
      </c>
      <c r="D201" s="10" t="s">
        <v>52</v>
      </c>
      <c r="E201">
        <v>-99</v>
      </c>
      <c r="F201" t="s">
        <v>61</v>
      </c>
      <c r="G201" t="s">
        <v>61</v>
      </c>
      <c r="H201" t="s">
        <v>48</v>
      </c>
    </row>
    <row r="202" spans="1:8" x14ac:dyDescent="0.25">
      <c r="A202" s="22">
        <v>95840</v>
      </c>
      <c r="B202" s="13">
        <v>445</v>
      </c>
      <c r="C202" s="13">
        <v>0.56629266276802515</v>
      </c>
      <c r="D202" s="10" t="s">
        <v>52</v>
      </c>
      <c r="E202">
        <v>-99</v>
      </c>
      <c r="F202" t="s">
        <v>61</v>
      </c>
      <c r="G202" t="s">
        <v>61</v>
      </c>
      <c r="H202" t="s">
        <v>48</v>
      </c>
    </row>
    <row r="203" spans="1:8" x14ac:dyDescent="0.25">
      <c r="A203" s="22">
        <v>95840</v>
      </c>
      <c r="B203" s="13">
        <v>447</v>
      </c>
      <c r="C203" s="13">
        <v>1.8380606127367419E-2</v>
      </c>
      <c r="D203" s="10" t="s">
        <v>52</v>
      </c>
      <c r="E203">
        <v>-99</v>
      </c>
      <c r="F203" t="s">
        <v>61</v>
      </c>
      <c r="G203" t="s">
        <v>61</v>
      </c>
      <c r="H203" t="s">
        <v>48</v>
      </c>
    </row>
    <row r="204" spans="1:8" x14ac:dyDescent="0.25">
      <c r="A204" s="22">
        <v>95840</v>
      </c>
      <c r="B204" s="13">
        <v>448</v>
      </c>
      <c r="C204" s="13">
        <v>4.1967279886185726E-4</v>
      </c>
      <c r="D204" s="10" t="s">
        <v>52</v>
      </c>
      <c r="E204">
        <v>-99</v>
      </c>
      <c r="F204" t="s">
        <v>61</v>
      </c>
      <c r="G204" t="s">
        <v>61</v>
      </c>
      <c r="H204" t="s">
        <v>48</v>
      </c>
    </row>
    <row r="205" spans="1:8" x14ac:dyDescent="0.25">
      <c r="A205" s="22">
        <v>95840</v>
      </c>
      <c r="B205" s="13">
        <v>449</v>
      </c>
      <c r="C205" s="13">
        <v>1.9974300300260379E-2</v>
      </c>
      <c r="D205" s="10" t="s">
        <v>52</v>
      </c>
      <c r="E205">
        <v>-99</v>
      </c>
      <c r="F205" t="s">
        <v>61</v>
      </c>
      <c r="G205" t="s">
        <v>61</v>
      </c>
      <c r="H205" t="s">
        <v>48</v>
      </c>
    </row>
    <row r="206" spans="1:8" x14ac:dyDescent="0.25">
      <c r="A206" s="22">
        <v>95840</v>
      </c>
      <c r="B206" s="13">
        <v>450</v>
      </c>
      <c r="C206" s="13">
        <v>1.6893158232667148E-2</v>
      </c>
      <c r="D206" s="10" t="s">
        <v>52</v>
      </c>
      <c r="E206">
        <v>-99</v>
      </c>
      <c r="F206" t="s">
        <v>61</v>
      </c>
      <c r="G206" t="s">
        <v>61</v>
      </c>
      <c r="H206" t="s">
        <v>48</v>
      </c>
    </row>
    <row r="207" spans="1:8" x14ac:dyDescent="0.25">
      <c r="A207" s="22">
        <v>95840</v>
      </c>
      <c r="B207" s="13">
        <v>455</v>
      </c>
      <c r="C207" s="13">
        <v>0.36761212254734671</v>
      </c>
      <c r="D207" s="10" t="s">
        <v>52</v>
      </c>
      <c r="E207">
        <v>-99</v>
      </c>
      <c r="F207" t="s">
        <v>61</v>
      </c>
      <c r="G207" t="s">
        <v>61</v>
      </c>
      <c r="H207" t="s">
        <v>48</v>
      </c>
    </row>
    <row r="208" spans="1:8" x14ac:dyDescent="0.25">
      <c r="A208" s="22">
        <v>95840</v>
      </c>
      <c r="B208" s="13">
        <v>458</v>
      </c>
      <c r="C208" s="13">
        <v>4.5367160788357735E-3</v>
      </c>
      <c r="D208" s="10" t="s">
        <v>52</v>
      </c>
      <c r="E208">
        <v>-99</v>
      </c>
      <c r="F208" t="s">
        <v>61</v>
      </c>
      <c r="G208" t="s">
        <v>61</v>
      </c>
      <c r="H208" t="s">
        <v>48</v>
      </c>
    </row>
    <row r="209" spans="1:8" x14ac:dyDescent="0.25">
      <c r="A209" s="22">
        <v>95840</v>
      </c>
      <c r="B209" s="13">
        <v>470</v>
      </c>
      <c r="C209" s="13">
        <v>1.147459804483051E-2</v>
      </c>
      <c r="D209" s="10" t="s">
        <v>52</v>
      </c>
      <c r="E209">
        <v>-99</v>
      </c>
      <c r="F209" t="s">
        <v>61</v>
      </c>
      <c r="G209" t="s">
        <v>61</v>
      </c>
      <c r="H209" t="s">
        <v>48</v>
      </c>
    </row>
    <row r="210" spans="1:8" x14ac:dyDescent="0.25">
      <c r="A210" s="22">
        <v>95840</v>
      </c>
      <c r="B210" s="13">
        <v>471</v>
      </c>
      <c r="C210" s="13">
        <v>1.1793336879409155</v>
      </c>
      <c r="D210" s="10" t="s">
        <v>52</v>
      </c>
      <c r="E210">
        <v>-99</v>
      </c>
      <c r="F210" t="s">
        <v>61</v>
      </c>
      <c r="G210" t="s">
        <v>61</v>
      </c>
      <c r="H210" t="s">
        <v>48</v>
      </c>
    </row>
    <row r="211" spans="1:8" x14ac:dyDescent="0.25">
      <c r="A211" s="22">
        <v>95840</v>
      </c>
      <c r="B211" s="13">
        <v>478</v>
      </c>
      <c r="C211" s="13">
        <v>9.5621650373587566E-2</v>
      </c>
      <c r="D211" s="10" t="s">
        <v>52</v>
      </c>
      <c r="E211">
        <v>-99</v>
      </c>
      <c r="F211" t="s">
        <v>61</v>
      </c>
      <c r="G211" t="s">
        <v>61</v>
      </c>
      <c r="H211" t="s">
        <v>48</v>
      </c>
    </row>
    <row r="212" spans="1:8" x14ac:dyDescent="0.25">
      <c r="A212" s="22">
        <v>95840</v>
      </c>
      <c r="B212" s="13">
        <v>485</v>
      </c>
      <c r="C212" s="13">
        <v>6.0347886013553144E-4</v>
      </c>
      <c r="D212" s="10" t="s">
        <v>52</v>
      </c>
      <c r="E212">
        <v>-99</v>
      </c>
      <c r="F212" t="s">
        <v>61</v>
      </c>
      <c r="G212" t="s">
        <v>61</v>
      </c>
      <c r="H212" t="s">
        <v>48</v>
      </c>
    </row>
    <row r="213" spans="1:8" x14ac:dyDescent="0.25">
      <c r="A213" s="22">
        <v>95840</v>
      </c>
      <c r="B213" s="13">
        <v>491</v>
      </c>
      <c r="C213" s="13">
        <v>0.75966088907905815</v>
      </c>
      <c r="D213" s="10" t="s">
        <v>52</v>
      </c>
      <c r="E213">
        <v>-99</v>
      </c>
      <c r="F213" t="s">
        <v>61</v>
      </c>
      <c r="G213" t="s">
        <v>61</v>
      </c>
      <c r="H213" t="s">
        <v>48</v>
      </c>
    </row>
    <row r="214" spans="1:8" x14ac:dyDescent="0.25">
      <c r="A214" s="22">
        <v>95840</v>
      </c>
      <c r="B214" s="13">
        <v>507</v>
      </c>
      <c r="C214" s="13">
        <v>0.10390886007263184</v>
      </c>
      <c r="D214" s="10" t="s">
        <v>52</v>
      </c>
      <c r="E214">
        <v>-99</v>
      </c>
      <c r="F214" t="s">
        <v>61</v>
      </c>
      <c r="G214" t="s">
        <v>61</v>
      </c>
      <c r="H214" t="s">
        <v>48</v>
      </c>
    </row>
    <row r="215" spans="1:8" x14ac:dyDescent="0.25">
      <c r="A215" s="22">
        <v>95840</v>
      </c>
      <c r="B215" s="13">
        <v>513</v>
      </c>
      <c r="C215" s="13">
        <v>1.6893158232667169</v>
      </c>
      <c r="D215" s="10" t="s">
        <v>52</v>
      </c>
      <c r="E215">
        <v>-99</v>
      </c>
      <c r="F215" t="s">
        <v>61</v>
      </c>
      <c r="G215" t="s">
        <v>61</v>
      </c>
      <c r="H215" t="s">
        <v>48</v>
      </c>
    </row>
    <row r="216" spans="1:8" x14ac:dyDescent="0.25">
      <c r="A216" s="22">
        <v>95840</v>
      </c>
      <c r="B216" s="13">
        <v>514</v>
      </c>
      <c r="C216" s="13">
        <v>4.20735261643786E-4</v>
      </c>
      <c r="D216" s="10" t="s">
        <v>52</v>
      </c>
      <c r="E216">
        <v>-99</v>
      </c>
      <c r="F216" t="s">
        <v>61</v>
      </c>
      <c r="G216" t="s">
        <v>61</v>
      </c>
      <c r="H216" t="s">
        <v>48</v>
      </c>
    </row>
    <row r="217" spans="1:8" x14ac:dyDescent="0.25">
      <c r="A217" s="22">
        <v>95840</v>
      </c>
      <c r="B217" s="13">
        <v>524</v>
      </c>
      <c r="C217" s="13">
        <v>1.8919274757805127E-2</v>
      </c>
      <c r="D217" s="10" t="s">
        <v>52</v>
      </c>
      <c r="E217">
        <v>-99</v>
      </c>
      <c r="F217" t="s">
        <v>61</v>
      </c>
      <c r="G217" t="s">
        <v>61</v>
      </c>
      <c r="H217" t="s">
        <v>48</v>
      </c>
    </row>
    <row r="218" spans="1:8" x14ac:dyDescent="0.25">
      <c r="A218" s="22">
        <v>95840</v>
      </c>
      <c r="B218" s="13">
        <v>531</v>
      </c>
      <c r="C218" s="13">
        <v>4.7810825186793702</v>
      </c>
      <c r="D218" s="10" t="s">
        <v>52</v>
      </c>
      <c r="E218">
        <v>-99</v>
      </c>
      <c r="F218" t="s">
        <v>61</v>
      </c>
      <c r="G218" t="s">
        <v>61</v>
      </c>
      <c r="H218" t="s">
        <v>48</v>
      </c>
    </row>
    <row r="219" spans="1:8" x14ac:dyDescent="0.25">
      <c r="A219" s="22">
        <v>95840</v>
      </c>
      <c r="B219" s="13">
        <v>532</v>
      </c>
      <c r="C219" s="13">
        <v>1.5086971503388285E-2</v>
      </c>
      <c r="D219" s="10" t="s">
        <v>52</v>
      </c>
      <c r="E219">
        <v>-99</v>
      </c>
      <c r="F219" t="s">
        <v>61</v>
      </c>
      <c r="G219" t="s">
        <v>61</v>
      </c>
      <c r="H219" t="s">
        <v>48</v>
      </c>
    </row>
    <row r="220" spans="1:8" x14ac:dyDescent="0.25">
      <c r="A220" s="22">
        <v>95840</v>
      </c>
      <c r="B220" s="13">
        <v>534</v>
      </c>
      <c r="C220" s="13">
        <v>3.474253296907021E-4</v>
      </c>
      <c r="D220" s="10" t="s">
        <v>52</v>
      </c>
      <c r="E220">
        <v>-99</v>
      </c>
      <c r="F220" t="s">
        <v>61</v>
      </c>
      <c r="G220" t="s">
        <v>61</v>
      </c>
      <c r="H220" t="s">
        <v>48</v>
      </c>
    </row>
    <row r="221" spans="1:8" x14ac:dyDescent="0.25">
      <c r="A221" s="22">
        <v>95840</v>
      </c>
      <c r="B221" s="13">
        <v>536</v>
      </c>
      <c r="C221" s="13">
        <v>1.9124330074717377E-2</v>
      </c>
      <c r="D221" s="10" t="s">
        <v>52</v>
      </c>
      <c r="E221">
        <v>-99</v>
      </c>
      <c r="F221" t="s">
        <v>61</v>
      </c>
      <c r="G221" t="s">
        <v>61</v>
      </c>
      <c r="H221" t="s">
        <v>48</v>
      </c>
    </row>
    <row r="222" spans="1:8" x14ac:dyDescent="0.25">
      <c r="A222" s="22">
        <v>95840</v>
      </c>
      <c r="B222" s="13">
        <v>539</v>
      </c>
      <c r="C222" s="13">
        <v>5.9179176953431359E-4</v>
      </c>
      <c r="D222" s="10" t="s">
        <v>52</v>
      </c>
      <c r="E222">
        <v>-99</v>
      </c>
      <c r="F222" t="s">
        <v>61</v>
      </c>
      <c r="G222" t="s">
        <v>61</v>
      </c>
      <c r="H222" t="s">
        <v>48</v>
      </c>
    </row>
    <row r="223" spans="1:8" x14ac:dyDescent="0.25">
      <c r="A223" s="22">
        <v>95840</v>
      </c>
      <c r="B223" s="13">
        <v>545</v>
      </c>
      <c r="C223" s="13">
        <v>1.3705769886880893E-2</v>
      </c>
      <c r="D223" s="10" t="s">
        <v>52</v>
      </c>
      <c r="E223">
        <v>-99</v>
      </c>
      <c r="F223" t="s">
        <v>61</v>
      </c>
      <c r="G223" t="s">
        <v>61</v>
      </c>
      <c r="H223" t="s">
        <v>48</v>
      </c>
    </row>
    <row r="224" spans="1:8" x14ac:dyDescent="0.25">
      <c r="A224" s="22">
        <v>95840</v>
      </c>
      <c r="B224" s="13">
        <v>550</v>
      </c>
      <c r="C224" s="13">
        <v>0.17944996386776613</v>
      </c>
      <c r="D224" s="10" t="s">
        <v>52</v>
      </c>
      <c r="E224">
        <v>-99</v>
      </c>
      <c r="F224" t="s">
        <v>61</v>
      </c>
      <c r="G224" t="s">
        <v>61</v>
      </c>
      <c r="H224" t="s">
        <v>48</v>
      </c>
    </row>
    <row r="225" spans="1:8" x14ac:dyDescent="0.25">
      <c r="A225" s="22">
        <v>95840</v>
      </c>
      <c r="B225" s="13">
        <v>589</v>
      </c>
      <c r="C225" s="13">
        <v>3.6336227141963169E-2</v>
      </c>
      <c r="D225" s="10" t="s">
        <v>52</v>
      </c>
      <c r="E225">
        <v>-99</v>
      </c>
      <c r="F225" t="s">
        <v>61</v>
      </c>
      <c r="G225" t="s">
        <v>61</v>
      </c>
      <c r="H225" t="s">
        <v>48</v>
      </c>
    </row>
    <row r="226" spans="1:8" x14ac:dyDescent="0.25">
      <c r="A226" s="22">
        <v>95840</v>
      </c>
      <c r="B226" s="13">
        <v>592</v>
      </c>
      <c r="C226" s="13">
        <v>0.47704578908600825</v>
      </c>
      <c r="D226" s="10" t="s">
        <v>52</v>
      </c>
      <c r="E226">
        <v>-99</v>
      </c>
      <c r="F226" t="s">
        <v>61</v>
      </c>
      <c r="G226" t="s">
        <v>61</v>
      </c>
      <c r="H226" t="s">
        <v>48</v>
      </c>
    </row>
    <row r="227" spans="1:8" x14ac:dyDescent="0.25">
      <c r="A227" s="22">
        <v>95840</v>
      </c>
      <c r="B227" s="13">
        <v>593</v>
      </c>
      <c r="C227" s="13">
        <v>2.4436643984361139E-2</v>
      </c>
      <c r="D227" s="10" t="s">
        <v>52</v>
      </c>
      <c r="E227">
        <v>-99</v>
      </c>
      <c r="F227" t="s">
        <v>61</v>
      </c>
      <c r="G227" t="s">
        <v>61</v>
      </c>
      <c r="H227" t="s">
        <v>48</v>
      </c>
    </row>
    <row r="228" spans="1:8" x14ac:dyDescent="0.25">
      <c r="A228" s="22">
        <v>95840</v>
      </c>
      <c r="B228" s="13">
        <v>595</v>
      </c>
      <c r="C228" s="13">
        <v>3.336133135256266E-4</v>
      </c>
      <c r="D228" s="10" t="s">
        <v>52</v>
      </c>
      <c r="E228">
        <v>-99</v>
      </c>
      <c r="F228" t="s">
        <v>61</v>
      </c>
      <c r="G228" t="s">
        <v>61</v>
      </c>
      <c r="H228" t="s">
        <v>48</v>
      </c>
    </row>
    <row r="229" spans="1:8" x14ac:dyDescent="0.25">
      <c r="A229" s="22">
        <v>95840</v>
      </c>
      <c r="B229" s="13">
        <v>596</v>
      </c>
      <c r="C229" s="13">
        <v>9.9765255223109692E-4</v>
      </c>
      <c r="D229" s="10" t="s">
        <v>52</v>
      </c>
      <c r="E229">
        <v>-99</v>
      </c>
      <c r="F229" t="s">
        <v>61</v>
      </c>
      <c r="G229" t="s">
        <v>61</v>
      </c>
      <c r="H229" t="s">
        <v>48</v>
      </c>
    </row>
    <row r="230" spans="1:8" x14ac:dyDescent="0.25">
      <c r="A230" s="22">
        <v>95840</v>
      </c>
      <c r="B230" s="13">
        <v>598</v>
      </c>
      <c r="C230" s="13">
        <v>0.44942175675586232</v>
      </c>
      <c r="D230" s="10" t="s">
        <v>52</v>
      </c>
      <c r="E230">
        <v>-99</v>
      </c>
      <c r="F230" t="s">
        <v>61</v>
      </c>
      <c r="G230" t="s">
        <v>61</v>
      </c>
      <c r="H230" t="s">
        <v>48</v>
      </c>
    </row>
    <row r="231" spans="1:8" x14ac:dyDescent="0.25">
      <c r="A231" s="22">
        <v>95840</v>
      </c>
      <c r="B231" s="13">
        <v>599</v>
      </c>
      <c r="C231" s="13">
        <v>1.5511956616159772</v>
      </c>
      <c r="D231" s="10" t="s">
        <v>52</v>
      </c>
      <c r="E231">
        <v>-99</v>
      </c>
      <c r="F231" t="s">
        <v>61</v>
      </c>
      <c r="G231" t="s">
        <v>61</v>
      </c>
      <c r="H231" t="s">
        <v>48</v>
      </c>
    </row>
    <row r="232" spans="1:8" x14ac:dyDescent="0.25">
      <c r="A232" s="22">
        <v>95840</v>
      </c>
      <c r="B232" s="13">
        <v>600</v>
      </c>
      <c r="C232" s="13">
        <v>4.7245594986807768</v>
      </c>
      <c r="D232" s="10" t="s">
        <v>52</v>
      </c>
      <c r="E232">
        <v>-99</v>
      </c>
      <c r="F232" t="s">
        <v>61</v>
      </c>
      <c r="G232" t="s">
        <v>61</v>
      </c>
      <c r="H232" t="s">
        <v>48</v>
      </c>
    </row>
    <row r="233" spans="1:8" x14ac:dyDescent="0.25">
      <c r="A233" s="22">
        <v>95840</v>
      </c>
      <c r="B233" s="13">
        <v>601</v>
      </c>
      <c r="C233" s="13">
        <v>0.30610615210149128</v>
      </c>
      <c r="D233" s="10" t="s">
        <v>52</v>
      </c>
      <c r="E233">
        <v>-99</v>
      </c>
      <c r="F233" t="s">
        <v>61</v>
      </c>
      <c r="G233" t="s">
        <v>61</v>
      </c>
      <c r="H233" t="s">
        <v>48</v>
      </c>
    </row>
    <row r="234" spans="1:8" x14ac:dyDescent="0.25">
      <c r="A234" s="22">
        <v>95840</v>
      </c>
      <c r="B234" s="13">
        <v>603</v>
      </c>
      <c r="C234" s="13">
        <v>8.8078164621893426E-2</v>
      </c>
      <c r="D234" s="10" t="s">
        <v>52</v>
      </c>
      <c r="E234">
        <v>-99</v>
      </c>
      <c r="F234" t="s">
        <v>61</v>
      </c>
      <c r="G234" t="s">
        <v>61</v>
      </c>
      <c r="H234" t="s">
        <v>48</v>
      </c>
    </row>
    <row r="235" spans="1:8" x14ac:dyDescent="0.25">
      <c r="A235" s="22">
        <v>95840</v>
      </c>
      <c r="B235" s="13">
        <v>604</v>
      </c>
      <c r="C235" s="13">
        <v>0.15405710337966896</v>
      </c>
      <c r="D235" s="10" t="s">
        <v>52</v>
      </c>
      <c r="E235">
        <v>-99</v>
      </c>
      <c r="F235" t="s">
        <v>61</v>
      </c>
      <c r="G235" t="s">
        <v>61</v>
      </c>
      <c r="H235" t="s">
        <v>48</v>
      </c>
    </row>
    <row r="236" spans="1:8" x14ac:dyDescent="0.25">
      <c r="A236" s="22">
        <v>95840</v>
      </c>
      <c r="B236" s="13">
        <v>605</v>
      </c>
      <c r="C236" s="13">
        <v>0.14874478947002517</v>
      </c>
      <c r="D236" s="10" t="s">
        <v>52</v>
      </c>
      <c r="E236">
        <v>-99</v>
      </c>
      <c r="F236" t="s">
        <v>61</v>
      </c>
      <c r="G236" t="s">
        <v>61</v>
      </c>
      <c r="H236" t="s">
        <v>48</v>
      </c>
    </row>
    <row r="237" spans="1:8" x14ac:dyDescent="0.25">
      <c r="A237" s="22">
        <v>95840</v>
      </c>
      <c r="B237" s="13">
        <v>608</v>
      </c>
      <c r="C237" s="13">
        <v>6.6191431314161116E-4</v>
      </c>
      <c r="D237" s="10" t="s">
        <v>52</v>
      </c>
      <c r="E237">
        <v>-99</v>
      </c>
      <c r="F237" t="s">
        <v>61</v>
      </c>
      <c r="G237" t="s">
        <v>61</v>
      </c>
      <c r="H237" t="s">
        <v>48</v>
      </c>
    </row>
    <row r="238" spans="1:8" x14ac:dyDescent="0.25">
      <c r="A238" s="22">
        <v>95840</v>
      </c>
      <c r="B238" s="13">
        <v>609</v>
      </c>
      <c r="C238" s="13">
        <v>0.26455323270025771</v>
      </c>
      <c r="D238" s="10" t="s">
        <v>52</v>
      </c>
      <c r="E238">
        <v>-99</v>
      </c>
      <c r="F238" t="s">
        <v>61</v>
      </c>
      <c r="G238" t="s">
        <v>61</v>
      </c>
      <c r="H238" t="s">
        <v>48</v>
      </c>
    </row>
    <row r="239" spans="1:8" x14ac:dyDescent="0.25">
      <c r="A239" s="22">
        <v>95840</v>
      </c>
      <c r="B239" s="13">
        <v>610</v>
      </c>
      <c r="C239" s="13">
        <v>1.9230576352910422</v>
      </c>
      <c r="D239" s="10" t="s">
        <v>52</v>
      </c>
      <c r="E239">
        <v>-99</v>
      </c>
      <c r="F239" t="s">
        <v>61</v>
      </c>
      <c r="G239" t="s">
        <v>61</v>
      </c>
      <c r="H239" t="s">
        <v>48</v>
      </c>
    </row>
    <row r="240" spans="1:8" x14ac:dyDescent="0.25">
      <c r="A240" s="22">
        <v>95840</v>
      </c>
      <c r="B240" s="13">
        <v>611</v>
      </c>
      <c r="C240" s="13">
        <v>1.2972670567350034E-3</v>
      </c>
      <c r="D240" s="10" t="s">
        <v>52</v>
      </c>
      <c r="E240">
        <v>-99</v>
      </c>
      <c r="F240" t="s">
        <v>61</v>
      </c>
      <c r="G240" t="s">
        <v>61</v>
      </c>
      <c r="H240" t="s">
        <v>48</v>
      </c>
    </row>
    <row r="241" spans="1:8" x14ac:dyDescent="0.25">
      <c r="A241" s="22">
        <v>95840</v>
      </c>
      <c r="B241" s="13">
        <v>620</v>
      </c>
      <c r="C241" s="13">
        <v>2.67740621046044E-4</v>
      </c>
      <c r="D241" s="10" t="s">
        <v>52</v>
      </c>
      <c r="E241">
        <v>-99</v>
      </c>
      <c r="F241" t="s">
        <v>61</v>
      </c>
      <c r="G241" t="s">
        <v>61</v>
      </c>
      <c r="H241" t="s">
        <v>48</v>
      </c>
    </row>
    <row r="242" spans="1:8" x14ac:dyDescent="0.25">
      <c r="A242" s="22">
        <v>95840</v>
      </c>
      <c r="B242" s="13">
        <v>652</v>
      </c>
      <c r="C242" s="13">
        <v>1.0730874097480383E-2</v>
      </c>
      <c r="D242" s="10" t="s">
        <v>52</v>
      </c>
      <c r="E242">
        <v>-99</v>
      </c>
      <c r="F242" t="s">
        <v>61</v>
      </c>
      <c r="G242" t="s">
        <v>61</v>
      </c>
      <c r="H242" t="s">
        <v>48</v>
      </c>
    </row>
    <row r="243" spans="1:8" x14ac:dyDescent="0.25">
      <c r="A243" s="22">
        <v>95840</v>
      </c>
      <c r="B243" s="13">
        <v>655</v>
      </c>
      <c r="C243" s="13">
        <v>5.6735512554995215E-3</v>
      </c>
      <c r="D243" s="10" t="s">
        <v>52</v>
      </c>
      <c r="E243">
        <v>-99</v>
      </c>
      <c r="F243" t="s">
        <v>61</v>
      </c>
      <c r="G243" t="s">
        <v>61</v>
      </c>
      <c r="H243" t="s">
        <v>48</v>
      </c>
    </row>
    <row r="244" spans="1:8" x14ac:dyDescent="0.25">
      <c r="A244" s="22">
        <v>95840</v>
      </c>
      <c r="B244" s="13">
        <v>661</v>
      </c>
      <c r="C244" s="13">
        <v>3.1130159510512454E-3</v>
      </c>
      <c r="D244" s="10" t="s">
        <v>52</v>
      </c>
      <c r="E244">
        <v>-99</v>
      </c>
      <c r="F244" t="s">
        <v>61</v>
      </c>
      <c r="G244" t="s">
        <v>61</v>
      </c>
      <c r="H244" t="s">
        <v>48</v>
      </c>
    </row>
    <row r="245" spans="1:8" x14ac:dyDescent="0.25">
      <c r="A245" s="22">
        <v>95840</v>
      </c>
      <c r="B245" s="13">
        <v>671</v>
      </c>
      <c r="C245" s="13">
        <v>1.0348387495986051</v>
      </c>
      <c r="D245" s="10" t="s">
        <v>52</v>
      </c>
      <c r="E245">
        <v>-99</v>
      </c>
      <c r="F245" t="s">
        <v>61</v>
      </c>
      <c r="G245" t="s">
        <v>61</v>
      </c>
      <c r="H245" t="s">
        <v>48</v>
      </c>
    </row>
    <row r="246" spans="1:8" x14ac:dyDescent="0.25">
      <c r="A246" s="22">
        <v>95840</v>
      </c>
      <c r="B246" s="13">
        <v>680</v>
      </c>
      <c r="C246" s="13">
        <v>0.26880308382797269</v>
      </c>
      <c r="D246" s="10" t="s">
        <v>52</v>
      </c>
      <c r="E246">
        <v>-99</v>
      </c>
      <c r="F246" t="s">
        <v>61</v>
      </c>
      <c r="G246" t="s">
        <v>61</v>
      </c>
      <c r="H246" t="s">
        <v>48</v>
      </c>
    </row>
    <row r="247" spans="1:8" x14ac:dyDescent="0.25">
      <c r="A247" s="22">
        <v>95840</v>
      </c>
      <c r="B247" s="13">
        <v>681</v>
      </c>
      <c r="C247" s="13">
        <v>2.7305293495568771E-2</v>
      </c>
      <c r="D247" s="10" t="s">
        <v>52</v>
      </c>
      <c r="E247">
        <v>-99</v>
      </c>
      <c r="F247" t="s">
        <v>61</v>
      </c>
      <c r="G247" t="s">
        <v>61</v>
      </c>
      <c r="H247" t="s">
        <v>48</v>
      </c>
    </row>
    <row r="248" spans="1:8" x14ac:dyDescent="0.25">
      <c r="A248" s="22">
        <v>95840</v>
      </c>
      <c r="B248" s="13">
        <v>682</v>
      </c>
      <c r="C248" s="13">
        <v>9.9234023832145326E-3</v>
      </c>
      <c r="D248" s="10" t="s">
        <v>52</v>
      </c>
      <c r="E248">
        <v>-99</v>
      </c>
      <c r="F248" t="s">
        <v>61</v>
      </c>
      <c r="G248" t="s">
        <v>61</v>
      </c>
      <c r="H248" t="s">
        <v>48</v>
      </c>
    </row>
    <row r="249" spans="1:8" x14ac:dyDescent="0.25">
      <c r="A249" s="22">
        <v>95840</v>
      </c>
      <c r="B249" s="13">
        <v>684</v>
      </c>
      <c r="C249" s="13">
        <v>3.8992384096785048E-3</v>
      </c>
      <c r="D249" s="10" t="s">
        <v>52</v>
      </c>
      <c r="E249">
        <v>-99</v>
      </c>
      <c r="F249" t="s">
        <v>61</v>
      </c>
      <c r="G249" t="s">
        <v>61</v>
      </c>
      <c r="H249" t="s">
        <v>48</v>
      </c>
    </row>
    <row r="250" spans="1:8" x14ac:dyDescent="0.25">
      <c r="A250" s="22">
        <v>95840</v>
      </c>
      <c r="B250" s="13">
        <v>685</v>
      </c>
      <c r="C250" s="13">
        <v>5.492932582571651E-2</v>
      </c>
      <c r="D250" s="10" t="s">
        <v>52</v>
      </c>
      <c r="E250">
        <v>-99</v>
      </c>
      <c r="F250" t="s">
        <v>61</v>
      </c>
      <c r="G250" t="s">
        <v>61</v>
      </c>
      <c r="H250" t="s">
        <v>48</v>
      </c>
    </row>
    <row r="251" spans="1:8" x14ac:dyDescent="0.25">
      <c r="A251" s="22">
        <v>95840</v>
      </c>
      <c r="B251" s="13">
        <v>698</v>
      </c>
      <c r="C251" s="13">
        <v>0.77453536802605905</v>
      </c>
      <c r="D251" s="10" t="s">
        <v>52</v>
      </c>
      <c r="E251">
        <v>-99</v>
      </c>
      <c r="F251" t="s">
        <v>61</v>
      </c>
      <c r="G251" t="s">
        <v>61</v>
      </c>
      <c r="H251" t="s">
        <v>48</v>
      </c>
    </row>
    <row r="252" spans="1:8" x14ac:dyDescent="0.25">
      <c r="A252" s="22">
        <v>95840</v>
      </c>
      <c r="B252" s="13">
        <v>705</v>
      </c>
      <c r="C252" s="13">
        <v>2.9217726503040692E-2</v>
      </c>
      <c r="D252" s="10" t="s">
        <v>52</v>
      </c>
      <c r="E252">
        <v>-99</v>
      </c>
      <c r="F252" t="s">
        <v>61</v>
      </c>
      <c r="G252" t="s">
        <v>61</v>
      </c>
      <c r="H252" t="s">
        <v>48</v>
      </c>
    </row>
    <row r="253" spans="1:8" x14ac:dyDescent="0.25">
      <c r="A253" s="22">
        <v>95840</v>
      </c>
      <c r="B253" s="13">
        <v>717</v>
      </c>
      <c r="C253" s="13">
        <v>1.0734730837378785</v>
      </c>
      <c r="D253" s="10" t="s">
        <v>52</v>
      </c>
      <c r="E253">
        <v>-99</v>
      </c>
      <c r="F253" t="s">
        <v>61</v>
      </c>
      <c r="G253" t="s">
        <v>61</v>
      </c>
      <c r="H253" t="s">
        <v>48</v>
      </c>
    </row>
    <row r="254" spans="1:8" x14ac:dyDescent="0.25">
      <c r="A254" s="22">
        <v>95840</v>
      </c>
      <c r="B254" s="13">
        <v>720</v>
      </c>
      <c r="C254" s="13">
        <v>1.1155859210251884E-2</v>
      </c>
      <c r="D254" s="10" t="s">
        <v>52</v>
      </c>
      <c r="E254">
        <v>-99</v>
      </c>
      <c r="F254" t="s">
        <v>61</v>
      </c>
      <c r="G254" t="s">
        <v>61</v>
      </c>
      <c r="H254" t="s">
        <v>48</v>
      </c>
    </row>
    <row r="255" spans="1:8" x14ac:dyDescent="0.25">
      <c r="A255" s="22">
        <v>95840</v>
      </c>
      <c r="B255" s="13">
        <v>721</v>
      </c>
      <c r="C255" s="13">
        <v>2.0186792856646301E-2</v>
      </c>
      <c r="D255" s="10" t="s">
        <v>52</v>
      </c>
      <c r="E255">
        <v>-99</v>
      </c>
      <c r="F255" t="s">
        <v>61</v>
      </c>
      <c r="G255" t="s">
        <v>61</v>
      </c>
      <c r="H255" t="s">
        <v>48</v>
      </c>
    </row>
    <row r="256" spans="1:8" x14ac:dyDescent="0.25">
      <c r="A256" s="22">
        <v>95840</v>
      </c>
      <c r="B256" s="13">
        <v>722</v>
      </c>
      <c r="C256" s="13">
        <v>1.0507756913275363E-2</v>
      </c>
      <c r="D256" s="10" t="s">
        <v>52</v>
      </c>
      <c r="E256">
        <v>-99</v>
      </c>
      <c r="F256" t="s">
        <v>61</v>
      </c>
      <c r="G256" t="s">
        <v>61</v>
      </c>
      <c r="H256" t="s">
        <v>48</v>
      </c>
    </row>
    <row r="257" spans="1:8" x14ac:dyDescent="0.25">
      <c r="A257" s="22">
        <v>95840</v>
      </c>
      <c r="B257" s="13">
        <v>726</v>
      </c>
      <c r="C257" s="13">
        <v>1.3918262443266658E-2</v>
      </c>
      <c r="D257" s="10" t="s">
        <v>52</v>
      </c>
      <c r="E257">
        <v>-99</v>
      </c>
      <c r="F257" t="s">
        <v>61</v>
      </c>
      <c r="G257" t="s">
        <v>61</v>
      </c>
      <c r="H257" t="s">
        <v>48</v>
      </c>
    </row>
    <row r="258" spans="1:8" x14ac:dyDescent="0.25">
      <c r="A258" s="22">
        <v>95840</v>
      </c>
      <c r="B258" s="13">
        <v>729</v>
      </c>
      <c r="C258" s="13">
        <v>1.4237001277845284E-2</v>
      </c>
      <c r="D258" s="10" t="s">
        <v>52</v>
      </c>
      <c r="E258">
        <v>-99</v>
      </c>
      <c r="F258" t="s">
        <v>61</v>
      </c>
      <c r="G258" t="s">
        <v>61</v>
      </c>
      <c r="H258" t="s">
        <v>48</v>
      </c>
    </row>
    <row r="259" spans="1:8" x14ac:dyDescent="0.25">
      <c r="A259" s="22">
        <v>95840</v>
      </c>
      <c r="B259" s="13">
        <v>761</v>
      </c>
      <c r="C259" s="13">
        <v>1.8699344961945873E-4</v>
      </c>
      <c r="D259" s="10" t="s">
        <v>52</v>
      </c>
      <c r="E259">
        <v>-99</v>
      </c>
      <c r="F259" t="s">
        <v>61</v>
      </c>
      <c r="G259" t="s">
        <v>61</v>
      </c>
      <c r="H259" t="s">
        <v>48</v>
      </c>
    </row>
    <row r="260" spans="1:8" x14ac:dyDescent="0.25">
      <c r="A260" s="22">
        <v>95840</v>
      </c>
      <c r="B260" s="13">
        <v>772</v>
      </c>
      <c r="C260" s="13">
        <v>0.21674240751346552</v>
      </c>
      <c r="D260" s="10" t="s">
        <v>52</v>
      </c>
      <c r="E260">
        <v>-99</v>
      </c>
      <c r="F260" t="s">
        <v>61</v>
      </c>
      <c r="G260" t="s">
        <v>61</v>
      </c>
      <c r="H260" t="s">
        <v>48</v>
      </c>
    </row>
    <row r="261" spans="1:8" x14ac:dyDescent="0.25">
      <c r="A261" s="22">
        <v>95840</v>
      </c>
      <c r="B261" s="13">
        <v>977</v>
      </c>
      <c r="C261" s="13">
        <v>4.9935750750651367E-4</v>
      </c>
      <c r="D261" s="10" t="s">
        <v>52</v>
      </c>
      <c r="E261">
        <v>-99</v>
      </c>
      <c r="F261" t="s">
        <v>61</v>
      </c>
      <c r="G261" t="s">
        <v>61</v>
      </c>
      <c r="H261" t="s">
        <v>48</v>
      </c>
    </row>
    <row r="262" spans="1:8" x14ac:dyDescent="0.25">
      <c r="A262" s="22">
        <v>95840</v>
      </c>
      <c r="B262" s="13">
        <v>1020</v>
      </c>
      <c r="C262" s="13">
        <v>3.9948600600521094E-3</v>
      </c>
      <c r="D262" s="10" t="s">
        <v>52</v>
      </c>
      <c r="E262">
        <v>-99</v>
      </c>
      <c r="F262" t="s">
        <v>61</v>
      </c>
      <c r="G262" t="s">
        <v>61</v>
      </c>
      <c r="H262" t="s">
        <v>48</v>
      </c>
    </row>
    <row r="263" spans="1:8" x14ac:dyDescent="0.25">
      <c r="A263" s="22">
        <v>95840</v>
      </c>
      <c r="B263" s="13">
        <v>1051</v>
      </c>
      <c r="C263" s="13">
        <v>0.44092205450043059</v>
      </c>
      <c r="D263" s="10" t="s">
        <v>52</v>
      </c>
      <c r="E263">
        <v>-99</v>
      </c>
      <c r="F263" t="s">
        <v>61</v>
      </c>
      <c r="G263" t="s">
        <v>61</v>
      </c>
      <c r="H263" t="s">
        <v>48</v>
      </c>
    </row>
    <row r="264" spans="1:8" x14ac:dyDescent="0.25">
      <c r="A264" s="22">
        <v>95840</v>
      </c>
      <c r="B264" s="13">
        <v>1934</v>
      </c>
      <c r="C264" s="13">
        <v>1.0582129308010357</v>
      </c>
      <c r="D264" s="10" t="s">
        <v>52</v>
      </c>
      <c r="E264">
        <v>-99</v>
      </c>
      <c r="F264" t="s">
        <v>61</v>
      </c>
      <c r="G264" t="s">
        <v>61</v>
      </c>
      <c r="H264" t="s">
        <v>48</v>
      </c>
    </row>
    <row r="265" spans="1:8" x14ac:dyDescent="0.25">
      <c r="A265" s="22">
        <v>95840</v>
      </c>
      <c r="B265" s="13">
        <v>1936</v>
      </c>
      <c r="C265" s="13">
        <v>7.3097439396698188E-2</v>
      </c>
      <c r="D265" s="10" t="s">
        <v>52</v>
      </c>
      <c r="E265">
        <v>-99</v>
      </c>
      <c r="F265" t="s">
        <v>61</v>
      </c>
      <c r="G265" t="s">
        <v>61</v>
      </c>
      <c r="H265" t="s">
        <v>48</v>
      </c>
    </row>
    <row r="266" spans="1:8" x14ac:dyDescent="0.25">
      <c r="A266" s="22">
        <v>95840</v>
      </c>
      <c r="B266" s="13">
        <v>2160</v>
      </c>
      <c r="C266" s="13">
        <v>1.104961293205901</v>
      </c>
      <c r="D266" s="10" t="s">
        <v>52</v>
      </c>
      <c r="E266">
        <v>-99</v>
      </c>
      <c r="F266" t="s">
        <v>61</v>
      </c>
      <c r="G266" t="s">
        <v>61</v>
      </c>
      <c r="H266" t="s">
        <v>48</v>
      </c>
    </row>
    <row r="267" spans="1:8" x14ac:dyDescent="0.25">
      <c r="A267" s="22">
        <v>95840</v>
      </c>
      <c r="B267" s="13">
        <v>2170</v>
      </c>
      <c r="C267" s="13">
        <v>1.7318143345438498E-2</v>
      </c>
      <c r="D267" s="10" t="s">
        <v>52</v>
      </c>
      <c r="E267">
        <v>-99</v>
      </c>
      <c r="F267" t="s">
        <v>61</v>
      </c>
      <c r="G267" t="s">
        <v>61</v>
      </c>
      <c r="H267" t="s">
        <v>48</v>
      </c>
    </row>
    <row r="268" spans="1:8" x14ac:dyDescent="0.25">
      <c r="A268" s="22">
        <v>95840</v>
      </c>
      <c r="B268" s="13">
        <v>2186</v>
      </c>
      <c r="C268" s="13">
        <v>2.6774062104604397E-3</v>
      </c>
      <c r="D268" s="10" t="s">
        <v>52</v>
      </c>
      <c r="E268">
        <v>-99</v>
      </c>
      <c r="F268" t="s">
        <v>61</v>
      </c>
      <c r="G268" t="s">
        <v>61</v>
      </c>
      <c r="H268" t="s">
        <v>48</v>
      </c>
    </row>
    <row r="269" spans="1:8" x14ac:dyDescent="0.25">
      <c r="A269" s="22">
        <v>95840</v>
      </c>
      <c r="B269" s="13">
        <v>2211</v>
      </c>
      <c r="C269" s="13">
        <v>1.8911837518331628E-2</v>
      </c>
      <c r="D269" s="10" t="s">
        <v>52</v>
      </c>
      <c r="E269">
        <v>-99</v>
      </c>
      <c r="F269" t="s">
        <v>61</v>
      </c>
      <c r="G269" t="s">
        <v>61</v>
      </c>
      <c r="H269" t="s">
        <v>48</v>
      </c>
    </row>
    <row r="270" spans="1:8" x14ac:dyDescent="0.25">
      <c r="A270" s="22">
        <v>95840</v>
      </c>
      <c r="B270" s="13">
        <v>2355</v>
      </c>
      <c r="C270" s="13">
        <v>0.10284639729070308</v>
      </c>
      <c r="D270" s="10" t="s">
        <v>52</v>
      </c>
      <c r="E270">
        <v>-99</v>
      </c>
      <c r="F270" t="s">
        <v>61</v>
      </c>
      <c r="G270" t="s">
        <v>61</v>
      </c>
      <c r="H270" t="s">
        <v>48</v>
      </c>
    </row>
    <row r="271" spans="1:8" x14ac:dyDescent="0.25">
      <c r="A271" s="22">
        <v>95840</v>
      </c>
      <c r="B271" s="13">
        <v>2681</v>
      </c>
      <c r="C271" s="13">
        <v>3.1448898345090903E-2</v>
      </c>
      <c r="D271" s="10" t="s">
        <v>52</v>
      </c>
      <c r="E271">
        <v>-99</v>
      </c>
      <c r="F271" t="s">
        <v>61</v>
      </c>
      <c r="G271" t="s">
        <v>61</v>
      </c>
      <c r="H271" t="s">
        <v>48</v>
      </c>
    </row>
    <row r="272" spans="1:8" x14ac:dyDescent="0.25">
      <c r="A272" s="22">
        <v>95840</v>
      </c>
      <c r="B272" s="13">
        <v>3100</v>
      </c>
      <c r="C272" s="13">
        <v>1.8061867292788796E-4</v>
      </c>
      <c r="D272" s="10" t="s">
        <v>52</v>
      </c>
      <c r="E272">
        <v>-99</v>
      </c>
      <c r="F272" t="s">
        <v>61</v>
      </c>
      <c r="G272" t="s">
        <v>61</v>
      </c>
      <c r="H272" t="s">
        <v>48</v>
      </c>
    </row>
    <row r="273" spans="1:8" x14ac:dyDescent="0.25">
      <c r="A273" s="22">
        <v>95840</v>
      </c>
      <c r="B273" s="13">
        <v>3113</v>
      </c>
      <c r="C273" s="13">
        <v>1.4980725225195394E-3</v>
      </c>
      <c r="D273" s="10" t="s">
        <v>52</v>
      </c>
      <c r="E273">
        <v>-99</v>
      </c>
      <c r="F273" t="s">
        <v>61</v>
      </c>
      <c r="G273" t="s">
        <v>61</v>
      </c>
      <c r="H273" t="s">
        <v>48</v>
      </c>
    </row>
    <row r="274" spans="1:8" x14ac:dyDescent="0.25">
      <c r="A274" s="22">
        <v>95840</v>
      </c>
      <c r="B274" s="13">
        <v>3137</v>
      </c>
      <c r="C274" s="13">
        <v>2.645532327002594E-4</v>
      </c>
      <c r="D274" s="10" t="s">
        <v>52</v>
      </c>
      <c r="E274">
        <v>-99</v>
      </c>
      <c r="F274" t="s">
        <v>61</v>
      </c>
      <c r="G274" t="s">
        <v>61</v>
      </c>
      <c r="H274" t="s">
        <v>48</v>
      </c>
    </row>
    <row r="275" spans="1:8" x14ac:dyDescent="0.25">
      <c r="A275" s="22">
        <v>95840</v>
      </c>
      <c r="B275" s="13">
        <v>3165</v>
      </c>
      <c r="C275" s="13">
        <v>7.362867078766238E-4</v>
      </c>
      <c r="D275" s="10" t="s">
        <v>52</v>
      </c>
      <c r="E275">
        <v>-99</v>
      </c>
      <c r="F275" t="s">
        <v>61</v>
      </c>
      <c r="G275" t="s">
        <v>61</v>
      </c>
      <c r="H275" t="s">
        <v>48</v>
      </c>
    </row>
    <row r="276" spans="1:8" x14ac:dyDescent="0.25">
      <c r="A276" s="22">
        <v>95840</v>
      </c>
      <c r="B276" s="13">
        <v>3186</v>
      </c>
      <c r="C276" s="13">
        <v>3.4317547856298543</v>
      </c>
      <c r="D276" s="10" t="s">
        <v>52</v>
      </c>
      <c r="E276">
        <v>-99</v>
      </c>
      <c r="F276" t="s">
        <v>61</v>
      </c>
      <c r="G276" t="s">
        <v>61</v>
      </c>
      <c r="H276" t="s">
        <v>48</v>
      </c>
    </row>
    <row r="277" spans="1:8" x14ac:dyDescent="0.25">
      <c r="A277" s="22">
        <v>95840</v>
      </c>
      <c r="B277" s="13">
        <v>3196</v>
      </c>
      <c r="C277" s="13">
        <v>2.826150999930482E-2</v>
      </c>
      <c r="D277" s="10" t="s">
        <v>52</v>
      </c>
      <c r="E277">
        <v>-99</v>
      </c>
      <c r="F277" t="s">
        <v>61</v>
      </c>
      <c r="G277" t="s">
        <v>61</v>
      </c>
      <c r="H277" t="s">
        <v>48</v>
      </c>
    </row>
    <row r="278" spans="1:8" x14ac:dyDescent="0.25">
      <c r="A278" s="22">
        <v>95840</v>
      </c>
      <c r="B278" s="13">
        <v>3197</v>
      </c>
      <c r="C278" s="13">
        <v>0.76178581464291384</v>
      </c>
      <c r="D278" s="10" t="s">
        <v>52</v>
      </c>
      <c r="E278">
        <v>-99</v>
      </c>
      <c r="F278" t="s">
        <v>61</v>
      </c>
      <c r="G278" t="s">
        <v>61</v>
      </c>
      <c r="H278" t="s">
        <v>48</v>
      </c>
    </row>
    <row r="279" spans="1:8" x14ac:dyDescent="0.25">
      <c r="A279" s="22">
        <v>95840</v>
      </c>
      <c r="B279" s="13">
        <v>3198</v>
      </c>
      <c r="C279" s="13">
        <v>2.2205472142310763</v>
      </c>
      <c r="D279" s="10" t="s">
        <v>52</v>
      </c>
      <c r="E279">
        <v>-99</v>
      </c>
      <c r="F279" t="s">
        <v>61</v>
      </c>
      <c r="G279" t="s">
        <v>61</v>
      </c>
      <c r="H279" t="s">
        <v>48</v>
      </c>
    </row>
    <row r="280" spans="1:8" x14ac:dyDescent="0.25">
      <c r="A280" s="22">
        <v>95840</v>
      </c>
      <c r="B280" s="13">
        <v>3200</v>
      </c>
      <c r="C280" s="13">
        <v>4.3454727780885979E-2</v>
      </c>
      <c r="D280" s="10" t="s">
        <v>52</v>
      </c>
      <c r="E280">
        <v>-99</v>
      </c>
      <c r="F280" t="s">
        <v>61</v>
      </c>
      <c r="G280" t="s">
        <v>61</v>
      </c>
      <c r="H280" t="s">
        <v>48</v>
      </c>
    </row>
    <row r="281" spans="1:8" x14ac:dyDescent="0.25">
      <c r="A281" s="22">
        <v>95840</v>
      </c>
      <c r="B281" s="13">
        <v>3201</v>
      </c>
      <c r="C281" s="13">
        <v>0.30386435563162151</v>
      </c>
      <c r="D281" s="10" t="s">
        <v>52</v>
      </c>
      <c r="E281">
        <v>-99</v>
      </c>
      <c r="F281" t="s">
        <v>61</v>
      </c>
      <c r="G281" t="s">
        <v>61</v>
      </c>
      <c r="H281" t="s">
        <v>48</v>
      </c>
    </row>
    <row r="282" spans="1:8" x14ac:dyDescent="0.25">
      <c r="A282" s="22">
        <v>95840</v>
      </c>
      <c r="B282" s="13">
        <v>3202</v>
      </c>
      <c r="C282" s="13">
        <v>0.14555740112423909</v>
      </c>
      <c r="D282" s="10" t="s">
        <v>52</v>
      </c>
      <c r="E282">
        <v>-99</v>
      </c>
      <c r="F282" t="s">
        <v>61</v>
      </c>
      <c r="G282" t="s">
        <v>61</v>
      </c>
      <c r="H282" t="s">
        <v>48</v>
      </c>
    </row>
    <row r="283" spans="1:8" x14ac:dyDescent="0.25">
      <c r="A283" s="22">
        <v>95840</v>
      </c>
      <c r="B283" s="13">
        <v>3203</v>
      </c>
      <c r="C283" s="13">
        <v>5.535431093848784E-2</v>
      </c>
      <c r="D283" s="10" t="s">
        <v>52</v>
      </c>
      <c r="E283">
        <v>-99</v>
      </c>
      <c r="F283" t="s">
        <v>61</v>
      </c>
      <c r="G283" t="s">
        <v>61</v>
      </c>
      <c r="H283" t="s">
        <v>48</v>
      </c>
    </row>
    <row r="284" spans="1:8" x14ac:dyDescent="0.25">
      <c r="A284" s="22">
        <v>95840</v>
      </c>
      <c r="B284" s="13">
        <v>3204</v>
      </c>
      <c r="C284" s="13">
        <v>9.4984172704430492E-2</v>
      </c>
      <c r="D284" s="10" t="s">
        <v>52</v>
      </c>
      <c r="E284">
        <v>-99</v>
      </c>
      <c r="F284" t="s">
        <v>61</v>
      </c>
      <c r="G284" t="s">
        <v>61</v>
      </c>
      <c r="H284" t="s">
        <v>48</v>
      </c>
    </row>
    <row r="285" spans="1:8" x14ac:dyDescent="0.25">
      <c r="A285" s="22">
        <v>95840</v>
      </c>
      <c r="B285" s="13">
        <v>3205</v>
      </c>
      <c r="C285" s="13">
        <v>1.2324568270373529E-3</v>
      </c>
      <c r="D285" s="10" t="s">
        <v>52</v>
      </c>
      <c r="E285">
        <v>-99</v>
      </c>
      <c r="F285" t="s">
        <v>61</v>
      </c>
      <c r="G285" t="s">
        <v>61</v>
      </c>
      <c r="H285" t="s">
        <v>48</v>
      </c>
    </row>
    <row r="286" spans="1:8" x14ac:dyDescent="0.25">
      <c r="A286" s="22">
        <v>95840</v>
      </c>
      <c r="B286" s="13">
        <v>3206</v>
      </c>
      <c r="C286" s="13">
        <v>1.2962045939530766E-2</v>
      </c>
      <c r="D286" s="10" t="s">
        <v>52</v>
      </c>
      <c r="E286">
        <v>-99</v>
      </c>
      <c r="F286" t="s">
        <v>61</v>
      </c>
      <c r="G286" t="s">
        <v>61</v>
      </c>
      <c r="H286" t="s">
        <v>48</v>
      </c>
    </row>
    <row r="287" spans="1:8" x14ac:dyDescent="0.25">
      <c r="A287" s="22">
        <v>95840</v>
      </c>
      <c r="B287" s="13">
        <v>3207</v>
      </c>
      <c r="C287" s="13">
        <v>3.6973704811120414E-3</v>
      </c>
      <c r="D287" s="10" t="s">
        <v>52</v>
      </c>
      <c r="E287">
        <v>-99</v>
      </c>
      <c r="F287" t="s">
        <v>61</v>
      </c>
      <c r="G287" t="s">
        <v>61</v>
      </c>
      <c r="H287" t="s">
        <v>48</v>
      </c>
    </row>
    <row r="288" spans="1:8" x14ac:dyDescent="0.25">
      <c r="A288" s="22">
        <v>95840</v>
      </c>
      <c r="B288" s="13">
        <v>3208</v>
      </c>
      <c r="C288" s="13">
        <v>3.5804995750998957E-2</v>
      </c>
      <c r="D288" s="10" t="s">
        <v>52</v>
      </c>
      <c r="E288">
        <v>-99</v>
      </c>
      <c r="F288" t="s">
        <v>61</v>
      </c>
      <c r="G288" t="s">
        <v>61</v>
      </c>
      <c r="H288" t="s">
        <v>48</v>
      </c>
    </row>
    <row r="289" spans="1:8" x14ac:dyDescent="0.25">
      <c r="A289" s="22">
        <v>95840</v>
      </c>
      <c r="B289" s="13">
        <v>3209</v>
      </c>
      <c r="C289" s="13">
        <v>1.4449493834231018E-2</v>
      </c>
      <c r="D289" s="10" t="s">
        <v>52</v>
      </c>
      <c r="E289">
        <v>-99</v>
      </c>
      <c r="F289" t="s">
        <v>61</v>
      </c>
      <c r="G289" t="s">
        <v>61</v>
      </c>
      <c r="H289" t="s">
        <v>48</v>
      </c>
    </row>
    <row r="290" spans="1:8" x14ac:dyDescent="0.25">
      <c r="A290" s="22">
        <v>95840</v>
      </c>
      <c r="B290" s="13">
        <v>3210</v>
      </c>
      <c r="C290" s="13">
        <v>6.0772871126324641E-4</v>
      </c>
      <c r="D290" s="10" t="s">
        <v>52</v>
      </c>
      <c r="E290">
        <v>-99</v>
      </c>
      <c r="F290" t="s">
        <v>61</v>
      </c>
      <c r="G290" t="s">
        <v>61</v>
      </c>
      <c r="H290" t="s">
        <v>48</v>
      </c>
    </row>
    <row r="291" spans="1:8" x14ac:dyDescent="0.25">
      <c r="A291" s="22">
        <v>95840</v>
      </c>
      <c r="B291" s="13">
        <v>3211</v>
      </c>
      <c r="C291" s="13">
        <v>1.8486852405560295E-2</v>
      </c>
      <c r="D291" s="10" t="s">
        <v>52</v>
      </c>
      <c r="E291">
        <v>-99</v>
      </c>
      <c r="F291" t="s">
        <v>61</v>
      </c>
      <c r="G291" t="s">
        <v>61</v>
      </c>
      <c r="H291" t="s">
        <v>48</v>
      </c>
    </row>
    <row r="292" spans="1:8" x14ac:dyDescent="0.25">
      <c r="A292" s="22">
        <v>95840</v>
      </c>
      <c r="B292" s="13">
        <v>3212</v>
      </c>
      <c r="C292" s="13">
        <v>8.9459366238400801E-3</v>
      </c>
      <c r="D292" s="10" t="s">
        <v>52</v>
      </c>
      <c r="E292">
        <v>-99</v>
      </c>
      <c r="F292" t="s">
        <v>61</v>
      </c>
      <c r="G292" t="s">
        <v>61</v>
      </c>
      <c r="H292" t="s">
        <v>48</v>
      </c>
    </row>
    <row r="293" spans="1:8" x14ac:dyDescent="0.25">
      <c r="A293" s="22">
        <v>95840</v>
      </c>
      <c r="B293" s="13">
        <v>3213</v>
      </c>
      <c r="C293" s="13">
        <v>1.8911837518331627E-4</v>
      </c>
      <c r="D293" s="10" t="s">
        <v>52</v>
      </c>
      <c r="E293">
        <v>-99</v>
      </c>
      <c r="F293" t="s">
        <v>61</v>
      </c>
      <c r="G293" t="s">
        <v>61</v>
      </c>
      <c r="H293" t="s">
        <v>48</v>
      </c>
    </row>
    <row r="294" spans="1:8" x14ac:dyDescent="0.25">
      <c r="A294" s="22">
        <v>95840</v>
      </c>
      <c r="B294" s="13">
        <v>3214</v>
      </c>
      <c r="C294" s="13">
        <v>5.5248064660295135E-4</v>
      </c>
      <c r="D294" s="10" t="s">
        <v>52</v>
      </c>
      <c r="E294">
        <v>-99</v>
      </c>
      <c r="F294" t="s">
        <v>61</v>
      </c>
      <c r="G294" t="s">
        <v>61</v>
      </c>
      <c r="H294" t="s">
        <v>48</v>
      </c>
    </row>
    <row r="295" spans="1:8" x14ac:dyDescent="0.25">
      <c r="A295" s="22">
        <v>95840</v>
      </c>
      <c r="B295" s="13">
        <v>3215</v>
      </c>
      <c r="C295" s="13">
        <v>5.7266743945959767E-3</v>
      </c>
      <c r="D295" s="10" t="s">
        <v>52</v>
      </c>
      <c r="E295">
        <v>-99</v>
      </c>
      <c r="F295" t="s">
        <v>61</v>
      </c>
      <c r="G295" t="s">
        <v>61</v>
      </c>
      <c r="H295" t="s">
        <v>48</v>
      </c>
    </row>
    <row r="296" spans="1:8" x14ac:dyDescent="0.25">
      <c r="A296" s="22">
        <v>95840</v>
      </c>
      <c r="B296" s="13">
        <v>3216</v>
      </c>
      <c r="C296" s="13">
        <v>6.4597737141268152E-3</v>
      </c>
      <c r="D296" s="10" t="s">
        <v>52</v>
      </c>
      <c r="E296">
        <v>-99</v>
      </c>
      <c r="F296" t="s">
        <v>61</v>
      </c>
      <c r="G296" t="s">
        <v>61</v>
      </c>
      <c r="H296" t="s">
        <v>48</v>
      </c>
    </row>
    <row r="297" spans="1:8" x14ac:dyDescent="0.25">
      <c r="A297" s="22">
        <v>95840</v>
      </c>
      <c r="B297" s="13">
        <v>3226</v>
      </c>
      <c r="C297" s="13">
        <v>0.36548719698348919</v>
      </c>
      <c r="D297" s="10" t="s">
        <v>52</v>
      </c>
      <c r="E297">
        <v>-99</v>
      </c>
      <c r="F297" t="s">
        <v>61</v>
      </c>
      <c r="G297" t="s">
        <v>61</v>
      </c>
      <c r="H297" t="s">
        <v>48</v>
      </c>
    </row>
    <row r="298" spans="1:8" x14ac:dyDescent="0.25">
      <c r="A298" s="22">
        <v>95840</v>
      </c>
      <c r="B298" s="13">
        <v>3227</v>
      </c>
      <c r="C298" s="13">
        <v>1.8061867292788623</v>
      </c>
      <c r="D298" s="10" t="s">
        <v>52</v>
      </c>
      <c r="E298">
        <v>-99</v>
      </c>
      <c r="F298" t="s">
        <v>61</v>
      </c>
      <c r="G298" t="s">
        <v>61</v>
      </c>
      <c r="H298" t="s">
        <v>48</v>
      </c>
    </row>
    <row r="299" spans="1:8" x14ac:dyDescent="0.25">
      <c r="A299" s="22">
        <v>95840</v>
      </c>
      <c r="B299" s="13">
        <v>3228</v>
      </c>
      <c r="C299" s="13">
        <v>1.5193217781581163</v>
      </c>
      <c r="D299" s="10" t="s">
        <v>52</v>
      </c>
      <c r="E299">
        <v>-99</v>
      </c>
      <c r="F299" t="s">
        <v>61</v>
      </c>
      <c r="G299" t="s">
        <v>61</v>
      </c>
      <c r="H299" t="s">
        <v>48</v>
      </c>
    </row>
    <row r="300" spans="1:8" x14ac:dyDescent="0.25">
      <c r="A300" s="22">
        <v>95840</v>
      </c>
      <c r="B300" s="13">
        <v>3229</v>
      </c>
      <c r="C300" s="13">
        <v>0.25817845600868516</v>
      </c>
      <c r="D300" s="10" t="s">
        <v>52</v>
      </c>
      <c r="E300">
        <v>-99</v>
      </c>
      <c r="F300" t="s">
        <v>61</v>
      </c>
      <c r="G300" t="s">
        <v>61</v>
      </c>
      <c r="H300" t="s">
        <v>48</v>
      </c>
    </row>
    <row r="301" spans="1:8" x14ac:dyDescent="0.25">
      <c r="A301" s="22">
        <v>95840</v>
      </c>
      <c r="B301" s="13">
        <v>3230</v>
      </c>
      <c r="C301" s="13">
        <v>0.57266743945959597</v>
      </c>
      <c r="D301" s="10" t="s">
        <v>52</v>
      </c>
      <c r="E301">
        <v>-99</v>
      </c>
      <c r="F301" t="s">
        <v>61</v>
      </c>
      <c r="G301" t="s">
        <v>61</v>
      </c>
      <c r="H301" t="s">
        <v>48</v>
      </c>
    </row>
    <row r="302" spans="1:8" x14ac:dyDescent="0.25">
      <c r="A302" s="22">
        <v>95840</v>
      </c>
      <c r="B302" s="13">
        <v>3234</v>
      </c>
      <c r="C302" s="13">
        <v>7.2778700562119547E-2</v>
      </c>
      <c r="D302" s="10" t="s">
        <v>52</v>
      </c>
      <c r="E302">
        <v>-99</v>
      </c>
      <c r="F302" t="s">
        <v>61</v>
      </c>
      <c r="G302" t="s">
        <v>61</v>
      </c>
      <c r="H302" t="s">
        <v>48</v>
      </c>
    </row>
    <row r="303" spans="1:8" x14ac:dyDescent="0.25">
      <c r="A303" s="22">
        <v>95840</v>
      </c>
      <c r="B303" s="13">
        <v>3256</v>
      </c>
      <c r="C303" s="13">
        <v>8.5528253945264584E-3</v>
      </c>
      <c r="D303" s="10" t="s">
        <v>52</v>
      </c>
      <c r="E303">
        <v>-99</v>
      </c>
      <c r="F303" t="s">
        <v>61</v>
      </c>
      <c r="G303" t="s">
        <v>61</v>
      </c>
      <c r="H303" t="s">
        <v>48</v>
      </c>
    </row>
    <row r="304" spans="1:8" x14ac:dyDescent="0.25">
      <c r="A304" s="22">
        <v>95840</v>
      </c>
      <c r="B304" s="13">
        <v>3257</v>
      </c>
      <c r="C304" s="13">
        <v>7.1185006389226257E-2</v>
      </c>
      <c r="D304" s="10" t="s">
        <v>52</v>
      </c>
      <c r="E304">
        <v>-99</v>
      </c>
      <c r="F304" t="s">
        <v>61</v>
      </c>
      <c r="G304" t="s">
        <v>61</v>
      </c>
      <c r="H304" t="s">
        <v>48</v>
      </c>
    </row>
    <row r="305" spans="1:8" x14ac:dyDescent="0.25">
      <c r="A305" s="22">
        <v>95840</v>
      </c>
      <c r="B305" s="13">
        <v>3258</v>
      </c>
      <c r="C305" s="13">
        <v>2.2524210976889555E-2</v>
      </c>
      <c r="D305" s="10" t="s">
        <v>52</v>
      </c>
      <c r="E305">
        <v>-99</v>
      </c>
      <c r="F305" t="s">
        <v>61</v>
      </c>
      <c r="G305" t="s">
        <v>61</v>
      </c>
      <c r="H305" t="s">
        <v>48</v>
      </c>
    </row>
    <row r="306" spans="1:8" x14ac:dyDescent="0.25">
      <c r="A306" s="22">
        <v>95840</v>
      </c>
      <c r="B306" s="13">
        <v>3259</v>
      </c>
      <c r="C306" s="13">
        <v>9.6577866877323448E-2</v>
      </c>
      <c r="D306" s="10" t="s">
        <v>52</v>
      </c>
      <c r="E306">
        <v>-99</v>
      </c>
      <c r="F306" t="s">
        <v>61</v>
      </c>
      <c r="G306" t="s">
        <v>61</v>
      </c>
      <c r="H306" t="s">
        <v>48</v>
      </c>
    </row>
    <row r="307" spans="1:8" x14ac:dyDescent="0.25">
      <c r="A307" s="22">
        <v>95840</v>
      </c>
      <c r="B307" s="13">
        <v>3260</v>
      </c>
      <c r="C307" s="13">
        <v>3.5486256916420169</v>
      </c>
      <c r="D307" s="10" t="s">
        <v>52</v>
      </c>
      <c r="E307">
        <v>-99</v>
      </c>
      <c r="F307" t="s">
        <v>61</v>
      </c>
      <c r="G307" t="s">
        <v>61</v>
      </c>
      <c r="H307" t="s">
        <v>48</v>
      </c>
    </row>
    <row r="308" spans="1:8" x14ac:dyDescent="0.25">
      <c r="A308" s="22">
        <v>95840</v>
      </c>
      <c r="B308" s="13">
        <v>3261</v>
      </c>
      <c r="C308" s="13">
        <v>8.4040806050564316E-3</v>
      </c>
      <c r="D308" s="10" t="s">
        <v>52</v>
      </c>
      <c r="E308">
        <v>-99</v>
      </c>
      <c r="F308" t="s">
        <v>61</v>
      </c>
      <c r="G308" t="s">
        <v>61</v>
      </c>
      <c r="H308" t="s">
        <v>48</v>
      </c>
    </row>
    <row r="309" spans="1:8" x14ac:dyDescent="0.25">
      <c r="A309" s="22">
        <v>95840</v>
      </c>
      <c r="B309" s="13">
        <v>3267</v>
      </c>
      <c r="C309" s="13">
        <v>3.1236405788705158E-3</v>
      </c>
      <c r="D309" s="10" t="s">
        <v>52</v>
      </c>
      <c r="E309">
        <v>-99</v>
      </c>
      <c r="F309" t="s">
        <v>61</v>
      </c>
      <c r="G309" t="s">
        <v>61</v>
      </c>
      <c r="H309" t="s">
        <v>48</v>
      </c>
    </row>
    <row r="310" spans="1:8" x14ac:dyDescent="0.25">
      <c r="A310" s="22">
        <v>95840</v>
      </c>
      <c r="B310" s="13">
        <v>3293</v>
      </c>
      <c r="C310" s="13">
        <v>1.0624627819287508E-4</v>
      </c>
      <c r="D310" s="10" t="s">
        <v>52</v>
      </c>
      <c r="E310">
        <v>-99</v>
      </c>
      <c r="F310" t="s">
        <v>61</v>
      </c>
      <c r="G310" t="s">
        <v>61</v>
      </c>
      <c r="H310" t="s">
        <v>48</v>
      </c>
    </row>
    <row r="311" spans="1:8" x14ac:dyDescent="0.25">
      <c r="A311" s="22">
        <v>95840</v>
      </c>
      <c r="B311" s="13">
        <v>3304</v>
      </c>
      <c r="C311" s="13">
        <v>9.8809038719373833E-3</v>
      </c>
      <c r="D311" s="10" t="s">
        <v>52</v>
      </c>
      <c r="E311">
        <v>-99</v>
      </c>
      <c r="F311" t="s">
        <v>61</v>
      </c>
      <c r="G311" t="s">
        <v>61</v>
      </c>
      <c r="H311" t="s">
        <v>48</v>
      </c>
    </row>
    <row r="312" spans="1:8" x14ac:dyDescent="0.25">
      <c r="A312" s="22">
        <v>95840</v>
      </c>
      <c r="B312" s="13">
        <v>3317</v>
      </c>
      <c r="C312" s="13">
        <v>1.0592753935829648E-3</v>
      </c>
      <c r="D312" s="10" t="s">
        <v>52</v>
      </c>
      <c r="E312">
        <v>-99</v>
      </c>
      <c r="F312" t="s">
        <v>61</v>
      </c>
      <c r="G312" t="s">
        <v>61</v>
      </c>
      <c r="H312" t="s">
        <v>48</v>
      </c>
    </row>
    <row r="313" spans="1:8" x14ac:dyDescent="0.25">
      <c r="A313" s="22">
        <v>95840</v>
      </c>
      <c r="B313" s="13">
        <v>3318</v>
      </c>
      <c r="C313" s="13">
        <v>1.3493277330495158E-4</v>
      </c>
      <c r="D313" s="10" t="s">
        <v>52</v>
      </c>
      <c r="E313">
        <v>-99</v>
      </c>
      <c r="F313" t="s">
        <v>61</v>
      </c>
      <c r="G313" t="s">
        <v>61</v>
      </c>
      <c r="H313" t="s">
        <v>48</v>
      </c>
    </row>
    <row r="314" spans="1:8" x14ac:dyDescent="0.25">
      <c r="A314" s="22">
        <v>95840</v>
      </c>
      <c r="B314" s="13">
        <v>3410</v>
      </c>
      <c r="C314" s="13">
        <v>8.9778105072979425E-3</v>
      </c>
      <c r="D314" s="10" t="s">
        <v>52</v>
      </c>
      <c r="E314">
        <v>-99</v>
      </c>
      <c r="F314" t="s">
        <v>61</v>
      </c>
      <c r="G314" t="s">
        <v>61</v>
      </c>
      <c r="H314" t="s">
        <v>48</v>
      </c>
    </row>
    <row r="315" spans="1:8" x14ac:dyDescent="0.25">
      <c r="A315" s="22">
        <v>95840</v>
      </c>
      <c r="B315" s="13">
        <v>3411</v>
      </c>
      <c r="C315" s="13">
        <v>8.4784529997914276E-3</v>
      </c>
      <c r="D315" s="10" t="s">
        <v>52</v>
      </c>
      <c r="E315">
        <v>-99</v>
      </c>
      <c r="F315" t="s">
        <v>61</v>
      </c>
      <c r="G315" t="s">
        <v>61</v>
      </c>
      <c r="H315" t="s">
        <v>48</v>
      </c>
    </row>
    <row r="316" spans="1:8" x14ac:dyDescent="0.25">
      <c r="A316" s="22">
        <v>95840</v>
      </c>
      <c r="B316" s="13">
        <v>3412</v>
      </c>
      <c r="C316" s="13">
        <v>7.4797379847784014E-3</v>
      </c>
      <c r="D316" s="10" t="s">
        <v>52</v>
      </c>
      <c r="E316">
        <v>-99</v>
      </c>
      <c r="F316" t="s">
        <v>61</v>
      </c>
      <c r="G316" t="s">
        <v>61</v>
      </c>
      <c r="H316" t="s">
        <v>48</v>
      </c>
    </row>
    <row r="317" spans="1:8" x14ac:dyDescent="0.25">
      <c r="A317" s="22">
        <v>95840</v>
      </c>
      <c r="B317" s="13">
        <v>3414</v>
      </c>
      <c r="C317" s="13">
        <v>1.9974300300260547E-3</v>
      </c>
      <c r="D317" s="10" t="s">
        <v>52</v>
      </c>
      <c r="E317">
        <v>-99</v>
      </c>
      <c r="F317" t="s">
        <v>61</v>
      </c>
      <c r="G317" t="s">
        <v>61</v>
      </c>
      <c r="H317" t="s">
        <v>48</v>
      </c>
    </row>
    <row r="318" spans="1:8" x14ac:dyDescent="0.25">
      <c r="A318" s="22">
        <v>95841</v>
      </c>
      <c r="B318" s="13">
        <v>1</v>
      </c>
      <c r="C318" s="13">
        <v>2.1125768634835921E-4</v>
      </c>
      <c r="D318" s="10" t="s">
        <v>52</v>
      </c>
      <c r="E318">
        <v>-99</v>
      </c>
      <c r="F318" t="s">
        <v>61</v>
      </c>
      <c r="G318" t="s">
        <v>61</v>
      </c>
      <c r="H318" t="s">
        <v>48</v>
      </c>
    </row>
    <row r="319" spans="1:8" x14ac:dyDescent="0.25">
      <c r="A319" s="22">
        <v>95841</v>
      </c>
      <c r="B319" s="13">
        <v>12</v>
      </c>
      <c r="C319" s="13">
        <v>3.8227581339227113E-3</v>
      </c>
      <c r="D319" s="10" t="s">
        <v>52</v>
      </c>
      <c r="E319">
        <v>-99</v>
      </c>
      <c r="F319" t="s">
        <v>61</v>
      </c>
      <c r="G319" t="s">
        <v>61</v>
      </c>
      <c r="H319" t="s">
        <v>48</v>
      </c>
    </row>
    <row r="320" spans="1:8" x14ac:dyDescent="0.25">
      <c r="A320" s="22">
        <v>95841</v>
      </c>
      <c r="B320" s="13">
        <v>13</v>
      </c>
      <c r="C320" s="13">
        <v>3.7796443203822298E-3</v>
      </c>
      <c r="D320" s="10" t="s">
        <v>52</v>
      </c>
      <c r="E320">
        <v>-99</v>
      </c>
      <c r="F320" t="s">
        <v>61</v>
      </c>
      <c r="G320" t="s">
        <v>61</v>
      </c>
      <c r="H320" t="s">
        <v>48</v>
      </c>
    </row>
    <row r="321" spans="1:8" x14ac:dyDescent="0.25">
      <c r="A321" s="22">
        <v>95841</v>
      </c>
      <c r="B321" s="13">
        <v>23</v>
      </c>
      <c r="C321" s="13">
        <v>3.7307819983696838E-2</v>
      </c>
      <c r="D321" s="10" t="s">
        <v>52</v>
      </c>
      <c r="E321">
        <v>-99</v>
      </c>
      <c r="F321" t="s">
        <v>61</v>
      </c>
      <c r="G321" t="s">
        <v>61</v>
      </c>
      <c r="H321" t="s">
        <v>48</v>
      </c>
    </row>
    <row r="322" spans="1:8" x14ac:dyDescent="0.25">
      <c r="A322" s="22">
        <v>95841</v>
      </c>
      <c r="B322" s="13">
        <v>25</v>
      </c>
      <c r="C322" s="13">
        <v>1.0131746182013202E-2</v>
      </c>
      <c r="D322" s="10" t="s">
        <v>52</v>
      </c>
      <c r="E322">
        <v>-99</v>
      </c>
      <c r="F322" t="s">
        <v>61</v>
      </c>
      <c r="G322" t="s">
        <v>61</v>
      </c>
      <c r="H322" t="s">
        <v>48</v>
      </c>
    </row>
    <row r="323" spans="1:8" x14ac:dyDescent="0.25">
      <c r="A323" s="22">
        <v>95841</v>
      </c>
      <c r="B323" s="13">
        <v>30</v>
      </c>
      <c r="C323" s="13">
        <v>2.0967684651854262E-2</v>
      </c>
      <c r="D323" s="10" t="s">
        <v>52</v>
      </c>
      <c r="E323">
        <v>-99</v>
      </c>
      <c r="F323" t="s">
        <v>61</v>
      </c>
      <c r="G323" t="s">
        <v>61</v>
      </c>
      <c r="H323" t="s">
        <v>48</v>
      </c>
    </row>
    <row r="324" spans="1:8" x14ac:dyDescent="0.25">
      <c r="A324" s="22">
        <v>95841</v>
      </c>
      <c r="B324" s="13">
        <v>31</v>
      </c>
      <c r="C324" s="13">
        <v>7.616773725485102E-3</v>
      </c>
      <c r="D324" s="10" t="s">
        <v>52</v>
      </c>
      <c r="E324">
        <v>-99</v>
      </c>
      <c r="F324" t="s">
        <v>61</v>
      </c>
      <c r="G324" t="s">
        <v>61</v>
      </c>
      <c r="H324" t="s">
        <v>48</v>
      </c>
    </row>
    <row r="325" spans="1:8" x14ac:dyDescent="0.25">
      <c r="A325" s="22">
        <v>95841</v>
      </c>
      <c r="B325" s="13">
        <v>36</v>
      </c>
      <c r="C325" s="13">
        <v>1.5952111009978234E-3</v>
      </c>
      <c r="D325" s="10" t="s">
        <v>52</v>
      </c>
      <c r="E325">
        <v>-99</v>
      </c>
      <c r="F325" t="s">
        <v>61</v>
      </c>
      <c r="G325" t="s">
        <v>61</v>
      </c>
      <c r="H325" t="s">
        <v>48</v>
      </c>
    </row>
    <row r="326" spans="1:8" x14ac:dyDescent="0.25">
      <c r="A326" s="22">
        <v>95841</v>
      </c>
      <c r="B326" s="13">
        <v>40</v>
      </c>
      <c r="C326" s="13">
        <v>6.5820422005135413E-3</v>
      </c>
      <c r="D326" s="10" t="s">
        <v>52</v>
      </c>
      <c r="E326">
        <v>-99</v>
      </c>
      <c r="F326" t="s">
        <v>61</v>
      </c>
      <c r="G326" t="s">
        <v>61</v>
      </c>
      <c r="H326" t="s">
        <v>48</v>
      </c>
    </row>
    <row r="327" spans="1:8" x14ac:dyDescent="0.25">
      <c r="A327" s="22">
        <v>95841</v>
      </c>
      <c r="B327" s="13">
        <v>44</v>
      </c>
      <c r="C327" s="13">
        <v>4.3932975997750855E-3</v>
      </c>
      <c r="D327" s="10" t="s">
        <v>52</v>
      </c>
      <c r="E327">
        <v>-99</v>
      </c>
      <c r="F327" t="s">
        <v>61</v>
      </c>
      <c r="G327" t="s">
        <v>61</v>
      </c>
      <c r="H327" t="s">
        <v>48</v>
      </c>
    </row>
    <row r="328" spans="1:8" x14ac:dyDescent="0.25">
      <c r="A328" s="22">
        <v>95841</v>
      </c>
      <c r="B328" s="13">
        <v>51</v>
      </c>
      <c r="C328" s="13">
        <v>5.3317416078395713E-3</v>
      </c>
      <c r="D328" s="10" t="s">
        <v>52</v>
      </c>
      <c r="E328">
        <v>-99</v>
      </c>
      <c r="F328" t="s">
        <v>61</v>
      </c>
      <c r="G328" t="s">
        <v>61</v>
      </c>
      <c r="H328" t="s">
        <v>48</v>
      </c>
    </row>
    <row r="329" spans="1:8" x14ac:dyDescent="0.25">
      <c r="A329" s="22">
        <v>95841</v>
      </c>
      <c r="B329" s="13">
        <v>59</v>
      </c>
      <c r="C329" s="13">
        <v>3.2622785578964495E-3</v>
      </c>
      <c r="D329" s="10" t="s">
        <v>52</v>
      </c>
      <c r="E329">
        <v>-99</v>
      </c>
      <c r="F329" t="s">
        <v>61</v>
      </c>
      <c r="G329" t="s">
        <v>61</v>
      </c>
      <c r="H329" t="s">
        <v>48</v>
      </c>
    </row>
    <row r="330" spans="1:8" x14ac:dyDescent="0.25">
      <c r="A330" s="22">
        <v>95841</v>
      </c>
      <c r="B330" s="13">
        <v>80</v>
      </c>
      <c r="C330" s="13">
        <v>3.0179669478337199E-3</v>
      </c>
      <c r="D330" s="10" t="s">
        <v>52</v>
      </c>
      <c r="E330">
        <v>-99</v>
      </c>
      <c r="F330" t="s">
        <v>61</v>
      </c>
      <c r="G330" t="s">
        <v>61</v>
      </c>
      <c r="H330" t="s">
        <v>48</v>
      </c>
    </row>
    <row r="331" spans="1:8" x14ac:dyDescent="0.25">
      <c r="A331" s="22">
        <v>95841</v>
      </c>
      <c r="B331" s="13">
        <v>85</v>
      </c>
      <c r="C331" s="13">
        <v>3.0898233037345107E-2</v>
      </c>
      <c r="D331" s="10" t="s">
        <v>52</v>
      </c>
      <c r="E331">
        <v>-99</v>
      </c>
      <c r="F331" t="s">
        <v>61</v>
      </c>
      <c r="G331" t="s">
        <v>61</v>
      </c>
      <c r="H331" t="s">
        <v>48</v>
      </c>
    </row>
    <row r="332" spans="1:8" x14ac:dyDescent="0.25">
      <c r="A332" s="22">
        <v>95841</v>
      </c>
      <c r="B332" s="13">
        <v>89</v>
      </c>
      <c r="C332" s="13">
        <v>5.8203648279650314E-3</v>
      </c>
      <c r="D332" s="10" t="s">
        <v>52</v>
      </c>
      <c r="E332">
        <v>-99</v>
      </c>
      <c r="F332" t="s">
        <v>61</v>
      </c>
      <c r="G332" t="s">
        <v>61</v>
      </c>
      <c r="H332" t="s">
        <v>48</v>
      </c>
    </row>
    <row r="333" spans="1:8" x14ac:dyDescent="0.25">
      <c r="A333" s="22">
        <v>95841</v>
      </c>
      <c r="B333" s="13">
        <v>94</v>
      </c>
      <c r="C333" s="13">
        <v>3.046709490194041E-3</v>
      </c>
      <c r="D333" s="10" t="s">
        <v>52</v>
      </c>
      <c r="E333">
        <v>-99</v>
      </c>
      <c r="F333" t="s">
        <v>61</v>
      </c>
      <c r="G333" t="s">
        <v>61</v>
      </c>
      <c r="H333" t="s">
        <v>48</v>
      </c>
    </row>
    <row r="334" spans="1:8" x14ac:dyDescent="0.25">
      <c r="A334" s="22">
        <v>95841</v>
      </c>
      <c r="B334" s="13">
        <v>105</v>
      </c>
      <c r="C334" s="13">
        <v>5.029944913056199E-3</v>
      </c>
      <c r="D334" s="10" t="s">
        <v>52</v>
      </c>
      <c r="E334">
        <v>-99</v>
      </c>
      <c r="F334" t="s">
        <v>61</v>
      </c>
      <c r="G334" t="s">
        <v>61</v>
      </c>
      <c r="H334" t="s">
        <v>48</v>
      </c>
    </row>
    <row r="335" spans="1:8" x14ac:dyDescent="0.25">
      <c r="A335" s="22">
        <v>95841</v>
      </c>
      <c r="B335" s="13">
        <v>122</v>
      </c>
      <c r="C335" s="13">
        <v>3.0754520325543505E-4</v>
      </c>
      <c r="D335" s="10" t="s">
        <v>52</v>
      </c>
      <c r="E335">
        <v>-99</v>
      </c>
      <c r="F335" t="s">
        <v>61</v>
      </c>
      <c r="G335" t="s">
        <v>61</v>
      </c>
      <c r="H335" t="s">
        <v>48</v>
      </c>
    </row>
    <row r="336" spans="1:8" x14ac:dyDescent="0.25">
      <c r="A336" s="22">
        <v>95841</v>
      </c>
      <c r="B336" s="13">
        <v>136</v>
      </c>
      <c r="C336" s="13">
        <v>8.7089903351772935E-4</v>
      </c>
      <c r="D336" s="10" t="s">
        <v>52</v>
      </c>
      <c r="E336">
        <v>-99</v>
      </c>
      <c r="F336" t="s">
        <v>61</v>
      </c>
      <c r="G336" t="s">
        <v>61</v>
      </c>
      <c r="H336" t="s">
        <v>48</v>
      </c>
    </row>
    <row r="337" spans="1:8" x14ac:dyDescent="0.25">
      <c r="A337" s="22">
        <v>95841</v>
      </c>
      <c r="B337" s="13">
        <v>160</v>
      </c>
      <c r="C337" s="13">
        <v>4.3544951675886529E-3</v>
      </c>
      <c r="D337" s="10" t="s">
        <v>52</v>
      </c>
      <c r="E337">
        <v>-99</v>
      </c>
      <c r="F337" t="s">
        <v>61</v>
      </c>
      <c r="G337" t="s">
        <v>61</v>
      </c>
      <c r="H337" t="s">
        <v>48</v>
      </c>
    </row>
    <row r="338" spans="1:8" x14ac:dyDescent="0.25">
      <c r="A338" s="22">
        <v>95841</v>
      </c>
      <c r="B338" s="13">
        <v>161</v>
      </c>
      <c r="C338" s="13">
        <v>8.205995843871685E-3</v>
      </c>
      <c r="D338" s="10" t="s">
        <v>52</v>
      </c>
      <c r="E338">
        <v>-99</v>
      </c>
      <c r="F338" t="s">
        <v>61</v>
      </c>
      <c r="G338" t="s">
        <v>61</v>
      </c>
      <c r="H338" t="s">
        <v>48</v>
      </c>
    </row>
    <row r="339" spans="1:8" x14ac:dyDescent="0.25">
      <c r="A339" s="22">
        <v>95841</v>
      </c>
      <c r="B339" s="13">
        <v>174</v>
      </c>
      <c r="C339" s="13">
        <v>1.0548513046237848E-3</v>
      </c>
      <c r="D339" s="10" t="s">
        <v>52</v>
      </c>
      <c r="E339">
        <v>-99</v>
      </c>
      <c r="F339" t="s">
        <v>61</v>
      </c>
      <c r="G339" t="s">
        <v>61</v>
      </c>
      <c r="H339" t="s">
        <v>48</v>
      </c>
    </row>
    <row r="340" spans="1:8" x14ac:dyDescent="0.25">
      <c r="A340" s="22">
        <v>95841</v>
      </c>
      <c r="B340" s="13">
        <v>182</v>
      </c>
      <c r="C340" s="13">
        <v>2.4718586429876182E-4</v>
      </c>
      <c r="D340" s="10" t="s">
        <v>52</v>
      </c>
      <c r="E340">
        <v>-99</v>
      </c>
      <c r="F340" t="s">
        <v>61</v>
      </c>
      <c r="G340" t="s">
        <v>61</v>
      </c>
      <c r="H340" t="s">
        <v>48</v>
      </c>
    </row>
    <row r="341" spans="1:8" x14ac:dyDescent="0.25">
      <c r="A341" s="22">
        <v>95841</v>
      </c>
      <c r="B341" s="13">
        <v>192</v>
      </c>
      <c r="C341" s="13">
        <v>4.7568907606331491E-3</v>
      </c>
      <c r="D341" s="10" t="s">
        <v>52</v>
      </c>
      <c r="E341">
        <v>-99</v>
      </c>
      <c r="F341" t="s">
        <v>61</v>
      </c>
      <c r="G341" t="s">
        <v>61</v>
      </c>
      <c r="H341" t="s">
        <v>48</v>
      </c>
    </row>
    <row r="342" spans="1:8" x14ac:dyDescent="0.25">
      <c r="A342" s="22">
        <v>95841</v>
      </c>
      <c r="B342" s="13">
        <v>193</v>
      </c>
      <c r="C342" s="13">
        <v>1.2503005926739696E-2</v>
      </c>
      <c r="D342" s="10" t="s">
        <v>52</v>
      </c>
      <c r="E342">
        <v>-99</v>
      </c>
      <c r="F342" t="s">
        <v>61</v>
      </c>
      <c r="G342" t="s">
        <v>61</v>
      </c>
      <c r="H342" t="s">
        <v>48</v>
      </c>
    </row>
    <row r="343" spans="1:8" x14ac:dyDescent="0.25">
      <c r="A343" s="22">
        <v>95841</v>
      </c>
      <c r="B343" s="13">
        <v>194</v>
      </c>
      <c r="C343" s="13">
        <v>7.3868333866025336E-3</v>
      </c>
      <c r="D343" s="10" t="s">
        <v>52</v>
      </c>
      <c r="E343">
        <v>-99</v>
      </c>
      <c r="F343" t="s">
        <v>61</v>
      </c>
      <c r="G343" t="s">
        <v>61</v>
      </c>
      <c r="H343" t="s">
        <v>48</v>
      </c>
    </row>
    <row r="344" spans="1:8" x14ac:dyDescent="0.25">
      <c r="A344" s="22">
        <v>95841</v>
      </c>
      <c r="B344" s="13">
        <v>196</v>
      </c>
      <c r="C344" s="13">
        <v>2.1844332193844067E-2</v>
      </c>
      <c r="D344" s="10" t="s">
        <v>52</v>
      </c>
      <c r="E344">
        <v>-99</v>
      </c>
      <c r="F344" t="s">
        <v>61</v>
      </c>
      <c r="G344" t="s">
        <v>61</v>
      </c>
      <c r="H344" t="s">
        <v>48</v>
      </c>
    </row>
    <row r="345" spans="1:8" x14ac:dyDescent="0.25">
      <c r="A345" s="22">
        <v>95841</v>
      </c>
      <c r="B345" s="13">
        <v>234</v>
      </c>
      <c r="C345" s="13">
        <v>1.1640729655930063E-2</v>
      </c>
      <c r="D345" s="10" t="s">
        <v>52</v>
      </c>
      <c r="E345">
        <v>-99</v>
      </c>
      <c r="F345" t="s">
        <v>61</v>
      </c>
      <c r="G345" t="s">
        <v>61</v>
      </c>
      <c r="H345" t="s">
        <v>48</v>
      </c>
    </row>
    <row r="346" spans="1:8" x14ac:dyDescent="0.25">
      <c r="A346" s="22">
        <v>95841</v>
      </c>
      <c r="B346" s="13">
        <v>243</v>
      </c>
      <c r="C346" s="13">
        <v>4.3976089811291344E-3</v>
      </c>
      <c r="D346" s="10" t="s">
        <v>52</v>
      </c>
      <c r="E346">
        <v>-99</v>
      </c>
      <c r="F346" t="s">
        <v>61</v>
      </c>
      <c r="G346" t="s">
        <v>61</v>
      </c>
      <c r="H346" t="s">
        <v>48</v>
      </c>
    </row>
    <row r="347" spans="1:8" x14ac:dyDescent="0.25">
      <c r="A347" s="22">
        <v>95841</v>
      </c>
      <c r="B347" s="13">
        <v>244</v>
      </c>
      <c r="C347" s="13">
        <v>7.9041991490883135E-3</v>
      </c>
      <c r="D347" s="10" t="s">
        <v>52</v>
      </c>
      <c r="E347">
        <v>-99</v>
      </c>
      <c r="F347" t="s">
        <v>61</v>
      </c>
      <c r="G347" t="s">
        <v>61</v>
      </c>
      <c r="H347" t="s">
        <v>48</v>
      </c>
    </row>
    <row r="348" spans="1:8" x14ac:dyDescent="0.25">
      <c r="A348" s="22">
        <v>95841</v>
      </c>
      <c r="B348" s="13">
        <v>248</v>
      </c>
      <c r="C348" s="13">
        <v>1.0246716351454486E-3</v>
      </c>
      <c r="D348" s="10" t="s">
        <v>52</v>
      </c>
      <c r="E348">
        <v>-99</v>
      </c>
      <c r="F348" t="s">
        <v>61</v>
      </c>
      <c r="G348" t="s">
        <v>61</v>
      </c>
      <c r="H348" t="s">
        <v>48</v>
      </c>
    </row>
    <row r="349" spans="1:8" x14ac:dyDescent="0.25">
      <c r="A349" s="22">
        <v>95841</v>
      </c>
      <c r="B349" s="13">
        <v>263</v>
      </c>
      <c r="C349" s="13">
        <v>3.765273049202069E-3</v>
      </c>
      <c r="D349" s="10" t="s">
        <v>52</v>
      </c>
      <c r="E349">
        <v>-99</v>
      </c>
      <c r="F349" t="s">
        <v>61</v>
      </c>
      <c r="G349" t="s">
        <v>61</v>
      </c>
      <c r="H349" t="s">
        <v>48</v>
      </c>
    </row>
    <row r="350" spans="1:8" x14ac:dyDescent="0.25">
      <c r="A350" s="22">
        <v>95841</v>
      </c>
      <c r="B350" s="13">
        <v>264</v>
      </c>
      <c r="C350" s="13">
        <v>3.4491050832385372E-3</v>
      </c>
      <c r="D350" s="10" t="s">
        <v>52</v>
      </c>
      <c r="E350">
        <v>-99</v>
      </c>
      <c r="F350" t="s">
        <v>61</v>
      </c>
      <c r="G350" t="s">
        <v>61</v>
      </c>
      <c r="H350" t="s">
        <v>48</v>
      </c>
    </row>
    <row r="351" spans="1:8" x14ac:dyDescent="0.25">
      <c r="A351" s="22">
        <v>95841</v>
      </c>
      <c r="B351" s="13">
        <v>266</v>
      </c>
      <c r="C351" s="13">
        <v>5.3748554213800528E-3</v>
      </c>
      <c r="D351" s="10" t="s">
        <v>52</v>
      </c>
      <c r="E351">
        <v>-99</v>
      </c>
      <c r="F351" t="s">
        <v>61</v>
      </c>
      <c r="G351" t="s">
        <v>61</v>
      </c>
      <c r="H351" t="s">
        <v>48</v>
      </c>
    </row>
    <row r="352" spans="1:8" x14ac:dyDescent="0.25">
      <c r="A352" s="22">
        <v>95841</v>
      </c>
      <c r="B352" s="13">
        <v>272</v>
      </c>
      <c r="C352" s="13">
        <v>3.6071890662203033E-3</v>
      </c>
      <c r="D352" s="10" t="s">
        <v>52</v>
      </c>
      <c r="E352">
        <v>-99</v>
      </c>
      <c r="F352" t="s">
        <v>61</v>
      </c>
      <c r="G352" t="s">
        <v>61</v>
      </c>
      <c r="H352" t="s">
        <v>48</v>
      </c>
    </row>
    <row r="353" spans="1:8" x14ac:dyDescent="0.25">
      <c r="A353" s="22">
        <v>95841</v>
      </c>
      <c r="B353" s="13">
        <v>280</v>
      </c>
      <c r="C353" s="13">
        <v>0.22706608464653585</v>
      </c>
      <c r="D353" s="10" t="s">
        <v>52</v>
      </c>
      <c r="E353">
        <v>-99</v>
      </c>
      <c r="F353" t="s">
        <v>61</v>
      </c>
      <c r="G353" t="s">
        <v>61</v>
      </c>
      <c r="H353" t="s">
        <v>48</v>
      </c>
    </row>
    <row r="354" spans="1:8" x14ac:dyDescent="0.25">
      <c r="A354" s="22">
        <v>95841</v>
      </c>
      <c r="B354" s="13">
        <v>281</v>
      </c>
      <c r="C354" s="13">
        <v>3.9808421169044665</v>
      </c>
      <c r="D354" s="10" t="s">
        <v>52</v>
      </c>
      <c r="E354">
        <v>-99</v>
      </c>
      <c r="F354" t="s">
        <v>61</v>
      </c>
      <c r="G354" t="s">
        <v>61</v>
      </c>
      <c r="H354" t="s">
        <v>48</v>
      </c>
    </row>
    <row r="355" spans="1:8" x14ac:dyDescent="0.25">
      <c r="A355" s="22">
        <v>95841</v>
      </c>
      <c r="B355" s="13">
        <v>295</v>
      </c>
      <c r="C355" s="13">
        <v>5.8778499126856728E-3</v>
      </c>
      <c r="D355" s="10" t="s">
        <v>52</v>
      </c>
      <c r="E355">
        <v>-99</v>
      </c>
      <c r="F355" t="s">
        <v>61</v>
      </c>
      <c r="G355" t="s">
        <v>61</v>
      </c>
      <c r="H355" t="s">
        <v>48</v>
      </c>
    </row>
    <row r="356" spans="1:8" x14ac:dyDescent="0.25">
      <c r="A356" s="22">
        <v>95841</v>
      </c>
      <c r="B356" s="13">
        <v>301</v>
      </c>
      <c r="C356" s="13">
        <v>4.9149747436149143E-3</v>
      </c>
      <c r="D356" s="10" t="s">
        <v>52</v>
      </c>
      <c r="E356">
        <v>-99</v>
      </c>
      <c r="F356" t="s">
        <v>61</v>
      </c>
      <c r="G356" t="s">
        <v>61</v>
      </c>
      <c r="H356" t="s">
        <v>48</v>
      </c>
    </row>
    <row r="357" spans="1:8" x14ac:dyDescent="0.25">
      <c r="A357" s="22">
        <v>95841</v>
      </c>
      <c r="B357" s="13">
        <v>306</v>
      </c>
      <c r="C357" s="13">
        <v>1.1209591520525246</v>
      </c>
      <c r="D357" s="10" t="s">
        <v>52</v>
      </c>
      <c r="E357">
        <v>-99</v>
      </c>
      <c r="F357" t="s">
        <v>61</v>
      </c>
      <c r="G357" t="s">
        <v>61</v>
      </c>
      <c r="H357" t="s">
        <v>48</v>
      </c>
    </row>
    <row r="358" spans="1:8" x14ac:dyDescent="0.25">
      <c r="A358" s="22">
        <v>95841</v>
      </c>
      <c r="B358" s="13">
        <v>310</v>
      </c>
      <c r="C358" s="13">
        <v>4.555692964110901</v>
      </c>
      <c r="D358" s="10" t="s">
        <v>52</v>
      </c>
      <c r="E358">
        <v>-99</v>
      </c>
      <c r="F358" t="s">
        <v>61</v>
      </c>
      <c r="G358" t="s">
        <v>61</v>
      </c>
      <c r="H358" t="s">
        <v>48</v>
      </c>
    </row>
    <row r="359" spans="1:8" x14ac:dyDescent="0.25">
      <c r="A359" s="22">
        <v>95841</v>
      </c>
      <c r="B359" s="13">
        <v>312</v>
      </c>
      <c r="C359" s="13">
        <v>3.4778476255988575E-3</v>
      </c>
      <c r="D359" s="10" t="s">
        <v>52</v>
      </c>
      <c r="E359">
        <v>-99</v>
      </c>
      <c r="F359" t="s">
        <v>61</v>
      </c>
      <c r="G359" t="s">
        <v>61</v>
      </c>
      <c r="H359" t="s">
        <v>48</v>
      </c>
    </row>
    <row r="360" spans="1:8" x14ac:dyDescent="0.25">
      <c r="A360" s="22">
        <v>95841</v>
      </c>
      <c r="B360" s="13">
        <v>318</v>
      </c>
      <c r="C360" s="13">
        <v>3.5497039814996606E-2</v>
      </c>
      <c r="D360" s="10" t="s">
        <v>52</v>
      </c>
      <c r="E360">
        <v>-99</v>
      </c>
      <c r="F360" t="s">
        <v>61</v>
      </c>
      <c r="G360" t="s">
        <v>61</v>
      </c>
      <c r="H360" t="s">
        <v>48</v>
      </c>
    </row>
    <row r="361" spans="1:8" x14ac:dyDescent="0.25">
      <c r="A361" s="22">
        <v>95841</v>
      </c>
      <c r="B361" s="13">
        <v>320</v>
      </c>
      <c r="C361" s="13">
        <v>4.9437172859752359E-3</v>
      </c>
      <c r="D361" s="10" t="s">
        <v>52</v>
      </c>
      <c r="E361">
        <v>-99</v>
      </c>
      <c r="F361" t="s">
        <v>61</v>
      </c>
      <c r="G361" t="s">
        <v>61</v>
      </c>
      <c r="H361" t="s">
        <v>48</v>
      </c>
    </row>
    <row r="362" spans="1:8" x14ac:dyDescent="0.25">
      <c r="A362" s="22">
        <v>95841</v>
      </c>
      <c r="B362" s="13">
        <v>330</v>
      </c>
      <c r="C362" s="13">
        <v>3.6646741509409461E-4</v>
      </c>
      <c r="D362" s="10" t="s">
        <v>52</v>
      </c>
      <c r="E362">
        <v>-99</v>
      </c>
      <c r="F362" t="s">
        <v>61</v>
      </c>
      <c r="G362" t="s">
        <v>61</v>
      </c>
      <c r="H362" t="s">
        <v>48</v>
      </c>
    </row>
    <row r="363" spans="1:8" x14ac:dyDescent="0.25">
      <c r="A363" s="22">
        <v>95841</v>
      </c>
      <c r="B363" s="13">
        <v>331</v>
      </c>
      <c r="C363" s="13">
        <v>2.2275470329248885</v>
      </c>
      <c r="D363" s="10" t="s">
        <v>52</v>
      </c>
      <c r="E363">
        <v>-99</v>
      </c>
      <c r="F363" t="s">
        <v>61</v>
      </c>
      <c r="G363" t="s">
        <v>61</v>
      </c>
      <c r="H363" t="s">
        <v>48</v>
      </c>
    </row>
    <row r="364" spans="1:8" x14ac:dyDescent="0.25">
      <c r="A364" s="22">
        <v>95841</v>
      </c>
      <c r="B364" s="13">
        <v>352</v>
      </c>
      <c r="C364" s="13">
        <v>1.4083845756557358E-2</v>
      </c>
      <c r="D364" s="10" t="s">
        <v>52</v>
      </c>
      <c r="E364">
        <v>-99</v>
      </c>
      <c r="F364" t="s">
        <v>61</v>
      </c>
      <c r="G364" t="s">
        <v>61</v>
      </c>
      <c r="H364" t="s">
        <v>48</v>
      </c>
    </row>
    <row r="365" spans="1:8" x14ac:dyDescent="0.25">
      <c r="A365" s="22">
        <v>95841</v>
      </c>
      <c r="B365" s="13">
        <v>356</v>
      </c>
      <c r="C365" s="13">
        <v>3.9520995745441568E-3</v>
      </c>
      <c r="D365" s="10" t="s">
        <v>52</v>
      </c>
      <c r="E365">
        <v>-99</v>
      </c>
      <c r="F365" t="s">
        <v>61</v>
      </c>
      <c r="G365" t="s">
        <v>61</v>
      </c>
      <c r="H365" t="s">
        <v>48</v>
      </c>
    </row>
    <row r="366" spans="1:8" x14ac:dyDescent="0.25">
      <c r="A366" s="22">
        <v>95841</v>
      </c>
      <c r="B366" s="13">
        <v>378</v>
      </c>
      <c r="C366" s="13">
        <v>0.16239536433581445</v>
      </c>
      <c r="D366" s="10" t="s">
        <v>52</v>
      </c>
      <c r="E366">
        <v>-99</v>
      </c>
      <c r="F366" t="s">
        <v>61</v>
      </c>
      <c r="G366" t="s">
        <v>61</v>
      </c>
      <c r="H366" t="s">
        <v>48</v>
      </c>
    </row>
    <row r="367" spans="1:8" x14ac:dyDescent="0.25">
      <c r="A367" s="22">
        <v>95841</v>
      </c>
      <c r="B367" s="13">
        <v>385</v>
      </c>
      <c r="C367" s="13">
        <v>1.4658696603763783E-2</v>
      </c>
      <c r="D367" s="10" t="s">
        <v>52</v>
      </c>
      <c r="E367">
        <v>-99</v>
      </c>
      <c r="F367" t="s">
        <v>61</v>
      </c>
      <c r="G367" t="s">
        <v>61</v>
      </c>
      <c r="H367" t="s">
        <v>48</v>
      </c>
    </row>
    <row r="368" spans="1:8" x14ac:dyDescent="0.25">
      <c r="A368" s="22">
        <v>95841</v>
      </c>
      <c r="B368" s="13">
        <v>387</v>
      </c>
      <c r="C368" s="13">
        <v>9.8299494872298304E-4</v>
      </c>
      <c r="D368" s="10" t="s">
        <v>52</v>
      </c>
      <c r="E368">
        <v>-99</v>
      </c>
      <c r="F368" t="s">
        <v>61</v>
      </c>
      <c r="G368" t="s">
        <v>61</v>
      </c>
      <c r="H368" t="s">
        <v>48</v>
      </c>
    </row>
    <row r="369" spans="1:8" x14ac:dyDescent="0.25">
      <c r="A369" s="22">
        <v>95841</v>
      </c>
      <c r="B369" s="13">
        <v>390</v>
      </c>
      <c r="C369" s="13">
        <v>2.6155713547892239E-2</v>
      </c>
      <c r="D369" s="10" t="s">
        <v>52</v>
      </c>
      <c r="E369">
        <v>-99</v>
      </c>
      <c r="F369" t="s">
        <v>61</v>
      </c>
      <c r="G369" t="s">
        <v>61</v>
      </c>
      <c r="H369" t="s">
        <v>48</v>
      </c>
    </row>
    <row r="370" spans="1:8" x14ac:dyDescent="0.25">
      <c r="A370" s="22">
        <v>95841</v>
      </c>
      <c r="B370" s="13">
        <v>392</v>
      </c>
      <c r="C370" s="13">
        <v>1.8826365246010346</v>
      </c>
      <c r="D370" s="10" t="s">
        <v>52</v>
      </c>
      <c r="E370">
        <v>-99</v>
      </c>
      <c r="F370" t="s">
        <v>61</v>
      </c>
      <c r="G370" t="s">
        <v>61</v>
      </c>
      <c r="H370" t="s">
        <v>48</v>
      </c>
    </row>
    <row r="371" spans="1:8" x14ac:dyDescent="0.25">
      <c r="A371" s="22">
        <v>95841</v>
      </c>
      <c r="B371" s="13">
        <v>395</v>
      </c>
      <c r="C371" s="13">
        <v>0.45844355064712222</v>
      </c>
      <c r="D371" s="10" t="s">
        <v>52</v>
      </c>
      <c r="E371">
        <v>-99</v>
      </c>
      <c r="F371" t="s">
        <v>61</v>
      </c>
      <c r="G371" t="s">
        <v>61</v>
      </c>
      <c r="H371" t="s">
        <v>48</v>
      </c>
    </row>
    <row r="372" spans="1:8" x14ac:dyDescent="0.25">
      <c r="A372" s="22">
        <v>95841</v>
      </c>
      <c r="B372" s="13">
        <v>396</v>
      </c>
      <c r="C372" s="13">
        <v>1.4026360671836717E-3</v>
      </c>
      <c r="D372" s="10" t="s">
        <v>52</v>
      </c>
      <c r="E372">
        <v>-99</v>
      </c>
      <c r="F372" t="s">
        <v>61</v>
      </c>
      <c r="G372" t="s">
        <v>61</v>
      </c>
      <c r="H372" t="s">
        <v>48</v>
      </c>
    </row>
    <row r="373" spans="1:8" x14ac:dyDescent="0.25">
      <c r="A373" s="22">
        <v>95841</v>
      </c>
      <c r="B373" s="13">
        <v>401</v>
      </c>
      <c r="C373" s="13">
        <v>3.5209614391393394E-3</v>
      </c>
      <c r="D373" s="10" t="s">
        <v>52</v>
      </c>
      <c r="E373">
        <v>-99</v>
      </c>
      <c r="F373" t="s">
        <v>61</v>
      </c>
      <c r="G373" t="s">
        <v>61</v>
      </c>
      <c r="H373" t="s">
        <v>48</v>
      </c>
    </row>
    <row r="374" spans="1:8" x14ac:dyDescent="0.25">
      <c r="A374" s="22">
        <v>95841</v>
      </c>
      <c r="B374" s="13">
        <v>403</v>
      </c>
      <c r="C374" s="13">
        <v>1.0117374910833042E-3</v>
      </c>
      <c r="D374" s="10" t="s">
        <v>52</v>
      </c>
      <c r="E374">
        <v>-99</v>
      </c>
      <c r="F374" t="s">
        <v>61</v>
      </c>
      <c r="G374" t="s">
        <v>61</v>
      </c>
      <c r="H374" t="s">
        <v>48</v>
      </c>
    </row>
    <row r="375" spans="1:8" x14ac:dyDescent="0.25">
      <c r="A375" s="22">
        <v>95841</v>
      </c>
      <c r="B375" s="13">
        <v>407</v>
      </c>
      <c r="C375" s="13">
        <v>7.961684233808955E-3</v>
      </c>
      <c r="D375" s="10" t="s">
        <v>52</v>
      </c>
      <c r="E375">
        <v>-99</v>
      </c>
      <c r="F375" t="s">
        <v>61</v>
      </c>
      <c r="G375" t="s">
        <v>61</v>
      </c>
      <c r="H375" t="s">
        <v>48</v>
      </c>
    </row>
    <row r="376" spans="1:8" x14ac:dyDescent="0.25">
      <c r="A376" s="22">
        <v>95841</v>
      </c>
      <c r="B376" s="13">
        <v>411</v>
      </c>
      <c r="C376" s="13">
        <v>1.7964088975200715E-3</v>
      </c>
      <c r="D376" s="10" t="s">
        <v>52</v>
      </c>
      <c r="E376">
        <v>-99</v>
      </c>
      <c r="F376" t="s">
        <v>61</v>
      </c>
      <c r="G376" t="s">
        <v>61</v>
      </c>
      <c r="H376" t="s">
        <v>48</v>
      </c>
    </row>
    <row r="377" spans="1:8" x14ac:dyDescent="0.25">
      <c r="A377" s="22">
        <v>95841</v>
      </c>
      <c r="B377" s="13">
        <v>417</v>
      </c>
      <c r="C377" s="13">
        <v>2.0982055923034433E-2</v>
      </c>
      <c r="D377" s="10" t="s">
        <v>52</v>
      </c>
      <c r="E377">
        <v>-99</v>
      </c>
      <c r="F377" t="s">
        <v>61</v>
      </c>
      <c r="G377" t="s">
        <v>61</v>
      </c>
      <c r="H377" t="s">
        <v>48</v>
      </c>
    </row>
    <row r="378" spans="1:8" x14ac:dyDescent="0.25">
      <c r="A378" s="22">
        <v>95841</v>
      </c>
      <c r="B378" s="13">
        <v>420</v>
      </c>
      <c r="C378" s="13">
        <v>1.7532950839795896E-4</v>
      </c>
      <c r="D378" s="10" t="s">
        <v>52</v>
      </c>
      <c r="E378">
        <v>-99</v>
      </c>
      <c r="F378" t="s">
        <v>61</v>
      </c>
      <c r="G378" t="s">
        <v>61</v>
      </c>
      <c r="H378" t="s">
        <v>48</v>
      </c>
    </row>
    <row r="379" spans="1:8" x14ac:dyDescent="0.25">
      <c r="A379" s="22">
        <v>95841</v>
      </c>
      <c r="B379" s="13">
        <v>435</v>
      </c>
      <c r="C379" s="13">
        <v>1.1640729655930062</v>
      </c>
      <c r="D379" s="10" t="s">
        <v>52</v>
      </c>
      <c r="E379">
        <v>-99</v>
      </c>
      <c r="F379" t="s">
        <v>61</v>
      </c>
      <c r="G379" t="s">
        <v>61</v>
      </c>
      <c r="H379" t="s">
        <v>48</v>
      </c>
    </row>
    <row r="380" spans="1:8" x14ac:dyDescent="0.25">
      <c r="A380" s="22">
        <v>95841</v>
      </c>
      <c r="B380" s="13">
        <v>438</v>
      </c>
      <c r="C380" s="13">
        <v>9.9305483854909534E-4</v>
      </c>
      <c r="D380" s="10" t="s">
        <v>52</v>
      </c>
      <c r="E380">
        <v>-99</v>
      </c>
      <c r="F380" t="s">
        <v>61</v>
      </c>
      <c r="G380" t="s">
        <v>61</v>
      </c>
      <c r="H380" t="s">
        <v>48</v>
      </c>
    </row>
    <row r="381" spans="1:8" x14ac:dyDescent="0.25">
      <c r="A381" s="22">
        <v>95841</v>
      </c>
      <c r="B381" s="13">
        <v>440</v>
      </c>
      <c r="C381" s="13">
        <v>1.5952111009978232E-2</v>
      </c>
      <c r="D381" s="10" t="s">
        <v>52</v>
      </c>
      <c r="E381">
        <v>-99</v>
      </c>
      <c r="F381" t="s">
        <v>61</v>
      </c>
      <c r="G381" t="s">
        <v>61</v>
      </c>
      <c r="H381" t="s">
        <v>48</v>
      </c>
    </row>
    <row r="382" spans="1:8" x14ac:dyDescent="0.25">
      <c r="A382" s="22">
        <v>95841</v>
      </c>
      <c r="B382" s="13">
        <v>442</v>
      </c>
      <c r="C382" s="13">
        <v>33.599818907005385</v>
      </c>
      <c r="D382" s="10" t="s">
        <v>52</v>
      </c>
      <c r="E382">
        <v>-99</v>
      </c>
      <c r="F382" t="s">
        <v>61</v>
      </c>
      <c r="G382" t="s">
        <v>61</v>
      </c>
      <c r="H382" t="s">
        <v>48</v>
      </c>
    </row>
    <row r="383" spans="1:8" x14ac:dyDescent="0.25">
      <c r="A383" s="22">
        <v>95841</v>
      </c>
      <c r="B383" s="13">
        <v>447</v>
      </c>
      <c r="C383" s="13">
        <v>6.2946167769103297E-3</v>
      </c>
      <c r="D383" s="10" t="s">
        <v>52</v>
      </c>
      <c r="E383">
        <v>-99</v>
      </c>
      <c r="F383" t="s">
        <v>61</v>
      </c>
      <c r="G383" t="s">
        <v>61</v>
      </c>
      <c r="H383" t="s">
        <v>48</v>
      </c>
    </row>
    <row r="384" spans="1:8" x14ac:dyDescent="0.25">
      <c r="A384" s="22">
        <v>95841</v>
      </c>
      <c r="B384" s="13">
        <v>449</v>
      </c>
      <c r="C384" s="13">
        <v>6.3808444039912926E-2</v>
      </c>
      <c r="D384" s="10" t="s">
        <v>52</v>
      </c>
      <c r="E384">
        <v>-99</v>
      </c>
      <c r="F384" t="s">
        <v>61</v>
      </c>
      <c r="G384" t="s">
        <v>61</v>
      </c>
      <c r="H384" t="s">
        <v>48</v>
      </c>
    </row>
    <row r="385" spans="1:8" x14ac:dyDescent="0.25">
      <c r="A385" s="22">
        <v>95841</v>
      </c>
      <c r="B385" s="13">
        <v>450</v>
      </c>
      <c r="C385" s="13">
        <v>5.7772510144245498E-3</v>
      </c>
      <c r="D385" s="10" t="s">
        <v>52</v>
      </c>
      <c r="E385">
        <v>-99</v>
      </c>
      <c r="F385" t="s">
        <v>61</v>
      </c>
      <c r="G385" t="s">
        <v>61</v>
      </c>
      <c r="H385" t="s">
        <v>48</v>
      </c>
    </row>
    <row r="386" spans="1:8" x14ac:dyDescent="0.25">
      <c r="A386" s="22">
        <v>95841</v>
      </c>
      <c r="B386" s="13">
        <v>456</v>
      </c>
      <c r="C386" s="13">
        <v>8.4646787251145772E-2</v>
      </c>
      <c r="D386" s="10" t="s">
        <v>52</v>
      </c>
      <c r="E386">
        <v>-99</v>
      </c>
      <c r="F386" t="s">
        <v>61</v>
      </c>
      <c r="G386" t="s">
        <v>61</v>
      </c>
      <c r="H386" t="s">
        <v>48</v>
      </c>
    </row>
    <row r="387" spans="1:8" x14ac:dyDescent="0.25">
      <c r="A387" s="22">
        <v>95841</v>
      </c>
      <c r="B387" s="13">
        <v>458</v>
      </c>
      <c r="C387" s="13">
        <v>1.3825162875314469E-3</v>
      </c>
      <c r="D387" s="10" t="s">
        <v>52</v>
      </c>
      <c r="E387">
        <v>-99</v>
      </c>
      <c r="F387" t="s">
        <v>61</v>
      </c>
      <c r="G387" t="s">
        <v>61</v>
      </c>
      <c r="H387" t="s">
        <v>48</v>
      </c>
    </row>
    <row r="388" spans="1:8" x14ac:dyDescent="0.25">
      <c r="A388" s="22">
        <v>95841</v>
      </c>
      <c r="B388" s="13">
        <v>465</v>
      </c>
      <c r="C388" s="13">
        <v>6.1741605818331252E-4</v>
      </c>
      <c r="D388" s="10" t="s">
        <v>52</v>
      </c>
      <c r="E388">
        <v>-99</v>
      </c>
      <c r="F388" t="s">
        <v>61</v>
      </c>
      <c r="G388" t="s">
        <v>61</v>
      </c>
      <c r="H388" t="s">
        <v>48</v>
      </c>
    </row>
    <row r="389" spans="1:8" x14ac:dyDescent="0.25">
      <c r="A389" s="22">
        <v>95841</v>
      </c>
      <c r="B389" s="13">
        <v>466</v>
      </c>
      <c r="C389" s="13">
        <v>0.12148674771244641</v>
      </c>
      <c r="D389" s="10" t="s">
        <v>52</v>
      </c>
      <c r="E389">
        <v>-99</v>
      </c>
      <c r="F389" t="s">
        <v>61</v>
      </c>
      <c r="G389" t="s">
        <v>61</v>
      </c>
      <c r="H389" t="s">
        <v>48</v>
      </c>
    </row>
    <row r="390" spans="1:8" x14ac:dyDescent="0.25">
      <c r="A390" s="22">
        <v>95841</v>
      </c>
      <c r="B390" s="13">
        <v>467</v>
      </c>
      <c r="C390" s="13">
        <v>3.2047934731758072E-3</v>
      </c>
      <c r="D390" s="10" t="s">
        <v>52</v>
      </c>
      <c r="E390">
        <v>-99</v>
      </c>
      <c r="F390" t="s">
        <v>61</v>
      </c>
      <c r="G390" t="s">
        <v>61</v>
      </c>
      <c r="H390" t="s">
        <v>48</v>
      </c>
    </row>
    <row r="391" spans="1:8" x14ac:dyDescent="0.25">
      <c r="A391" s="22">
        <v>95841</v>
      </c>
      <c r="B391" s="13">
        <v>470</v>
      </c>
      <c r="C391" s="13">
        <v>2.0119779652224799E-3</v>
      </c>
      <c r="D391" s="10" t="s">
        <v>52</v>
      </c>
      <c r="E391">
        <v>-99</v>
      </c>
      <c r="F391" t="s">
        <v>61</v>
      </c>
      <c r="G391" t="s">
        <v>61</v>
      </c>
      <c r="H391" t="s">
        <v>48</v>
      </c>
    </row>
    <row r="392" spans="1:8" x14ac:dyDescent="0.25">
      <c r="A392" s="22">
        <v>95841</v>
      </c>
      <c r="B392" s="13">
        <v>478</v>
      </c>
      <c r="C392" s="13">
        <v>0.53748554213800415</v>
      </c>
      <c r="D392" s="10" t="s">
        <v>52</v>
      </c>
      <c r="E392">
        <v>-99</v>
      </c>
      <c r="F392" t="s">
        <v>61</v>
      </c>
      <c r="G392" t="s">
        <v>61</v>
      </c>
      <c r="H392" t="s">
        <v>48</v>
      </c>
    </row>
    <row r="393" spans="1:8" x14ac:dyDescent="0.25">
      <c r="A393" s="22">
        <v>95841</v>
      </c>
      <c r="B393" s="13">
        <v>484</v>
      </c>
      <c r="C393" s="13">
        <v>3.3772487273377221E-4</v>
      </c>
      <c r="D393" s="10" t="s">
        <v>52</v>
      </c>
      <c r="E393">
        <v>-99</v>
      </c>
      <c r="F393" t="s">
        <v>61</v>
      </c>
      <c r="G393" t="s">
        <v>61</v>
      </c>
      <c r="H393" t="s">
        <v>48</v>
      </c>
    </row>
    <row r="394" spans="1:8" x14ac:dyDescent="0.25">
      <c r="A394" s="22">
        <v>95841</v>
      </c>
      <c r="B394" s="13">
        <v>485</v>
      </c>
      <c r="C394" s="13">
        <v>1.9832354228621588E-3</v>
      </c>
      <c r="D394" s="10" t="s">
        <v>52</v>
      </c>
      <c r="E394">
        <v>-99</v>
      </c>
      <c r="F394" t="s">
        <v>61</v>
      </c>
      <c r="G394" t="s">
        <v>61</v>
      </c>
      <c r="H394" t="s">
        <v>48</v>
      </c>
    </row>
    <row r="395" spans="1:8" x14ac:dyDescent="0.25">
      <c r="A395" s="22">
        <v>95841</v>
      </c>
      <c r="B395" s="13">
        <v>491</v>
      </c>
      <c r="C395" s="13">
        <v>8.0094208708650587</v>
      </c>
      <c r="D395" s="10" t="s">
        <v>52</v>
      </c>
      <c r="E395">
        <v>-99</v>
      </c>
      <c r="F395" t="s">
        <v>61</v>
      </c>
      <c r="G395" t="s">
        <v>61</v>
      </c>
      <c r="H395" t="s">
        <v>48</v>
      </c>
    </row>
    <row r="396" spans="1:8" x14ac:dyDescent="0.25">
      <c r="A396" s="22">
        <v>95841</v>
      </c>
      <c r="B396" s="13">
        <v>492</v>
      </c>
      <c r="C396" s="13">
        <v>7.8467140643676729E-4</v>
      </c>
      <c r="D396" s="10" t="s">
        <v>52</v>
      </c>
      <c r="E396">
        <v>-99</v>
      </c>
      <c r="F396" t="s">
        <v>61</v>
      </c>
      <c r="G396" t="s">
        <v>61</v>
      </c>
      <c r="H396" t="s">
        <v>48</v>
      </c>
    </row>
    <row r="397" spans="1:8" x14ac:dyDescent="0.25">
      <c r="A397" s="22">
        <v>95841</v>
      </c>
      <c r="B397" s="13">
        <v>493</v>
      </c>
      <c r="C397" s="13">
        <v>3.5640752526798215E-4</v>
      </c>
      <c r="D397" s="10" t="s">
        <v>52</v>
      </c>
      <c r="E397">
        <v>-99</v>
      </c>
      <c r="F397" t="s">
        <v>61</v>
      </c>
      <c r="G397" t="s">
        <v>61</v>
      </c>
      <c r="H397" t="s">
        <v>48</v>
      </c>
    </row>
    <row r="398" spans="1:8" x14ac:dyDescent="0.25">
      <c r="A398" s="22">
        <v>95841</v>
      </c>
      <c r="B398" s="13">
        <v>507</v>
      </c>
      <c r="C398" s="13">
        <v>0.34922188967790063</v>
      </c>
      <c r="D398" s="10" t="s">
        <v>52</v>
      </c>
      <c r="E398">
        <v>-99</v>
      </c>
      <c r="F398" t="s">
        <v>61</v>
      </c>
      <c r="G398" t="s">
        <v>61</v>
      </c>
      <c r="H398" t="s">
        <v>48</v>
      </c>
    </row>
    <row r="399" spans="1:8" x14ac:dyDescent="0.25">
      <c r="A399" s="22">
        <v>95841</v>
      </c>
      <c r="B399" s="13">
        <v>513</v>
      </c>
      <c r="C399" s="13">
        <v>3.0323382190138801</v>
      </c>
      <c r="D399" s="10" t="s">
        <v>52</v>
      </c>
      <c r="E399">
        <v>-99</v>
      </c>
      <c r="F399" t="s">
        <v>61</v>
      </c>
      <c r="G399" t="s">
        <v>61</v>
      </c>
      <c r="H399" t="s">
        <v>48</v>
      </c>
    </row>
    <row r="400" spans="1:8" x14ac:dyDescent="0.25">
      <c r="A400" s="22">
        <v>95841</v>
      </c>
      <c r="B400" s="13">
        <v>514</v>
      </c>
      <c r="C400" s="13">
        <v>1.6210793891221122E-3</v>
      </c>
      <c r="D400" s="10" t="s">
        <v>52</v>
      </c>
      <c r="E400">
        <v>-99</v>
      </c>
      <c r="F400" t="s">
        <v>61</v>
      </c>
      <c r="G400" t="s">
        <v>61</v>
      </c>
      <c r="H400" t="s">
        <v>48</v>
      </c>
    </row>
    <row r="401" spans="1:8" x14ac:dyDescent="0.25">
      <c r="A401" s="22">
        <v>95841</v>
      </c>
      <c r="B401" s="13">
        <v>524</v>
      </c>
      <c r="C401" s="13">
        <v>6.4095869463516144E-3</v>
      </c>
      <c r="D401" s="10" t="s">
        <v>52</v>
      </c>
      <c r="E401">
        <v>-99</v>
      </c>
      <c r="F401" t="s">
        <v>61</v>
      </c>
      <c r="G401" t="s">
        <v>61</v>
      </c>
      <c r="H401" t="s">
        <v>48</v>
      </c>
    </row>
    <row r="402" spans="1:8" x14ac:dyDescent="0.25">
      <c r="A402" s="22">
        <v>95841</v>
      </c>
      <c r="B402" s="13">
        <v>531</v>
      </c>
      <c r="C402" s="13">
        <v>4.7377047971656872E-2</v>
      </c>
      <c r="D402" s="10" t="s">
        <v>52</v>
      </c>
      <c r="E402">
        <v>-99</v>
      </c>
      <c r="F402" t="s">
        <v>61</v>
      </c>
      <c r="G402" t="s">
        <v>61</v>
      </c>
      <c r="H402" t="s">
        <v>48</v>
      </c>
    </row>
    <row r="403" spans="1:8" x14ac:dyDescent="0.25">
      <c r="A403" s="22">
        <v>95841</v>
      </c>
      <c r="B403" s="13">
        <v>532</v>
      </c>
      <c r="C403" s="13">
        <v>4.9580885571553967E-3</v>
      </c>
      <c r="D403" s="10" t="s">
        <v>52</v>
      </c>
      <c r="E403">
        <v>-99</v>
      </c>
      <c r="F403" t="s">
        <v>61</v>
      </c>
      <c r="G403" t="s">
        <v>61</v>
      </c>
      <c r="H403" t="s">
        <v>48</v>
      </c>
    </row>
    <row r="404" spans="1:8" x14ac:dyDescent="0.25">
      <c r="A404" s="22">
        <v>95841</v>
      </c>
      <c r="B404" s="13">
        <v>534</v>
      </c>
      <c r="C404" s="13">
        <v>3.0610807613742019E-2</v>
      </c>
      <c r="D404" s="10" t="s">
        <v>52</v>
      </c>
      <c r="E404">
        <v>-99</v>
      </c>
      <c r="F404" t="s">
        <v>61</v>
      </c>
      <c r="G404" t="s">
        <v>61</v>
      </c>
      <c r="H404" t="s">
        <v>48</v>
      </c>
    </row>
    <row r="405" spans="1:8" x14ac:dyDescent="0.25">
      <c r="A405" s="22">
        <v>95841</v>
      </c>
      <c r="B405" s="13">
        <v>536</v>
      </c>
      <c r="C405" s="13">
        <v>5.2886277942990898E-3</v>
      </c>
      <c r="D405" s="10" t="s">
        <v>52</v>
      </c>
      <c r="E405">
        <v>-99</v>
      </c>
      <c r="F405" t="s">
        <v>61</v>
      </c>
      <c r="G405" t="s">
        <v>61</v>
      </c>
      <c r="H405" t="s">
        <v>48</v>
      </c>
    </row>
    <row r="406" spans="1:8" x14ac:dyDescent="0.25">
      <c r="A406" s="22">
        <v>95841</v>
      </c>
      <c r="B406" s="13">
        <v>539</v>
      </c>
      <c r="C406" s="13">
        <v>4.1245548287060835E-4</v>
      </c>
      <c r="D406" s="10" t="s">
        <v>52</v>
      </c>
      <c r="E406">
        <v>-99</v>
      </c>
      <c r="F406" t="s">
        <v>61</v>
      </c>
      <c r="G406" t="s">
        <v>61</v>
      </c>
      <c r="H406" t="s">
        <v>48</v>
      </c>
    </row>
    <row r="407" spans="1:8" x14ac:dyDescent="0.25">
      <c r="A407" s="22">
        <v>95841</v>
      </c>
      <c r="B407" s="13">
        <v>541</v>
      </c>
      <c r="C407" s="13">
        <v>2.5149724565280999E-4</v>
      </c>
      <c r="D407" s="10" t="s">
        <v>52</v>
      </c>
      <c r="E407">
        <v>-99</v>
      </c>
      <c r="F407" t="s">
        <v>61</v>
      </c>
      <c r="G407" t="s">
        <v>61</v>
      </c>
      <c r="H407" t="s">
        <v>48</v>
      </c>
    </row>
    <row r="408" spans="1:8" x14ac:dyDescent="0.25">
      <c r="A408" s="22">
        <v>95841</v>
      </c>
      <c r="B408" s="13">
        <v>544</v>
      </c>
      <c r="C408" s="13">
        <v>2.2419183041050487E-4</v>
      </c>
      <c r="D408" s="10" t="s">
        <v>52</v>
      </c>
      <c r="E408">
        <v>-99</v>
      </c>
      <c r="F408" t="s">
        <v>61</v>
      </c>
      <c r="G408" t="s">
        <v>61</v>
      </c>
      <c r="H408" t="s">
        <v>48</v>
      </c>
    </row>
    <row r="409" spans="1:8" x14ac:dyDescent="0.25">
      <c r="A409" s="22">
        <v>95841</v>
      </c>
      <c r="B409" s="13">
        <v>545</v>
      </c>
      <c r="C409" s="13">
        <v>4.6994056759125068E-3</v>
      </c>
      <c r="D409" s="10" t="s">
        <v>52</v>
      </c>
      <c r="E409">
        <v>-99</v>
      </c>
      <c r="F409" t="s">
        <v>61</v>
      </c>
      <c r="G409" t="s">
        <v>61</v>
      </c>
      <c r="H409" t="s">
        <v>48</v>
      </c>
    </row>
    <row r="410" spans="1:8" x14ac:dyDescent="0.25">
      <c r="A410" s="22">
        <v>95841</v>
      </c>
      <c r="B410" s="13">
        <v>550</v>
      </c>
      <c r="C410" s="13">
        <v>0.15204804908609881</v>
      </c>
      <c r="D410" s="10" t="s">
        <v>52</v>
      </c>
      <c r="E410">
        <v>-99</v>
      </c>
      <c r="F410" t="s">
        <v>61</v>
      </c>
      <c r="G410" t="s">
        <v>61</v>
      </c>
      <c r="H410" t="s">
        <v>48</v>
      </c>
    </row>
    <row r="411" spans="1:8" x14ac:dyDescent="0.25">
      <c r="A411" s="22">
        <v>95841</v>
      </c>
      <c r="B411" s="13">
        <v>583</v>
      </c>
      <c r="C411" s="13">
        <v>4.426351523489456E-3</v>
      </c>
      <c r="D411" s="10" t="s">
        <v>52</v>
      </c>
      <c r="E411">
        <v>-99</v>
      </c>
      <c r="F411" t="s">
        <v>61</v>
      </c>
      <c r="G411" t="s">
        <v>61</v>
      </c>
      <c r="H411" t="s">
        <v>48</v>
      </c>
    </row>
    <row r="412" spans="1:8" x14ac:dyDescent="0.25">
      <c r="A412" s="22">
        <v>95841</v>
      </c>
      <c r="B412" s="13">
        <v>589</v>
      </c>
      <c r="C412" s="13">
        <v>8.5077925386550582E-3</v>
      </c>
      <c r="D412" s="10" t="s">
        <v>52</v>
      </c>
      <c r="E412">
        <v>-99</v>
      </c>
      <c r="F412" t="s">
        <v>61</v>
      </c>
      <c r="G412" t="s">
        <v>61</v>
      </c>
      <c r="H412" t="s">
        <v>48</v>
      </c>
    </row>
    <row r="413" spans="1:8" x14ac:dyDescent="0.25">
      <c r="A413" s="22">
        <v>95841</v>
      </c>
      <c r="B413" s="13">
        <v>590</v>
      </c>
      <c r="C413" s="13">
        <v>1.8682652534208742E-4</v>
      </c>
      <c r="D413" s="10" t="s">
        <v>52</v>
      </c>
      <c r="E413">
        <v>-99</v>
      </c>
      <c r="F413" t="s">
        <v>61</v>
      </c>
      <c r="G413" t="s">
        <v>61</v>
      </c>
      <c r="H413" t="s">
        <v>48</v>
      </c>
    </row>
    <row r="414" spans="1:8" x14ac:dyDescent="0.25">
      <c r="A414" s="22">
        <v>95841</v>
      </c>
      <c r="B414" s="13">
        <v>592</v>
      </c>
      <c r="C414" s="13">
        <v>2.8610137935813134</v>
      </c>
      <c r="D414" s="10" t="s">
        <v>52</v>
      </c>
      <c r="E414">
        <v>-99</v>
      </c>
      <c r="F414" t="s">
        <v>61</v>
      </c>
      <c r="G414" t="s">
        <v>61</v>
      </c>
      <c r="H414" t="s">
        <v>48</v>
      </c>
    </row>
    <row r="415" spans="1:8" x14ac:dyDescent="0.25">
      <c r="A415" s="22">
        <v>95841</v>
      </c>
      <c r="B415" s="13">
        <v>593</v>
      </c>
      <c r="C415" s="13">
        <v>1.7245525416192686E-2</v>
      </c>
      <c r="D415" s="10" t="s">
        <v>52</v>
      </c>
      <c r="E415">
        <v>-99</v>
      </c>
      <c r="F415" t="s">
        <v>61</v>
      </c>
      <c r="G415" t="s">
        <v>61</v>
      </c>
      <c r="H415" t="s">
        <v>48</v>
      </c>
    </row>
    <row r="416" spans="1:8" x14ac:dyDescent="0.25">
      <c r="A416" s="22">
        <v>95841</v>
      </c>
      <c r="B416" s="13">
        <v>595</v>
      </c>
      <c r="C416" s="13">
        <v>4.2682675405076784E-4</v>
      </c>
      <c r="D416" s="10" t="s">
        <v>52</v>
      </c>
      <c r="E416">
        <v>-99</v>
      </c>
      <c r="F416" t="s">
        <v>61</v>
      </c>
      <c r="G416" t="s">
        <v>61</v>
      </c>
      <c r="H416" t="s">
        <v>48</v>
      </c>
    </row>
    <row r="417" spans="1:8" x14ac:dyDescent="0.25">
      <c r="A417" s="22">
        <v>95841</v>
      </c>
      <c r="B417" s="13">
        <v>596</v>
      </c>
      <c r="C417" s="13">
        <v>3.1904222019956468E-3</v>
      </c>
      <c r="D417" s="10" t="s">
        <v>52</v>
      </c>
      <c r="E417">
        <v>-99</v>
      </c>
      <c r="F417" t="s">
        <v>61</v>
      </c>
      <c r="G417" t="s">
        <v>61</v>
      </c>
      <c r="H417" t="s">
        <v>48</v>
      </c>
    </row>
    <row r="418" spans="1:8" x14ac:dyDescent="0.25">
      <c r="A418" s="22">
        <v>95841</v>
      </c>
      <c r="B418" s="13">
        <v>598</v>
      </c>
      <c r="C418" s="13">
        <v>0.52167714383982877</v>
      </c>
      <c r="D418" s="10" t="s">
        <v>52</v>
      </c>
      <c r="E418">
        <v>-99</v>
      </c>
      <c r="F418" t="s">
        <v>61</v>
      </c>
      <c r="G418" t="s">
        <v>61</v>
      </c>
      <c r="H418" t="s">
        <v>48</v>
      </c>
    </row>
    <row r="419" spans="1:8" x14ac:dyDescent="0.25">
      <c r="A419" s="22">
        <v>95841</v>
      </c>
      <c r="B419" s="13">
        <v>599</v>
      </c>
      <c r="C419" s="13">
        <v>2.0550917787629617</v>
      </c>
      <c r="D419" s="10" t="s">
        <v>52</v>
      </c>
      <c r="E419">
        <v>-99</v>
      </c>
      <c r="F419" t="s">
        <v>61</v>
      </c>
      <c r="G419" t="s">
        <v>61</v>
      </c>
      <c r="H419" t="s">
        <v>48</v>
      </c>
    </row>
    <row r="420" spans="1:8" x14ac:dyDescent="0.25">
      <c r="A420" s="22">
        <v>95841</v>
      </c>
      <c r="B420" s="13">
        <v>600</v>
      </c>
      <c r="C420" s="13">
        <v>0.24819185328137308</v>
      </c>
      <c r="D420" s="10" t="s">
        <v>52</v>
      </c>
      <c r="E420">
        <v>-99</v>
      </c>
      <c r="F420" t="s">
        <v>61</v>
      </c>
      <c r="G420" t="s">
        <v>61</v>
      </c>
      <c r="H420" t="s">
        <v>48</v>
      </c>
    </row>
    <row r="421" spans="1:8" x14ac:dyDescent="0.25">
      <c r="A421" s="22">
        <v>95841</v>
      </c>
      <c r="B421" s="13">
        <v>601</v>
      </c>
      <c r="C421" s="13">
        <v>0.47367709809809244</v>
      </c>
      <c r="D421" s="10" t="s">
        <v>52</v>
      </c>
      <c r="E421">
        <v>-99</v>
      </c>
      <c r="F421" t="s">
        <v>61</v>
      </c>
      <c r="G421" t="s">
        <v>61</v>
      </c>
      <c r="H421" t="s">
        <v>48</v>
      </c>
    </row>
    <row r="422" spans="1:8" x14ac:dyDescent="0.25">
      <c r="A422" s="22">
        <v>95841</v>
      </c>
      <c r="B422" s="13">
        <v>603</v>
      </c>
      <c r="C422" s="13">
        <v>0.10429231495442527</v>
      </c>
      <c r="D422" s="10" t="s">
        <v>52</v>
      </c>
      <c r="E422">
        <v>-99</v>
      </c>
      <c r="F422" t="s">
        <v>61</v>
      </c>
      <c r="G422" t="s">
        <v>61</v>
      </c>
      <c r="H422" t="s">
        <v>48</v>
      </c>
    </row>
    <row r="423" spans="1:8" x14ac:dyDescent="0.25">
      <c r="A423" s="22">
        <v>95841</v>
      </c>
      <c r="B423" s="13">
        <v>604</v>
      </c>
      <c r="C423" s="13">
        <v>0.14299414824259768</v>
      </c>
      <c r="D423" s="10" t="s">
        <v>52</v>
      </c>
      <c r="E423">
        <v>-99</v>
      </c>
      <c r="F423" t="s">
        <v>61</v>
      </c>
      <c r="G423" t="s">
        <v>61</v>
      </c>
      <c r="H423" t="s">
        <v>48</v>
      </c>
    </row>
    <row r="424" spans="1:8" x14ac:dyDescent="0.25">
      <c r="A424" s="22">
        <v>95841</v>
      </c>
      <c r="B424" s="13">
        <v>605</v>
      </c>
      <c r="C424" s="13">
        <v>8.7233616063574659E-2</v>
      </c>
      <c r="D424" s="10" t="s">
        <v>52</v>
      </c>
      <c r="E424">
        <v>-99</v>
      </c>
      <c r="F424" t="s">
        <v>61</v>
      </c>
      <c r="G424" t="s">
        <v>61</v>
      </c>
      <c r="H424" t="s">
        <v>48</v>
      </c>
    </row>
    <row r="425" spans="1:8" x14ac:dyDescent="0.25">
      <c r="A425" s="22">
        <v>95841</v>
      </c>
      <c r="B425" s="13">
        <v>607</v>
      </c>
      <c r="C425" s="13">
        <v>4.7712620318133099E-3</v>
      </c>
      <c r="D425" s="10" t="s">
        <v>52</v>
      </c>
      <c r="E425">
        <v>-99</v>
      </c>
      <c r="F425" t="s">
        <v>61</v>
      </c>
      <c r="G425" t="s">
        <v>61</v>
      </c>
      <c r="H425" t="s">
        <v>48</v>
      </c>
    </row>
    <row r="426" spans="1:8" x14ac:dyDescent="0.25">
      <c r="A426" s="22">
        <v>95841</v>
      </c>
      <c r="B426" s="13">
        <v>608</v>
      </c>
      <c r="C426" s="13">
        <v>2.1700619482042461E-3</v>
      </c>
      <c r="D426" s="10" t="s">
        <v>52</v>
      </c>
      <c r="E426">
        <v>-99</v>
      </c>
      <c r="F426" t="s">
        <v>61</v>
      </c>
      <c r="G426" t="s">
        <v>61</v>
      </c>
      <c r="H426" t="s">
        <v>48</v>
      </c>
    </row>
    <row r="427" spans="1:8" x14ac:dyDescent="0.25">
      <c r="A427" s="22">
        <v>95841</v>
      </c>
      <c r="B427" s="13">
        <v>609</v>
      </c>
      <c r="C427" s="13">
        <v>0.34778476255988466</v>
      </c>
      <c r="D427" s="10" t="s">
        <v>52</v>
      </c>
      <c r="E427">
        <v>-99</v>
      </c>
      <c r="F427" t="s">
        <v>61</v>
      </c>
      <c r="G427" t="s">
        <v>61</v>
      </c>
      <c r="H427" t="s">
        <v>48</v>
      </c>
    </row>
    <row r="428" spans="1:8" x14ac:dyDescent="0.25">
      <c r="A428" s="22">
        <v>95841</v>
      </c>
      <c r="B428" s="13">
        <v>610</v>
      </c>
      <c r="C428" s="13">
        <v>2.4574873718074577</v>
      </c>
      <c r="D428" s="10" t="s">
        <v>52</v>
      </c>
      <c r="E428">
        <v>-99</v>
      </c>
      <c r="F428" t="s">
        <v>61</v>
      </c>
      <c r="G428" t="s">
        <v>61</v>
      </c>
      <c r="H428" t="s">
        <v>48</v>
      </c>
    </row>
    <row r="429" spans="1:8" x14ac:dyDescent="0.25">
      <c r="A429" s="22">
        <v>95841</v>
      </c>
      <c r="B429" s="13">
        <v>611</v>
      </c>
      <c r="C429" s="13">
        <v>3.1329371172750045E-3</v>
      </c>
      <c r="D429" s="10" t="s">
        <v>52</v>
      </c>
      <c r="E429">
        <v>-99</v>
      </c>
      <c r="F429" t="s">
        <v>61</v>
      </c>
      <c r="G429" t="s">
        <v>61</v>
      </c>
      <c r="H429" t="s">
        <v>48</v>
      </c>
    </row>
    <row r="430" spans="1:8" x14ac:dyDescent="0.25">
      <c r="A430" s="22">
        <v>95841</v>
      </c>
      <c r="B430" s="13">
        <v>652</v>
      </c>
      <c r="C430" s="13">
        <v>4.7137769470926669E-2</v>
      </c>
      <c r="D430" s="10" t="s">
        <v>52</v>
      </c>
      <c r="E430">
        <v>-99</v>
      </c>
      <c r="F430" t="s">
        <v>61</v>
      </c>
      <c r="G430" t="s">
        <v>61</v>
      </c>
      <c r="H430" t="s">
        <v>48</v>
      </c>
    </row>
    <row r="431" spans="1:8" x14ac:dyDescent="0.25">
      <c r="A431" s="22">
        <v>95841</v>
      </c>
      <c r="B431" s="13">
        <v>655</v>
      </c>
      <c r="C431" s="13">
        <v>1.8538939822407018E-2</v>
      </c>
      <c r="D431" s="10" t="s">
        <v>52</v>
      </c>
      <c r="E431">
        <v>-99</v>
      </c>
      <c r="F431" t="s">
        <v>61</v>
      </c>
      <c r="G431" t="s">
        <v>61</v>
      </c>
      <c r="H431" t="s">
        <v>48</v>
      </c>
    </row>
    <row r="432" spans="1:8" x14ac:dyDescent="0.25">
      <c r="A432" s="22">
        <v>95841</v>
      </c>
      <c r="B432" s="13">
        <v>656</v>
      </c>
      <c r="C432" s="13">
        <v>1.080719592748075E-3</v>
      </c>
      <c r="D432" s="10" t="s">
        <v>52</v>
      </c>
      <c r="E432">
        <v>-99</v>
      </c>
      <c r="F432" t="s">
        <v>61</v>
      </c>
      <c r="G432" t="s">
        <v>61</v>
      </c>
      <c r="H432" t="s">
        <v>48</v>
      </c>
    </row>
    <row r="433" spans="1:8" x14ac:dyDescent="0.25">
      <c r="A433" s="22">
        <v>95841</v>
      </c>
      <c r="B433" s="13">
        <v>660</v>
      </c>
      <c r="C433" s="13">
        <v>0.13221569485747725</v>
      </c>
      <c r="D433" s="10" t="s">
        <v>52</v>
      </c>
      <c r="E433">
        <v>-99</v>
      </c>
      <c r="F433" t="s">
        <v>61</v>
      </c>
      <c r="G433" t="s">
        <v>61</v>
      </c>
      <c r="H433" t="s">
        <v>48</v>
      </c>
    </row>
    <row r="434" spans="1:8" x14ac:dyDescent="0.25">
      <c r="A434" s="22">
        <v>95841</v>
      </c>
      <c r="B434" s="13">
        <v>661</v>
      </c>
      <c r="C434" s="13">
        <v>8.5077925386550568E-2</v>
      </c>
      <c r="D434" s="10" t="s">
        <v>52</v>
      </c>
      <c r="E434">
        <v>-99</v>
      </c>
      <c r="F434" t="s">
        <v>61</v>
      </c>
      <c r="G434" t="s">
        <v>61</v>
      </c>
      <c r="H434" t="s">
        <v>48</v>
      </c>
    </row>
    <row r="435" spans="1:8" x14ac:dyDescent="0.25">
      <c r="A435" s="22">
        <v>95841</v>
      </c>
      <c r="B435" s="13">
        <v>667</v>
      </c>
      <c r="C435" s="13">
        <v>2.3568884735463216E-3</v>
      </c>
      <c r="D435" s="10" t="s">
        <v>52</v>
      </c>
      <c r="E435">
        <v>-99</v>
      </c>
      <c r="F435" t="s">
        <v>61</v>
      </c>
      <c r="G435" t="s">
        <v>61</v>
      </c>
      <c r="H435" t="s">
        <v>48</v>
      </c>
    </row>
    <row r="436" spans="1:8" x14ac:dyDescent="0.25">
      <c r="A436" s="22">
        <v>95841</v>
      </c>
      <c r="B436" s="13">
        <v>671</v>
      </c>
      <c r="C436" s="13">
        <v>5.5096538792342109</v>
      </c>
      <c r="D436" s="10" t="s">
        <v>52</v>
      </c>
      <c r="E436">
        <v>-99</v>
      </c>
      <c r="F436" t="s">
        <v>61</v>
      </c>
      <c r="G436" t="s">
        <v>61</v>
      </c>
      <c r="H436" t="s">
        <v>48</v>
      </c>
    </row>
    <row r="437" spans="1:8" x14ac:dyDescent="0.25">
      <c r="A437" s="22">
        <v>95841</v>
      </c>
      <c r="B437" s="13">
        <v>674</v>
      </c>
      <c r="C437" s="13">
        <v>9.6287516907075813E-4</v>
      </c>
      <c r="D437" s="10" t="s">
        <v>52</v>
      </c>
      <c r="E437">
        <v>-99</v>
      </c>
      <c r="F437" t="s">
        <v>61</v>
      </c>
      <c r="G437" t="s">
        <v>61</v>
      </c>
      <c r="H437" t="s">
        <v>48</v>
      </c>
    </row>
    <row r="438" spans="1:8" x14ac:dyDescent="0.25">
      <c r="A438" s="22">
        <v>95841</v>
      </c>
      <c r="B438" s="13">
        <v>681</v>
      </c>
      <c r="C438" s="13">
        <v>0.64814433022524054</v>
      </c>
      <c r="D438" s="10" t="s">
        <v>52</v>
      </c>
      <c r="E438">
        <v>-99</v>
      </c>
      <c r="F438" t="s">
        <v>61</v>
      </c>
      <c r="G438" t="s">
        <v>61</v>
      </c>
      <c r="H438" t="s">
        <v>48</v>
      </c>
    </row>
    <row r="439" spans="1:8" x14ac:dyDescent="0.25">
      <c r="A439" s="22">
        <v>95841</v>
      </c>
      <c r="B439" s="13">
        <v>682</v>
      </c>
      <c r="C439" s="13">
        <v>0.10476656690337058</v>
      </c>
      <c r="D439" s="10" t="s">
        <v>52</v>
      </c>
      <c r="E439">
        <v>-99</v>
      </c>
      <c r="F439" t="s">
        <v>61</v>
      </c>
      <c r="G439" t="s">
        <v>61</v>
      </c>
      <c r="H439" t="s">
        <v>48</v>
      </c>
    </row>
    <row r="440" spans="1:8" x14ac:dyDescent="0.25">
      <c r="A440" s="22">
        <v>95841</v>
      </c>
      <c r="B440" s="13">
        <v>685</v>
      </c>
      <c r="C440" s="13">
        <v>0.27305415242305081</v>
      </c>
      <c r="D440" s="10" t="s">
        <v>52</v>
      </c>
      <c r="E440">
        <v>-99</v>
      </c>
      <c r="F440" t="s">
        <v>61</v>
      </c>
      <c r="G440" t="s">
        <v>61</v>
      </c>
      <c r="H440" t="s">
        <v>48</v>
      </c>
    </row>
    <row r="441" spans="1:8" x14ac:dyDescent="0.25">
      <c r="A441" s="22">
        <v>95841</v>
      </c>
      <c r="B441" s="13">
        <v>705</v>
      </c>
      <c r="C441" s="13">
        <v>4.8718609300744333</v>
      </c>
      <c r="D441" s="10" t="s">
        <v>52</v>
      </c>
      <c r="E441">
        <v>-99</v>
      </c>
      <c r="F441" t="s">
        <v>61</v>
      </c>
      <c r="G441" t="s">
        <v>61</v>
      </c>
      <c r="H441" t="s">
        <v>48</v>
      </c>
    </row>
    <row r="442" spans="1:8" x14ac:dyDescent="0.25">
      <c r="A442" s="22">
        <v>95841</v>
      </c>
      <c r="B442" s="13">
        <v>706</v>
      </c>
      <c r="C442" s="13">
        <v>1.2129352876055521E-2</v>
      </c>
      <c r="D442" s="10" t="s">
        <v>52</v>
      </c>
      <c r="E442">
        <v>-99</v>
      </c>
      <c r="F442" t="s">
        <v>61</v>
      </c>
      <c r="G442" t="s">
        <v>61</v>
      </c>
      <c r="H442" t="s">
        <v>48</v>
      </c>
    </row>
    <row r="443" spans="1:8" x14ac:dyDescent="0.25">
      <c r="A443" s="22">
        <v>95841</v>
      </c>
      <c r="B443" s="13">
        <v>708</v>
      </c>
      <c r="C443" s="13">
        <v>7.5305460984041381E-3</v>
      </c>
      <c r="D443" s="10" t="s">
        <v>52</v>
      </c>
      <c r="E443">
        <v>-99</v>
      </c>
      <c r="F443" t="s">
        <v>61</v>
      </c>
      <c r="G443" t="s">
        <v>61</v>
      </c>
      <c r="H443" t="s">
        <v>48</v>
      </c>
    </row>
    <row r="444" spans="1:8" x14ac:dyDescent="0.25">
      <c r="A444" s="22">
        <v>95841</v>
      </c>
      <c r="B444" s="13">
        <v>717</v>
      </c>
      <c r="C444" s="13">
        <v>2.7952122445412311E-2</v>
      </c>
      <c r="D444" s="10" t="s">
        <v>52</v>
      </c>
      <c r="E444">
        <v>-99</v>
      </c>
      <c r="F444" t="s">
        <v>61</v>
      </c>
      <c r="G444" t="s">
        <v>61</v>
      </c>
      <c r="H444" t="s">
        <v>48</v>
      </c>
    </row>
    <row r="445" spans="1:8" x14ac:dyDescent="0.25">
      <c r="A445" s="22">
        <v>95841</v>
      </c>
      <c r="B445" s="13">
        <v>720</v>
      </c>
      <c r="C445" s="13">
        <v>3.8371294051028721E-3</v>
      </c>
      <c r="D445" s="10" t="s">
        <v>52</v>
      </c>
      <c r="E445">
        <v>-99</v>
      </c>
      <c r="F445" t="s">
        <v>61</v>
      </c>
      <c r="G445" t="s">
        <v>61</v>
      </c>
      <c r="H445" t="s">
        <v>48</v>
      </c>
    </row>
    <row r="446" spans="1:8" x14ac:dyDescent="0.25">
      <c r="A446" s="22">
        <v>95841</v>
      </c>
      <c r="B446" s="13">
        <v>721</v>
      </c>
      <c r="C446" s="13">
        <v>6.926952708837383E-3</v>
      </c>
      <c r="D446" s="10" t="s">
        <v>52</v>
      </c>
      <c r="E446">
        <v>-99</v>
      </c>
      <c r="F446" t="s">
        <v>61</v>
      </c>
      <c r="G446" t="s">
        <v>61</v>
      </c>
      <c r="H446" t="s">
        <v>48</v>
      </c>
    </row>
    <row r="447" spans="1:8" x14ac:dyDescent="0.25">
      <c r="A447" s="22">
        <v>95841</v>
      </c>
      <c r="B447" s="13">
        <v>722</v>
      </c>
      <c r="C447" s="13">
        <v>3.6071890662203033E-3</v>
      </c>
      <c r="D447" s="10" t="s">
        <v>52</v>
      </c>
      <c r="E447">
        <v>-99</v>
      </c>
      <c r="F447" t="s">
        <v>61</v>
      </c>
      <c r="G447" t="s">
        <v>61</v>
      </c>
      <c r="H447" t="s">
        <v>48</v>
      </c>
    </row>
    <row r="448" spans="1:8" x14ac:dyDescent="0.25">
      <c r="A448" s="22">
        <v>95841</v>
      </c>
      <c r="B448" s="13">
        <v>723</v>
      </c>
      <c r="C448" s="13">
        <v>2.960481863113066E-2</v>
      </c>
      <c r="D448" s="10" t="s">
        <v>52</v>
      </c>
      <c r="E448">
        <v>-99</v>
      </c>
      <c r="F448" t="s">
        <v>61</v>
      </c>
      <c r="G448" t="s">
        <v>61</v>
      </c>
      <c r="H448" t="s">
        <v>48</v>
      </c>
    </row>
    <row r="449" spans="1:8" x14ac:dyDescent="0.25">
      <c r="A449" s="22">
        <v>95841</v>
      </c>
      <c r="B449" s="13">
        <v>726</v>
      </c>
      <c r="C449" s="13">
        <v>4.7568907606331491E-3</v>
      </c>
      <c r="D449" s="10" t="s">
        <v>52</v>
      </c>
      <c r="E449">
        <v>-99</v>
      </c>
      <c r="F449" t="s">
        <v>61</v>
      </c>
      <c r="G449" t="s">
        <v>61</v>
      </c>
      <c r="H449" t="s">
        <v>48</v>
      </c>
    </row>
    <row r="450" spans="1:8" x14ac:dyDescent="0.25">
      <c r="A450" s="22">
        <v>95841</v>
      </c>
      <c r="B450" s="13">
        <v>729</v>
      </c>
      <c r="C450" s="13">
        <v>4.8718609300744328E-3</v>
      </c>
      <c r="D450" s="10" t="s">
        <v>52</v>
      </c>
      <c r="E450">
        <v>-99</v>
      </c>
      <c r="F450" t="s">
        <v>61</v>
      </c>
      <c r="G450" t="s">
        <v>61</v>
      </c>
      <c r="H450" t="s">
        <v>48</v>
      </c>
    </row>
    <row r="451" spans="1:8" x14ac:dyDescent="0.25">
      <c r="A451" s="22">
        <v>95841</v>
      </c>
      <c r="B451" s="13">
        <v>747</v>
      </c>
      <c r="C451" s="13">
        <v>3.9233570321838357E-2</v>
      </c>
      <c r="D451" s="10" t="s">
        <v>52</v>
      </c>
      <c r="E451">
        <v>-99</v>
      </c>
      <c r="F451" t="s">
        <v>61</v>
      </c>
      <c r="G451" t="s">
        <v>61</v>
      </c>
      <c r="H451" t="s">
        <v>48</v>
      </c>
    </row>
    <row r="452" spans="1:8" x14ac:dyDescent="0.25">
      <c r="A452" s="22">
        <v>95841</v>
      </c>
      <c r="B452" s="13">
        <v>751</v>
      </c>
      <c r="C452" s="13">
        <v>1.1022764995183145E-2</v>
      </c>
      <c r="D452" s="10" t="s">
        <v>52</v>
      </c>
      <c r="E452">
        <v>-99</v>
      </c>
      <c r="F452" t="s">
        <v>61</v>
      </c>
      <c r="G452" t="s">
        <v>61</v>
      </c>
      <c r="H452" t="s">
        <v>48</v>
      </c>
    </row>
    <row r="453" spans="1:8" x14ac:dyDescent="0.25">
      <c r="A453" s="22">
        <v>95841</v>
      </c>
      <c r="B453" s="13">
        <v>761</v>
      </c>
      <c r="C453" s="13">
        <v>7.8179715220073505E-3</v>
      </c>
      <c r="D453" s="10" t="s">
        <v>52</v>
      </c>
      <c r="E453">
        <v>-99</v>
      </c>
      <c r="F453" t="s">
        <v>61</v>
      </c>
      <c r="G453" t="s">
        <v>61</v>
      </c>
      <c r="H453" t="s">
        <v>48</v>
      </c>
    </row>
    <row r="454" spans="1:8" x14ac:dyDescent="0.25">
      <c r="A454" s="22">
        <v>95841</v>
      </c>
      <c r="B454" s="13">
        <v>772</v>
      </c>
      <c r="C454" s="13">
        <v>0.19832354228621588</v>
      </c>
      <c r="D454" s="10" t="s">
        <v>52</v>
      </c>
      <c r="E454">
        <v>-99</v>
      </c>
      <c r="F454" t="s">
        <v>61</v>
      </c>
      <c r="G454" t="s">
        <v>61</v>
      </c>
      <c r="H454" t="s">
        <v>48</v>
      </c>
    </row>
    <row r="455" spans="1:8" x14ac:dyDescent="0.25">
      <c r="A455" s="22">
        <v>95841</v>
      </c>
      <c r="B455" s="13">
        <v>775</v>
      </c>
      <c r="C455" s="13">
        <v>8.9820444876003575E-4</v>
      </c>
      <c r="D455" s="10" t="s">
        <v>52</v>
      </c>
      <c r="E455">
        <v>-99</v>
      </c>
      <c r="F455" t="s">
        <v>61</v>
      </c>
      <c r="G455" t="s">
        <v>61</v>
      </c>
      <c r="H455" t="s">
        <v>48</v>
      </c>
    </row>
    <row r="456" spans="1:8" x14ac:dyDescent="0.25">
      <c r="A456" s="22">
        <v>95841</v>
      </c>
      <c r="B456" s="13">
        <v>977</v>
      </c>
      <c r="C456" s="13">
        <v>3.0898233037345107E-2</v>
      </c>
      <c r="D456" s="10" t="s">
        <v>52</v>
      </c>
      <c r="E456">
        <v>-99</v>
      </c>
      <c r="F456" t="s">
        <v>61</v>
      </c>
      <c r="G456" t="s">
        <v>61</v>
      </c>
      <c r="H456" t="s">
        <v>48</v>
      </c>
    </row>
    <row r="457" spans="1:8" x14ac:dyDescent="0.25">
      <c r="A457" s="22">
        <v>95841</v>
      </c>
      <c r="B457" s="13">
        <v>1020</v>
      </c>
      <c r="C457" s="13">
        <v>0.24718586429876066</v>
      </c>
      <c r="D457" s="10" t="s">
        <v>52</v>
      </c>
      <c r="E457">
        <v>-99</v>
      </c>
      <c r="F457" t="s">
        <v>61</v>
      </c>
      <c r="G457" t="s">
        <v>61</v>
      </c>
      <c r="H457" t="s">
        <v>48</v>
      </c>
    </row>
    <row r="458" spans="1:8" x14ac:dyDescent="0.25">
      <c r="A458" s="22">
        <v>95841</v>
      </c>
      <c r="B458" s="13">
        <v>1891</v>
      </c>
      <c r="C458" s="13">
        <v>1.5089834739168599E-3</v>
      </c>
      <c r="D458" s="10" t="s">
        <v>52</v>
      </c>
      <c r="E458">
        <v>-99</v>
      </c>
      <c r="F458" t="s">
        <v>61</v>
      </c>
      <c r="G458" t="s">
        <v>61</v>
      </c>
      <c r="H458" t="s">
        <v>48</v>
      </c>
    </row>
    <row r="459" spans="1:8" x14ac:dyDescent="0.25">
      <c r="A459" s="22">
        <v>95841</v>
      </c>
      <c r="B459" s="13">
        <v>1908</v>
      </c>
      <c r="C459" s="13">
        <v>4.5844355064712219E-4</v>
      </c>
      <c r="D459" s="10" t="s">
        <v>52</v>
      </c>
      <c r="E459">
        <v>-99</v>
      </c>
      <c r="F459" t="s">
        <v>61</v>
      </c>
      <c r="G459" t="s">
        <v>61</v>
      </c>
      <c r="H459" t="s">
        <v>48</v>
      </c>
    </row>
    <row r="460" spans="1:8" x14ac:dyDescent="0.25">
      <c r="A460" s="22">
        <v>95841</v>
      </c>
      <c r="B460" s="13">
        <v>1934</v>
      </c>
      <c r="C460" s="13">
        <v>1.3940133044755754</v>
      </c>
      <c r="D460" s="10" t="s">
        <v>52</v>
      </c>
      <c r="E460">
        <v>-99</v>
      </c>
      <c r="F460" t="s">
        <v>61</v>
      </c>
      <c r="G460" t="s">
        <v>61</v>
      </c>
      <c r="H460" t="s">
        <v>48</v>
      </c>
    </row>
    <row r="461" spans="1:8" x14ac:dyDescent="0.25">
      <c r="A461" s="22">
        <v>95841</v>
      </c>
      <c r="B461" s="13">
        <v>2028</v>
      </c>
      <c r="C461" s="13">
        <v>3.8946144898235148E-4</v>
      </c>
      <c r="D461" s="10" t="s">
        <v>52</v>
      </c>
      <c r="E461">
        <v>-99</v>
      </c>
      <c r="F461" t="s">
        <v>61</v>
      </c>
      <c r="G461" t="s">
        <v>61</v>
      </c>
      <c r="H461" t="s">
        <v>48</v>
      </c>
    </row>
    <row r="462" spans="1:8" x14ac:dyDescent="0.25">
      <c r="A462" s="22">
        <v>95841</v>
      </c>
      <c r="B462" s="13">
        <v>2105</v>
      </c>
      <c r="C462" s="13">
        <v>1.2229951774316646E-3</v>
      </c>
      <c r="D462" s="10" t="s">
        <v>52</v>
      </c>
      <c r="E462">
        <v>-99</v>
      </c>
      <c r="F462" t="s">
        <v>61</v>
      </c>
      <c r="G462" t="s">
        <v>61</v>
      </c>
      <c r="H462" t="s">
        <v>48</v>
      </c>
    </row>
    <row r="463" spans="1:8" x14ac:dyDescent="0.25">
      <c r="A463" s="22">
        <v>95841</v>
      </c>
      <c r="B463" s="13">
        <v>2126</v>
      </c>
      <c r="C463" s="13">
        <v>2.5149724565280999E-4</v>
      </c>
      <c r="D463" s="10" t="s">
        <v>52</v>
      </c>
      <c r="E463">
        <v>-99</v>
      </c>
      <c r="F463" t="s">
        <v>61</v>
      </c>
      <c r="G463" t="s">
        <v>61</v>
      </c>
      <c r="H463" t="s">
        <v>48</v>
      </c>
    </row>
    <row r="464" spans="1:8" x14ac:dyDescent="0.25">
      <c r="A464" s="22">
        <v>95841</v>
      </c>
      <c r="B464" s="13">
        <v>2160</v>
      </c>
      <c r="C464" s="13">
        <v>0.11094621351083961</v>
      </c>
      <c r="D464" s="10" t="s">
        <v>52</v>
      </c>
      <c r="E464">
        <v>-99</v>
      </c>
      <c r="F464" t="s">
        <v>61</v>
      </c>
      <c r="G464" t="s">
        <v>61</v>
      </c>
      <c r="H464" t="s">
        <v>48</v>
      </c>
    </row>
    <row r="465" spans="1:8" x14ac:dyDescent="0.25">
      <c r="A465" s="22">
        <v>95841</v>
      </c>
      <c r="B465" s="13">
        <v>2170</v>
      </c>
      <c r="C465" s="13">
        <v>3.4203625408782155E-2</v>
      </c>
      <c r="D465" s="10" t="s">
        <v>52</v>
      </c>
      <c r="E465">
        <v>-99</v>
      </c>
      <c r="F465" t="s">
        <v>61</v>
      </c>
      <c r="G465" t="s">
        <v>61</v>
      </c>
      <c r="H465" t="s">
        <v>48</v>
      </c>
    </row>
    <row r="466" spans="1:8" x14ac:dyDescent="0.25">
      <c r="A466" s="22">
        <v>95841</v>
      </c>
      <c r="B466" s="13">
        <v>2186</v>
      </c>
      <c r="C466" s="13">
        <v>8.5940201657360212E-3</v>
      </c>
      <c r="D466" s="10" t="s">
        <v>52</v>
      </c>
      <c r="E466">
        <v>-99</v>
      </c>
      <c r="F466" t="s">
        <v>61</v>
      </c>
      <c r="G466" t="s">
        <v>61</v>
      </c>
      <c r="H466" t="s">
        <v>48</v>
      </c>
    </row>
    <row r="467" spans="1:8" x14ac:dyDescent="0.25">
      <c r="A467" s="22">
        <v>95841</v>
      </c>
      <c r="B467" s="13">
        <v>2211</v>
      </c>
      <c r="C467" s="13">
        <v>0.37940155915623902</v>
      </c>
      <c r="D467" s="10" t="s">
        <v>52</v>
      </c>
      <c r="E467">
        <v>-99</v>
      </c>
      <c r="F467" t="s">
        <v>61</v>
      </c>
      <c r="G467" t="s">
        <v>61</v>
      </c>
      <c r="H467" t="s">
        <v>48</v>
      </c>
    </row>
    <row r="468" spans="1:8" x14ac:dyDescent="0.25">
      <c r="A468" s="22">
        <v>95841</v>
      </c>
      <c r="B468" s="13">
        <v>2681</v>
      </c>
      <c r="C468" s="13">
        <v>0.30610807613742014</v>
      </c>
      <c r="D468" s="10" t="s">
        <v>52</v>
      </c>
      <c r="E468">
        <v>-99</v>
      </c>
      <c r="F468" t="s">
        <v>61</v>
      </c>
      <c r="G468" t="s">
        <v>61</v>
      </c>
      <c r="H468" t="s">
        <v>48</v>
      </c>
    </row>
    <row r="469" spans="1:8" x14ac:dyDescent="0.25">
      <c r="A469" s="22">
        <v>95841</v>
      </c>
      <c r="B469" s="13">
        <v>3065</v>
      </c>
      <c r="C469" s="13">
        <v>1.1267076605245877E-3</v>
      </c>
      <c r="D469" s="10" t="s">
        <v>52</v>
      </c>
      <c r="E469">
        <v>-99</v>
      </c>
      <c r="F469" t="s">
        <v>61</v>
      </c>
      <c r="G469" t="s">
        <v>61</v>
      </c>
      <c r="H469" t="s">
        <v>48</v>
      </c>
    </row>
    <row r="470" spans="1:8" x14ac:dyDescent="0.25">
      <c r="A470" s="22">
        <v>95841</v>
      </c>
      <c r="B470" s="13">
        <v>3083</v>
      </c>
      <c r="C470" s="13">
        <v>2.8455116936717813E-2</v>
      </c>
      <c r="D470" s="10" t="s">
        <v>52</v>
      </c>
      <c r="E470">
        <v>-99</v>
      </c>
      <c r="F470" t="s">
        <v>61</v>
      </c>
      <c r="G470" t="s">
        <v>61</v>
      </c>
      <c r="H470" t="s">
        <v>48</v>
      </c>
    </row>
    <row r="471" spans="1:8" x14ac:dyDescent="0.25">
      <c r="A471" s="22">
        <v>95841</v>
      </c>
      <c r="B471" s="13">
        <v>3108</v>
      </c>
      <c r="C471" s="13">
        <v>3.6071890662203032E-4</v>
      </c>
      <c r="D471" s="10" t="s">
        <v>52</v>
      </c>
      <c r="E471">
        <v>-99</v>
      </c>
      <c r="F471" t="s">
        <v>61</v>
      </c>
      <c r="G471" t="s">
        <v>61</v>
      </c>
      <c r="H471" t="s">
        <v>48</v>
      </c>
    </row>
    <row r="472" spans="1:8" x14ac:dyDescent="0.25">
      <c r="A472" s="22">
        <v>95841</v>
      </c>
      <c r="B472" s="13">
        <v>3121</v>
      </c>
      <c r="C472" s="13">
        <v>1.7613717383828398</v>
      </c>
      <c r="D472" s="10" t="s">
        <v>52</v>
      </c>
      <c r="E472">
        <v>-99</v>
      </c>
      <c r="F472" t="s">
        <v>61</v>
      </c>
      <c r="G472" t="s">
        <v>61</v>
      </c>
      <c r="H472" t="s">
        <v>48</v>
      </c>
    </row>
    <row r="473" spans="1:8" x14ac:dyDescent="0.25">
      <c r="A473" s="22">
        <v>95841</v>
      </c>
      <c r="B473" s="13">
        <v>3125</v>
      </c>
      <c r="C473" s="13">
        <v>5.6191670314427837E-3</v>
      </c>
      <c r="D473" s="10" t="s">
        <v>52</v>
      </c>
      <c r="E473">
        <v>-99</v>
      </c>
      <c r="F473" t="s">
        <v>61</v>
      </c>
      <c r="G473" t="s">
        <v>61</v>
      </c>
      <c r="H473" t="s">
        <v>48</v>
      </c>
    </row>
    <row r="474" spans="1:8" x14ac:dyDescent="0.25">
      <c r="A474" s="22">
        <v>95841</v>
      </c>
      <c r="B474" s="13">
        <v>3137</v>
      </c>
      <c r="C474" s="13">
        <v>1.3753306519413665E-3</v>
      </c>
      <c r="D474" s="10" t="s">
        <v>52</v>
      </c>
      <c r="E474">
        <v>-99</v>
      </c>
      <c r="F474" t="s">
        <v>61</v>
      </c>
      <c r="G474" t="s">
        <v>61</v>
      </c>
      <c r="H474" t="s">
        <v>48</v>
      </c>
    </row>
    <row r="475" spans="1:8" x14ac:dyDescent="0.25">
      <c r="A475" s="22">
        <v>95841</v>
      </c>
      <c r="B475" s="13">
        <v>3148</v>
      </c>
      <c r="C475" s="13">
        <v>3.477847625598858E-4</v>
      </c>
      <c r="D475" s="10" t="s">
        <v>52</v>
      </c>
      <c r="E475">
        <v>-99</v>
      </c>
      <c r="F475" t="s">
        <v>61</v>
      </c>
      <c r="G475" t="s">
        <v>61</v>
      </c>
      <c r="H475" t="s">
        <v>48</v>
      </c>
    </row>
    <row r="476" spans="1:8" x14ac:dyDescent="0.25">
      <c r="A476" s="22">
        <v>95841</v>
      </c>
      <c r="B476" s="13">
        <v>3155</v>
      </c>
      <c r="C476" s="13">
        <v>6.265874234550009E-3</v>
      </c>
      <c r="D476" s="10" t="s">
        <v>52</v>
      </c>
      <c r="E476">
        <v>-99</v>
      </c>
      <c r="F476" t="s">
        <v>61</v>
      </c>
      <c r="G476" t="s">
        <v>61</v>
      </c>
      <c r="H476" t="s">
        <v>48</v>
      </c>
    </row>
    <row r="477" spans="1:8" x14ac:dyDescent="0.25">
      <c r="A477" s="22">
        <v>95841</v>
      </c>
      <c r="B477" s="13">
        <v>3162</v>
      </c>
      <c r="C477" s="13">
        <v>3.592817795040143E-3</v>
      </c>
      <c r="D477" s="10" t="s">
        <v>52</v>
      </c>
      <c r="E477">
        <v>-99</v>
      </c>
      <c r="F477" t="s">
        <v>61</v>
      </c>
      <c r="G477" t="s">
        <v>61</v>
      </c>
      <c r="H477" t="s">
        <v>48</v>
      </c>
    </row>
    <row r="478" spans="1:8" x14ac:dyDescent="0.25">
      <c r="A478" s="22">
        <v>95841</v>
      </c>
      <c r="B478" s="13">
        <v>3164</v>
      </c>
      <c r="C478" s="13">
        <v>4.4838366082100983E-3</v>
      </c>
      <c r="D478" s="10" t="s">
        <v>52</v>
      </c>
      <c r="E478">
        <v>-99</v>
      </c>
      <c r="F478" t="s">
        <v>61</v>
      </c>
      <c r="G478" t="s">
        <v>61</v>
      </c>
      <c r="H478" t="s">
        <v>48</v>
      </c>
    </row>
    <row r="479" spans="1:8" x14ac:dyDescent="0.25">
      <c r="A479" s="22">
        <v>95841</v>
      </c>
      <c r="B479" s="13">
        <v>3165</v>
      </c>
      <c r="C479" s="13">
        <v>0.428263881168785</v>
      </c>
      <c r="D479" s="10" t="s">
        <v>52</v>
      </c>
      <c r="E479">
        <v>-99</v>
      </c>
      <c r="F479" t="s">
        <v>61</v>
      </c>
      <c r="G479" t="s">
        <v>61</v>
      </c>
      <c r="H479" t="s">
        <v>48</v>
      </c>
    </row>
    <row r="480" spans="1:8" x14ac:dyDescent="0.25">
      <c r="A480" s="22">
        <v>95841</v>
      </c>
      <c r="B480" s="13">
        <v>3168</v>
      </c>
      <c r="C480" s="13">
        <v>1.5233547450970205E-3</v>
      </c>
      <c r="D480" s="10" t="s">
        <v>52</v>
      </c>
      <c r="E480">
        <v>-99</v>
      </c>
      <c r="F480" t="s">
        <v>61</v>
      </c>
      <c r="G480" t="s">
        <v>61</v>
      </c>
      <c r="H480" t="s">
        <v>48</v>
      </c>
    </row>
    <row r="481" spans="1:8" x14ac:dyDescent="0.25">
      <c r="A481" s="22">
        <v>95841</v>
      </c>
      <c r="B481" s="13">
        <v>3186</v>
      </c>
      <c r="C481" s="13">
        <v>2.5006011853479393E-2</v>
      </c>
      <c r="D481" s="10" t="s">
        <v>52</v>
      </c>
      <c r="E481">
        <v>-99</v>
      </c>
      <c r="F481" t="s">
        <v>61</v>
      </c>
      <c r="G481" t="s">
        <v>61</v>
      </c>
      <c r="H481" t="s">
        <v>48</v>
      </c>
    </row>
    <row r="482" spans="1:8" x14ac:dyDescent="0.25">
      <c r="A482" s="22">
        <v>95841</v>
      </c>
      <c r="B482" s="13">
        <v>3187</v>
      </c>
      <c r="C482" s="13">
        <v>2.1413194058439249E-3</v>
      </c>
      <c r="D482" s="10" t="s">
        <v>52</v>
      </c>
      <c r="E482">
        <v>-99</v>
      </c>
      <c r="F482" t="s">
        <v>61</v>
      </c>
      <c r="G482" t="s">
        <v>61</v>
      </c>
      <c r="H482" t="s">
        <v>48</v>
      </c>
    </row>
    <row r="483" spans="1:8" x14ac:dyDescent="0.25">
      <c r="A483" s="22">
        <v>95841</v>
      </c>
      <c r="B483" s="13">
        <v>3196</v>
      </c>
      <c r="C483" s="13">
        <v>3.8227581339226997E-2</v>
      </c>
      <c r="D483" s="10" t="s">
        <v>52</v>
      </c>
      <c r="E483">
        <v>-99</v>
      </c>
      <c r="F483" t="s">
        <v>61</v>
      </c>
      <c r="G483" t="s">
        <v>61</v>
      </c>
      <c r="H483" t="s">
        <v>48</v>
      </c>
    </row>
    <row r="484" spans="1:8" x14ac:dyDescent="0.25">
      <c r="A484" s="22">
        <v>95841</v>
      </c>
      <c r="B484" s="13">
        <v>3197</v>
      </c>
      <c r="C484" s="13">
        <v>1.0045518554932238</v>
      </c>
      <c r="D484" s="10" t="s">
        <v>52</v>
      </c>
      <c r="E484">
        <v>-99</v>
      </c>
      <c r="F484" t="s">
        <v>61</v>
      </c>
      <c r="G484" t="s">
        <v>61</v>
      </c>
      <c r="H484" t="s">
        <v>48</v>
      </c>
    </row>
    <row r="485" spans="1:8" x14ac:dyDescent="0.25">
      <c r="A485" s="22">
        <v>95841</v>
      </c>
      <c r="B485" s="13">
        <v>3198</v>
      </c>
      <c r="C485" s="13">
        <v>2.9173680495725955</v>
      </c>
      <c r="D485" s="10" t="s">
        <v>52</v>
      </c>
      <c r="E485">
        <v>-99</v>
      </c>
      <c r="F485" t="s">
        <v>61</v>
      </c>
      <c r="G485" t="s">
        <v>61</v>
      </c>
      <c r="H485" t="s">
        <v>48</v>
      </c>
    </row>
    <row r="486" spans="1:8" x14ac:dyDescent="0.25">
      <c r="A486" s="22">
        <v>95841</v>
      </c>
      <c r="B486" s="13">
        <v>3200</v>
      </c>
      <c r="C486" s="13">
        <v>2.543714998888421E-2</v>
      </c>
      <c r="D486" s="10" t="s">
        <v>52</v>
      </c>
      <c r="E486">
        <v>-99</v>
      </c>
      <c r="F486" t="s">
        <v>61</v>
      </c>
      <c r="G486" t="s">
        <v>61</v>
      </c>
      <c r="H486" t="s">
        <v>48</v>
      </c>
    </row>
    <row r="487" spans="1:8" x14ac:dyDescent="0.25">
      <c r="A487" s="22">
        <v>95841</v>
      </c>
      <c r="B487" s="13">
        <v>3201</v>
      </c>
      <c r="C487" s="13">
        <v>0.1782037626339911</v>
      </c>
      <c r="D487" s="10" t="s">
        <v>52</v>
      </c>
      <c r="E487">
        <v>-99</v>
      </c>
      <c r="F487" t="s">
        <v>61</v>
      </c>
      <c r="G487" t="s">
        <v>61</v>
      </c>
      <c r="H487" t="s">
        <v>48</v>
      </c>
    </row>
    <row r="488" spans="1:8" x14ac:dyDescent="0.25">
      <c r="A488" s="22">
        <v>95841</v>
      </c>
      <c r="B488" s="13">
        <v>3202</v>
      </c>
      <c r="C488" s="13">
        <v>8.522163809835219E-2</v>
      </c>
      <c r="D488" s="10" t="s">
        <v>52</v>
      </c>
      <c r="E488">
        <v>-99</v>
      </c>
      <c r="F488" t="s">
        <v>61</v>
      </c>
      <c r="G488" t="s">
        <v>61</v>
      </c>
      <c r="H488" t="s">
        <v>48</v>
      </c>
    </row>
    <row r="489" spans="1:8" x14ac:dyDescent="0.25">
      <c r="A489" s="22">
        <v>95841</v>
      </c>
      <c r="B489" s="13">
        <v>3203</v>
      </c>
      <c r="C489" s="13">
        <v>7.4874322848636557E-2</v>
      </c>
      <c r="D489" s="10" t="s">
        <v>52</v>
      </c>
      <c r="E489">
        <v>-99</v>
      </c>
      <c r="F489" t="s">
        <v>61</v>
      </c>
      <c r="G489" t="s">
        <v>61</v>
      </c>
      <c r="H489" t="s">
        <v>48</v>
      </c>
    </row>
    <row r="490" spans="1:8" x14ac:dyDescent="0.25">
      <c r="A490" s="22">
        <v>95841</v>
      </c>
      <c r="B490" s="13">
        <v>3204</v>
      </c>
      <c r="C490" s="13">
        <v>0.12862287706243711</v>
      </c>
      <c r="D490" s="10" t="s">
        <v>52</v>
      </c>
      <c r="E490">
        <v>-99</v>
      </c>
      <c r="F490" t="s">
        <v>61</v>
      </c>
      <c r="G490" t="s">
        <v>61</v>
      </c>
      <c r="H490" t="s">
        <v>48</v>
      </c>
    </row>
    <row r="491" spans="1:8" x14ac:dyDescent="0.25">
      <c r="A491" s="22">
        <v>95841</v>
      </c>
      <c r="B491" s="13">
        <v>3205</v>
      </c>
      <c r="C491" s="13">
        <v>3.937728303363996E-3</v>
      </c>
      <c r="D491" s="10" t="s">
        <v>52</v>
      </c>
      <c r="E491">
        <v>-99</v>
      </c>
      <c r="F491" t="s">
        <v>61</v>
      </c>
      <c r="G491" t="s">
        <v>61</v>
      </c>
      <c r="H491" t="s">
        <v>48</v>
      </c>
    </row>
    <row r="492" spans="1:8" x14ac:dyDescent="0.25">
      <c r="A492" s="22">
        <v>95841</v>
      </c>
      <c r="B492" s="13">
        <v>3206</v>
      </c>
      <c r="C492" s="13">
        <v>4.1389260998862441E-2</v>
      </c>
      <c r="D492" s="10" t="s">
        <v>52</v>
      </c>
      <c r="E492">
        <v>-99</v>
      </c>
      <c r="F492" t="s">
        <v>61</v>
      </c>
      <c r="G492" t="s">
        <v>61</v>
      </c>
      <c r="H492" t="s">
        <v>48</v>
      </c>
    </row>
    <row r="493" spans="1:8" x14ac:dyDescent="0.25">
      <c r="A493" s="22">
        <v>95841</v>
      </c>
      <c r="B493" s="13">
        <v>3207</v>
      </c>
      <c r="C493" s="13">
        <v>1.2057496520154719E-2</v>
      </c>
      <c r="D493" s="10" t="s">
        <v>52</v>
      </c>
      <c r="E493">
        <v>-99</v>
      </c>
      <c r="F493" t="s">
        <v>61</v>
      </c>
      <c r="G493" t="s">
        <v>61</v>
      </c>
      <c r="H493" t="s">
        <v>48</v>
      </c>
    </row>
    <row r="494" spans="1:8" x14ac:dyDescent="0.25">
      <c r="A494" s="22">
        <v>95841</v>
      </c>
      <c r="B494" s="13">
        <v>3208</v>
      </c>
      <c r="C494" s="13">
        <v>0.11655100927110222</v>
      </c>
      <c r="D494" s="10" t="s">
        <v>52</v>
      </c>
      <c r="E494">
        <v>-99</v>
      </c>
      <c r="F494" t="s">
        <v>61</v>
      </c>
      <c r="G494" t="s">
        <v>61</v>
      </c>
      <c r="H494" t="s">
        <v>48</v>
      </c>
    </row>
    <row r="495" spans="1:8" x14ac:dyDescent="0.25">
      <c r="A495" s="22">
        <v>95841</v>
      </c>
      <c r="B495" s="13">
        <v>3209</v>
      </c>
      <c r="C495" s="13">
        <v>9.4528473314624162E-2</v>
      </c>
      <c r="D495" s="10" t="s">
        <v>52</v>
      </c>
      <c r="E495">
        <v>-99</v>
      </c>
      <c r="F495" t="s">
        <v>61</v>
      </c>
      <c r="G495" t="s">
        <v>61</v>
      </c>
      <c r="H495" t="s">
        <v>48</v>
      </c>
    </row>
    <row r="496" spans="1:8" x14ac:dyDescent="0.25">
      <c r="A496" s="22">
        <v>95841</v>
      </c>
      <c r="B496" s="13">
        <v>3210</v>
      </c>
      <c r="C496" s="13">
        <v>1.6814387280787869E-3</v>
      </c>
      <c r="D496" s="10" t="s">
        <v>52</v>
      </c>
      <c r="E496">
        <v>-99</v>
      </c>
      <c r="F496" t="s">
        <v>61</v>
      </c>
      <c r="G496" t="s">
        <v>61</v>
      </c>
      <c r="H496" t="s">
        <v>48</v>
      </c>
    </row>
    <row r="497" spans="1:8" x14ac:dyDescent="0.25">
      <c r="A497" s="22">
        <v>95841</v>
      </c>
      <c r="B497" s="13">
        <v>3211</v>
      </c>
      <c r="C497" s="13">
        <v>5.1305438113173236E-2</v>
      </c>
      <c r="D497" s="10" t="s">
        <v>52</v>
      </c>
      <c r="E497">
        <v>-99</v>
      </c>
      <c r="F497" t="s">
        <v>61</v>
      </c>
      <c r="G497" t="s">
        <v>61</v>
      </c>
      <c r="H497" t="s">
        <v>48</v>
      </c>
    </row>
    <row r="498" spans="1:8" x14ac:dyDescent="0.25">
      <c r="A498" s="22">
        <v>95841</v>
      </c>
      <c r="B498" s="13">
        <v>3212</v>
      </c>
      <c r="C498" s="13">
        <v>2.4862299141677788E-2</v>
      </c>
      <c r="D498" s="10" t="s">
        <v>52</v>
      </c>
      <c r="E498">
        <v>-99</v>
      </c>
      <c r="F498" t="s">
        <v>61</v>
      </c>
      <c r="G498" t="s">
        <v>61</v>
      </c>
      <c r="H498" t="s">
        <v>48</v>
      </c>
    </row>
    <row r="499" spans="1:8" x14ac:dyDescent="0.25">
      <c r="A499" s="22">
        <v>95841</v>
      </c>
      <c r="B499" s="13">
        <v>3215</v>
      </c>
      <c r="C499" s="13">
        <v>1.5233547450970205E-3</v>
      </c>
      <c r="D499" s="10" t="s">
        <v>52</v>
      </c>
      <c r="E499">
        <v>-99</v>
      </c>
      <c r="F499" t="s">
        <v>61</v>
      </c>
      <c r="G499" t="s">
        <v>61</v>
      </c>
      <c r="H499" t="s">
        <v>48</v>
      </c>
    </row>
    <row r="500" spans="1:8" x14ac:dyDescent="0.25">
      <c r="A500" s="22">
        <v>95841</v>
      </c>
      <c r="B500" s="13">
        <v>3226</v>
      </c>
      <c r="C500" s="13">
        <v>0.48718609300744337</v>
      </c>
      <c r="D500" s="10" t="s">
        <v>52</v>
      </c>
      <c r="E500">
        <v>-99</v>
      </c>
      <c r="F500" t="s">
        <v>61</v>
      </c>
      <c r="G500" t="s">
        <v>61</v>
      </c>
      <c r="H500" t="s">
        <v>48</v>
      </c>
    </row>
    <row r="501" spans="1:8" x14ac:dyDescent="0.25">
      <c r="A501" s="22">
        <v>95841</v>
      </c>
      <c r="B501" s="13">
        <v>3227</v>
      </c>
      <c r="C501" s="13">
        <v>2.4000022870868039</v>
      </c>
      <c r="D501" s="10" t="s">
        <v>52</v>
      </c>
      <c r="E501">
        <v>-99</v>
      </c>
      <c r="F501" t="s">
        <v>61</v>
      </c>
      <c r="G501" t="s">
        <v>61</v>
      </c>
      <c r="H501" t="s">
        <v>48</v>
      </c>
    </row>
    <row r="502" spans="1:8" x14ac:dyDescent="0.25">
      <c r="A502" s="22">
        <v>95841</v>
      </c>
      <c r="B502" s="13">
        <v>3228</v>
      </c>
      <c r="C502" s="13">
        <v>2.0263492364026403</v>
      </c>
      <c r="D502" s="10" t="s">
        <v>52</v>
      </c>
      <c r="E502">
        <v>-99</v>
      </c>
      <c r="F502" t="s">
        <v>61</v>
      </c>
      <c r="G502" t="s">
        <v>61</v>
      </c>
      <c r="H502" t="s">
        <v>48</v>
      </c>
    </row>
    <row r="503" spans="1:8" x14ac:dyDescent="0.25">
      <c r="A503" s="22">
        <v>95841</v>
      </c>
      <c r="B503" s="13">
        <v>3229</v>
      </c>
      <c r="C503" s="13">
        <v>0.34347338120583765</v>
      </c>
      <c r="D503" s="10" t="s">
        <v>52</v>
      </c>
      <c r="E503">
        <v>-99</v>
      </c>
      <c r="F503" t="s">
        <v>61</v>
      </c>
      <c r="G503" t="s">
        <v>61</v>
      </c>
      <c r="H503" t="s">
        <v>48</v>
      </c>
    </row>
    <row r="504" spans="1:8" x14ac:dyDescent="0.25">
      <c r="A504" s="22">
        <v>95841</v>
      </c>
      <c r="B504" s="13">
        <v>3234</v>
      </c>
      <c r="C504" s="13">
        <v>5.2742565231189295E-2</v>
      </c>
      <c r="D504" s="10" t="s">
        <v>52</v>
      </c>
      <c r="E504">
        <v>-99</v>
      </c>
      <c r="F504" t="s">
        <v>61</v>
      </c>
      <c r="G504" t="s">
        <v>61</v>
      </c>
      <c r="H504" t="s">
        <v>48</v>
      </c>
    </row>
    <row r="505" spans="1:8" x14ac:dyDescent="0.25">
      <c r="A505" s="22">
        <v>95841</v>
      </c>
      <c r="B505" s="13">
        <v>3256</v>
      </c>
      <c r="C505" s="13">
        <v>2.7449127954106693E-2</v>
      </c>
      <c r="D505" s="10" t="s">
        <v>52</v>
      </c>
      <c r="E505">
        <v>-99</v>
      </c>
      <c r="F505" t="s">
        <v>61</v>
      </c>
      <c r="G505" t="s">
        <v>61</v>
      </c>
      <c r="H505" t="s">
        <v>48</v>
      </c>
    </row>
    <row r="506" spans="1:8" x14ac:dyDescent="0.25">
      <c r="A506" s="22">
        <v>95841</v>
      </c>
      <c r="B506" s="13">
        <v>3257</v>
      </c>
      <c r="C506" s="13">
        <v>0.23137746600058515</v>
      </c>
      <c r="D506" s="10" t="s">
        <v>52</v>
      </c>
      <c r="E506">
        <v>-99</v>
      </c>
      <c r="F506" t="s">
        <v>61</v>
      </c>
      <c r="G506" t="s">
        <v>61</v>
      </c>
      <c r="H506" t="s">
        <v>48</v>
      </c>
    </row>
    <row r="507" spans="1:8" x14ac:dyDescent="0.25">
      <c r="A507" s="22">
        <v>95841</v>
      </c>
      <c r="B507" s="13">
        <v>3258</v>
      </c>
      <c r="C507" s="13">
        <v>4.4550940658497774E-2</v>
      </c>
      <c r="D507" s="10" t="s">
        <v>52</v>
      </c>
      <c r="E507">
        <v>-99</v>
      </c>
      <c r="F507" t="s">
        <v>61</v>
      </c>
      <c r="G507" t="s">
        <v>61</v>
      </c>
      <c r="H507" t="s">
        <v>48</v>
      </c>
    </row>
    <row r="508" spans="1:8" x14ac:dyDescent="0.25">
      <c r="A508" s="22">
        <v>95841</v>
      </c>
      <c r="B508" s="13">
        <v>3259</v>
      </c>
      <c r="C508" s="13">
        <v>5.4323405061006951E-3</v>
      </c>
      <c r="D508" s="10" t="s">
        <v>52</v>
      </c>
      <c r="E508">
        <v>-99</v>
      </c>
      <c r="F508" t="s">
        <v>61</v>
      </c>
      <c r="G508" t="s">
        <v>61</v>
      </c>
      <c r="H508" t="s">
        <v>48</v>
      </c>
    </row>
    <row r="509" spans="1:8" x14ac:dyDescent="0.25">
      <c r="A509" s="22">
        <v>95841</v>
      </c>
      <c r="B509" s="13">
        <v>3260</v>
      </c>
      <c r="C509" s="13">
        <v>0.37077879644814271</v>
      </c>
      <c r="D509" s="10" t="s">
        <v>52</v>
      </c>
      <c r="E509">
        <v>-99</v>
      </c>
      <c r="F509" t="s">
        <v>61</v>
      </c>
      <c r="G509" t="s">
        <v>61</v>
      </c>
      <c r="H509" t="s">
        <v>48</v>
      </c>
    </row>
    <row r="510" spans="1:8" x14ac:dyDescent="0.25">
      <c r="A510" s="22">
        <v>95841</v>
      </c>
      <c r="B510" s="13">
        <v>3261</v>
      </c>
      <c r="C510" s="13">
        <v>1.9113790669613557E-3</v>
      </c>
      <c r="D510" s="10" t="s">
        <v>52</v>
      </c>
      <c r="E510">
        <v>-99</v>
      </c>
      <c r="F510" t="s">
        <v>61</v>
      </c>
      <c r="G510" t="s">
        <v>61</v>
      </c>
      <c r="H510" t="s">
        <v>48</v>
      </c>
    </row>
    <row r="511" spans="1:8" x14ac:dyDescent="0.25">
      <c r="A511" s="22">
        <v>95841</v>
      </c>
      <c r="B511" s="13">
        <v>3279</v>
      </c>
      <c r="C511" s="13">
        <v>3.0035956766535591E-2</v>
      </c>
      <c r="D511" s="10" t="s">
        <v>52</v>
      </c>
      <c r="E511">
        <v>-99</v>
      </c>
      <c r="F511" t="s">
        <v>61</v>
      </c>
      <c r="G511" t="s">
        <v>61</v>
      </c>
      <c r="H511" t="s">
        <v>48</v>
      </c>
    </row>
    <row r="512" spans="1:8" x14ac:dyDescent="0.25">
      <c r="A512" s="22">
        <v>95841</v>
      </c>
      <c r="B512" s="13">
        <v>3280</v>
      </c>
      <c r="C512" s="13">
        <v>3.1041945749146834E-3</v>
      </c>
      <c r="D512" s="10" t="s">
        <v>52</v>
      </c>
      <c r="E512">
        <v>-99</v>
      </c>
      <c r="F512" t="s">
        <v>61</v>
      </c>
      <c r="G512" t="s">
        <v>61</v>
      </c>
      <c r="H512" t="s">
        <v>48</v>
      </c>
    </row>
    <row r="513" spans="1:8" x14ac:dyDescent="0.25">
      <c r="A513" s="22">
        <v>95841</v>
      </c>
      <c r="B513" s="13">
        <v>3289</v>
      </c>
      <c r="C513" s="13">
        <v>2.4718586429876182E-4</v>
      </c>
      <c r="D513" s="10" t="s">
        <v>52</v>
      </c>
      <c r="E513">
        <v>-99</v>
      </c>
      <c r="F513" t="s">
        <v>61</v>
      </c>
      <c r="G513" t="s">
        <v>61</v>
      </c>
      <c r="H513" t="s">
        <v>48</v>
      </c>
    </row>
    <row r="514" spans="1:8" x14ac:dyDescent="0.25">
      <c r="A514" s="22">
        <v>95841</v>
      </c>
      <c r="B514" s="13">
        <v>3290</v>
      </c>
      <c r="C514" s="13">
        <v>1.4126959570097842E-3</v>
      </c>
      <c r="D514" s="10" t="s">
        <v>52</v>
      </c>
      <c r="E514">
        <v>-99</v>
      </c>
      <c r="F514" t="s">
        <v>61</v>
      </c>
      <c r="G514" t="s">
        <v>61</v>
      </c>
      <c r="H514" t="s">
        <v>48</v>
      </c>
    </row>
    <row r="515" spans="1:8" x14ac:dyDescent="0.25">
      <c r="A515" s="22">
        <v>95841</v>
      </c>
      <c r="B515" s="13">
        <v>3293</v>
      </c>
      <c r="C515" s="13">
        <v>2.1269481346637645E-3</v>
      </c>
      <c r="D515" s="10" t="s">
        <v>52</v>
      </c>
      <c r="E515">
        <v>-99</v>
      </c>
      <c r="F515" t="s">
        <v>61</v>
      </c>
      <c r="G515" t="s">
        <v>61</v>
      </c>
      <c r="H515" t="s">
        <v>48</v>
      </c>
    </row>
    <row r="516" spans="1:8" x14ac:dyDescent="0.25">
      <c r="A516" s="22">
        <v>95841</v>
      </c>
      <c r="B516" s="13">
        <v>3308</v>
      </c>
      <c r="C516" s="13">
        <v>3.9808421169044777E-4</v>
      </c>
      <c r="D516" s="10" t="s">
        <v>52</v>
      </c>
      <c r="E516">
        <v>-99</v>
      </c>
      <c r="F516" t="s">
        <v>61</v>
      </c>
      <c r="G516" t="s">
        <v>61</v>
      </c>
      <c r="H516" t="s">
        <v>48</v>
      </c>
    </row>
    <row r="517" spans="1:8" x14ac:dyDescent="0.25">
      <c r="A517" s="22">
        <v>95841</v>
      </c>
      <c r="B517" s="13">
        <v>3312</v>
      </c>
      <c r="C517" s="13">
        <v>4.0958122863457621E-3</v>
      </c>
      <c r="D517" s="10" t="s">
        <v>52</v>
      </c>
      <c r="E517">
        <v>-99</v>
      </c>
      <c r="F517" t="s">
        <v>61</v>
      </c>
      <c r="G517" t="s">
        <v>61</v>
      </c>
      <c r="H517" t="s">
        <v>48</v>
      </c>
    </row>
    <row r="518" spans="1:8" x14ac:dyDescent="0.25">
      <c r="A518" s="22">
        <v>95841</v>
      </c>
      <c r="B518" s="13">
        <v>3314</v>
      </c>
      <c r="C518" s="13">
        <v>4.5844355064712218E-2</v>
      </c>
      <c r="D518" s="10" t="s">
        <v>52</v>
      </c>
      <c r="E518">
        <v>-99</v>
      </c>
      <c r="F518" t="s">
        <v>61</v>
      </c>
      <c r="G518" t="s">
        <v>61</v>
      </c>
      <c r="H518" t="s">
        <v>48</v>
      </c>
    </row>
    <row r="519" spans="1:8" x14ac:dyDescent="0.25">
      <c r="A519" s="22">
        <v>95841</v>
      </c>
      <c r="B519" s="13">
        <v>3315</v>
      </c>
      <c r="C519" s="13">
        <v>1.131019041878637E-2</v>
      </c>
      <c r="D519" s="10" t="s">
        <v>52</v>
      </c>
      <c r="E519">
        <v>-99</v>
      </c>
      <c r="F519" t="s">
        <v>61</v>
      </c>
      <c r="G519" t="s">
        <v>61</v>
      </c>
      <c r="H519" t="s">
        <v>48</v>
      </c>
    </row>
    <row r="520" spans="1:8" x14ac:dyDescent="0.25">
      <c r="A520" s="22">
        <v>95841</v>
      </c>
      <c r="B520" s="13">
        <v>3317</v>
      </c>
      <c r="C520" s="13">
        <v>4.3257526252283317E-2</v>
      </c>
      <c r="D520" s="10" t="s">
        <v>52</v>
      </c>
      <c r="E520">
        <v>-99</v>
      </c>
      <c r="F520" t="s">
        <v>61</v>
      </c>
      <c r="G520" t="s">
        <v>61</v>
      </c>
      <c r="H520" t="s">
        <v>48</v>
      </c>
    </row>
    <row r="521" spans="1:8" x14ac:dyDescent="0.25">
      <c r="A521" s="22">
        <v>95841</v>
      </c>
      <c r="B521" s="13">
        <v>3318</v>
      </c>
      <c r="C521" s="13">
        <v>1.3724563977053347E-2</v>
      </c>
      <c r="D521" s="10" t="s">
        <v>52</v>
      </c>
      <c r="E521">
        <v>-99</v>
      </c>
      <c r="F521" t="s">
        <v>61</v>
      </c>
      <c r="G521" t="s">
        <v>61</v>
      </c>
      <c r="H521" t="s">
        <v>48</v>
      </c>
    </row>
    <row r="522" spans="1:8" x14ac:dyDescent="0.25">
      <c r="A522" s="22">
        <v>95841</v>
      </c>
      <c r="B522" s="13">
        <v>3322</v>
      </c>
      <c r="C522" s="13">
        <v>6.0503051668476006E-3</v>
      </c>
      <c r="D522" s="10" t="s">
        <v>52</v>
      </c>
      <c r="E522">
        <v>-99</v>
      </c>
      <c r="F522" t="s">
        <v>61</v>
      </c>
      <c r="G522" t="s">
        <v>61</v>
      </c>
      <c r="H522" t="s">
        <v>48</v>
      </c>
    </row>
    <row r="523" spans="1:8" x14ac:dyDescent="0.25">
      <c r="A523" s="22">
        <v>95841</v>
      </c>
      <c r="B523" s="13">
        <v>3412</v>
      </c>
      <c r="C523" s="13">
        <v>0.46275493200117029</v>
      </c>
      <c r="D523" s="10" t="s">
        <v>52</v>
      </c>
      <c r="E523">
        <v>-99</v>
      </c>
      <c r="F523" t="s">
        <v>61</v>
      </c>
      <c r="G523" t="s">
        <v>61</v>
      </c>
      <c r="H523" t="s">
        <v>48</v>
      </c>
    </row>
    <row r="524" spans="1:8" x14ac:dyDescent="0.25">
      <c r="A524" s="22">
        <v>95841</v>
      </c>
      <c r="B524" s="13">
        <v>3414</v>
      </c>
      <c r="C524" s="13">
        <v>0.12330550672577768</v>
      </c>
      <c r="D524" s="10" t="s">
        <v>52</v>
      </c>
      <c r="E524">
        <v>-99</v>
      </c>
      <c r="F524" t="s">
        <v>61</v>
      </c>
      <c r="G524" t="s">
        <v>61</v>
      </c>
      <c r="H524" t="s">
        <v>48</v>
      </c>
    </row>
    <row r="525" spans="1:8" x14ac:dyDescent="0.25">
      <c r="A525" s="22">
        <v>95842</v>
      </c>
      <c r="B525" s="13">
        <v>1</v>
      </c>
      <c r="C525" s="13">
        <v>2.1275171574539558E-4</v>
      </c>
      <c r="D525" s="10" t="s">
        <v>52</v>
      </c>
      <c r="E525">
        <v>-99</v>
      </c>
      <c r="F525" t="s">
        <v>61</v>
      </c>
      <c r="G525" t="s">
        <v>61</v>
      </c>
      <c r="H525" t="s">
        <v>48</v>
      </c>
    </row>
    <row r="526" spans="1:8" x14ac:dyDescent="0.25">
      <c r="A526" s="22">
        <v>95842</v>
      </c>
      <c r="B526" s="13">
        <v>12</v>
      </c>
      <c r="C526" s="13">
        <v>3.8497929515833528E-3</v>
      </c>
      <c r="D526" s="10" t="s">
        <v>52</v>
      </c>
      <c r="E526">
        <v>-99</v>
      </c>
      <c r="F526" t="s">
        <v>61</v>
      </c>
      <c r="G526" t="s">
        <v>61</v>
      </c>
      <c r="H526" t="s">
        <v>48</v>
      </c>
    </row>
    <row r="527" spans="1:8" x14ac:dyDescent="0.25">
      <c r="A527" s="22">
        <v>95842</v>
      </c>
      <c r="B527" s="13">
        <v>13</v>
      </c>
      <c r="C527" s="13">
        <v>3.8063742340842962E-3</v>
      </c>
      <c r="D527" s="10" t="s">
        <v>52</v>
      </c>
      <c r="E527">
        <v>-99</v>
      </c>
      <c r="F527" t="s">
        <v>61</v>
      </c>
      <c r="G527" t="s">
        <v>61</v>
      </c>
      <c r="H527" t="s">
        <v>48</v>
      </c>
    </row>
    <row r="528" spans="1:8" x14ac:dyDescent="0.25">
      <c r="A528" s="22">
        <v>95842</v>
      </c>
      <c r="B528" s="13">
        <v>23</v>
      </c>
      <c r="C528" s="13">
        <v>3.757166354252009E-2</v>
      </c>
      <c r="D528" s="10" t="s">
        <v>52</v>
      </c>
      <c r="E528">
        <v>-99</v>
      </c>
      <c r="F528" t="s">
        <v>61</v>
      </c>
      <c r="G528" t="s">
        <v>61</v>
      </c>
      <c r="H528" t="s">
        <v>48</v>
      </c>
    </row>
    <row r="529" spans="1:8" x14ac:dyDescent="0.25">
      <c r="A529" s="22">
        <v>95842</v>
      </c>
      <c r="B529" s="13">
        <v>25</v>
      </c>
      <c r="C529" s="13">
        <v>1.0203398612279143E-2</v>
      </c>
      <c r="D529" s="10" t="s">
        <v>52</v>
      </c>
      <c r="E529">
        <v>-99</v>
      </c>
      <c r="F529" t="s">
        <v>61</v>
      </c>
      <c r="G529" t="s">
        <v>61</v>
      </c>
      <c r="H529" t="s">
        <v>48</v>
      </c>
    </row>
    <row r="530" spans="1:8" x14ac:dyDescent="0.25">
      <c r="A530" s="22">
        <v>95842</v>
      </c>
      <c r="B530" s="13">
        <v>30</v>
      </c>
      <c r="C530" s="13">
        <v>2.111596961037629E-2</v>
      </c>
      <c r="D530" s="10" t="s">
        <v>52</v>
      </c>
      <c r="E530">
        <v>-99</v>
      </c>
      <c r="F530" t="s">
        <v>61</v>
      </c>
      <c r="G530" t="s">
        <v>61</v>
      </c>
      <c r="H530" t="s">
        <v>48</v>
      </c>
    </row>
    <row r="531" spans="1:8" x14ac:dyDescent="0.25">
      <c r="A531" s="22">
        <v>95842</v>
      </c>
      <c r="B531" s="13">
        <v>31</v>
      </c>
      <c r="C531" s="13">
        <v>7.6706400915006736E-3</v>
      </c>
      <c r="D531" s="10" t="s">
        <v>52</v>
      </c>
      <c r="E531">
        <v>-99</v>
      </c>
      <c r="F531" t="s">
        <v>61</v>
      </c>
      <c r="G531" t="s">
        <v>61</v>
      </c>
      <c r="H531" t="s">
        <v>48</v>
      </c>
    </row>
    <row r="532" spans="1:8" x14ac:dyDescent="0.25">
      <c r="A532" s="22">
        <v>95842</v>
      </c>
      <c r="B532" s="13">
        <v>36</v>
      </c>
      <c r="C532" s="13">
        <v>1.6064925474652309E-3</v>
      </c>
      <c r="D532" s="10" t="s">
        <v>52</v>
      </c>
      <c r="E532">
        <v>-99</v>
      </c>
      <c r="F532" t="s">
        <v>61</v>
      </c>
      <c r="G532" t="s">
        <v>61</v>
      </c>
      <c r="H532" t="s">
        <v>48</v>
      </c>
    </row>
    <row r="533" spans="1:8" x14ac:dyDescent="0.25">
      <c r="A533" s="22">
        <v>95842</v>
      </c>
      <c r="B533" s="13">
        <v>40</v>
      </c>
      <c r="C533" s="13">
        <v>6.6285908715231759E-3</v>
      </c>
      <c r="D533" s="10" t="s">
        <v>52</v>
      </c>
      <c r="E533">
        <v>-99</v>
      </c>
      <c r="F533" t="s">
        <v>61</v>
      </c>
      <c r="G533" t="s">
        <v>61</v>
      </c>
      <c r="H533" t="s">
        <v>48</v>
      </c>
    </row>
    <row r="534" spans="1:8" x14ac:dyDescent="0.25">
      <c r="A534" s="22">
        <v>95842</v>
      </c>
      <c r="B534" s="13">
        <v>44</v>
      </c>
      <c r="C534" s="13">
        <v>4.424367313154251E-3</v>
      </c>
      <c r="D534" s="10" t="s">
        <v>52</v>
      </c>
      <c r="E534">
        <v>-99</v>
      </c>
      <c r="F534" t="s">
        <v>61</v>
      </c>
      <c r="G534" t="s">
        <v>61</v>
      </c>
      <c r="H534" t="s">
        <v>48</v>
      </c>
    </row>
    <row r="535" spans="1:8" x14ac:dyDescent="0.25">
      <c r="A535" s="22">
        <v>95842</v>
      </c>
      <c r="B535" s="13">
        <v>51</v>
      </c>
      <c r="C535" s="13">
        <v>5.3694480640504713E-3</v>
      </c>
      <c r="D535" s="10" t="s">
        <v>52</v>
      </c>
      <c r="E535">
        <v>-99</v>
      </c>
      <c r="F535" t="s">
        <v>61</v>
      </c>
      <c r="G535" t="s">
        <v>61</v>
      </c>
      <c r="H535" t="s">
        <v>48</v>
      </c>
    </row>
    <row r="536" spans="1:8" x14ac:dyDescent="0.25">
      <c r="A536" s="22">
        <v>95842</v>
      </c>
      <c r="B536" s="13">
        <v>59</v>
      </c>
      <c r="C536" s="13">
        <v>3.2853496240955668E-3</v>
      </c>
      <c r="D536" s="10" t="s">
        <v>52</v>
      </c>
      <c r="E536">
        <v>-99</v>
      </c>
      <c r="F536" t="s">
        <v>61</v>
      </c>
      <c r="G536" t="s">
        <v>61</v>
      </c>
      <c r="H536" t="s">
        <v>48</v>
      </c>
    </row>
    <row r="537" spans="1:8" x14ac:dyDescent="0.25">
      <c r="A537" s="22">
        <v>95842</v>
      </c>
      <c r="B537" s="13">
        <v>80</v>
      </c>
      <c r="C537" s="13">
        <v>3.0393102249342244E-3</v>
      </c>
      <c r="D537" s="10" t="s">
        <v>52</v>
      </c>
      <c r="E537">
        <v>-99</v>
      </c>
      <c r="F537" t="s">
        <v>61</v>
      </c>
      <c r="G537" t="s">
        <v>61</v>
      </c>
      <c r="H537" t="s">
        <v>48</v>
      </c>
    </row>
    <row r="538" spans="1:8" x14ac:dyDescent="0.25">
      <c r="A538" s="22">
        <v>95842</v>
      </c>
      <c r="B538" s="13">
        <v>85</v>
      </c>
      <c r="C538" s="13">
        <v>3.111674754099325E-2</v>
      </c>
      <c r="D538" s="10" t="s">
        <v>52</v>
      </c>
      <c r="E538">
        <v>-99</v>
      </c>
      <c r="F538" t="s">
        <v>61</v>
      </c>
      <c r="G538" t="s">
        <v>61</v>
      </c>
      <c r="H538" t="s">
        <v>48</v>
      </c>
    </row>
    <row r="539" spans="1:8" x14ac:dyDescent="0.25">
      <c r="A539" s="22">
        <v>95842</v>
      </c>
      <c r="B539" s="13">
        <v>89</v>
      </c>
      <c r="C539" s="13">
        <v>5.8615268623731084E-3</v>
      </c>
      <c r="D539" s="10" t="s">
        <v>52</v>
      </c>
      <c r="E539">
        <v>-99</v>
      </c>
      <c r="F539" t="s">
        <v>61</v>
      </c>
      <c r="G539" t="s">
        <v>61</v>
      </c>
      <c r="H539" t="s">
        <v>48</v>
      </c>
    </row>
    <row r="540" spans="1:8" x14ac:dyDescent="0.25">
      <c r="A540" s="22">
        <v>95842</v>
      </c>
      <c r="B540" s="13">
        <v>94</v>
      </c>
      <c r="C540" s="13">
        <v>3.0682560366002698E-3</v>
      </c>
      <c r="D540" s="10" t="s">
        <v>52</v>
      </c>
      <c r="E540">
        <v>-99</v>
      </c>
      <c r="F540" t="s">
        <v>61</v>
      </c>
      <c r="G540" t="s">
        <v>61</v>
      </c>
      <c r="H540" t="s">
        <v>48</v>
      </c>
    </row>
    <row r="541" spans="1:8" x14ac:dyDescent="0.25">
      <c r="A541" s="22">
        <v>95842</v>
      </c>
      <c r="B541" s="13">
        <v>105</v>
      </c>
      <c r="C541" s="13">
        <v>5.0655170415570003E-3</v>
      </c>
      <c r="D541" s="10" t="s">
        <v>52</v>
      </c>
      <c r="E541">
        <v>-99</v>
      </c>
      <c r="F541" t="s">
        <v>61</v>
      </c>
      <c r="G541" t="s">
        <v>61</v>
      </c>
      <c r="H541" t="s">
        <v>48</v>
      </c>
    </row>
    <row r="542" spans="1:8" x14ac:dyDescent="0.25">
      <c r="A542" s="22">
        <v>95842</v>
      </c>
      <c r="B542" s="13">
        <v>122</v>
      </c>
      <c r="C542" s="13">
        <v>3.0972018482663049E-4</v>
      </c>
      <c r="D542" s="10" t="s">
        <v>52</v>
      </c>
      <c r="E542">
        <v>-99</v>
      </c>
      <c r="F542" t="s">
        <v>61</v>
      </c>
      <c r="G542" t="s">
        <v>61</v>
      </c>
      <c r="H542" t="s">
        <v>48</v>
      </c>
    </row>
    <row r="543" spans="1:8" x14ac:dyDescent="0.25">
      <c r="A543" s="22">
        <v>95842</v>
      </c>
      <c r="B543" s="13">
        <v>136</v>
      </c>
      <c r="C543" s="13">
        <v>8.7705809348101558E-4</v>
      </c>
      <c r="D543" s="10" t="s">
        <v>52</v>
      </c>
      <c r="E543">
        <v>-99</v>
      </c>
      <c r="F543" t="s">
        <v>61</v>
      </c>
      <c r="G543" t="s">
        <v>61</v>
      </c>
      <c r="H543" t="s">
        <v>48</v>
      </c>
    </row>
    <row r="544" spans="1:8" x14ac:dyDescent="0.25">
      <c r="A544" s="22">
        <v>95842</v>
      </c>
      <c r="B544" s="13">
        <v>160</v>
      </c>
      <c r="C544" s="13">
        <v>4.3852904674050973E-3</v>
      </c>
      <c r="D544" s="10" t="s">
        <v>52</v>
      </c>
      <c r="E544">
        <v>-99</v>
      </c>
      <c r="F544" t="s">
        <v>61</v>
      </c>
      <c r="G544" t="s">
        <v>61</v>
      </c>
      <c r="H544" t="s">
        <v>48</v>
      </c>
    </row>
    <row r="545" spans="1:8" x14ac:dyDescent="0.25">
      <c r="A545" s="22">
        <v>95842</v>
      </c>
      <c r="B545" s="13">
        <v>161</v>
      </c>
      <c r="C545" s="13">
        <v>8.2640292306544513E-3</v>
      </c>
      <c r="D545" s="10" t="s">
        <v>52</v>
      </c>
      <c r="E545">
        <v>-99</v>
      </c>
      <c r="F545" t="s">
        <v>61</v>
      </c>
      <c r="G545" t="s">
        <v>61</v>
      </c>
      <c r="H545" t="s">
        <v>48</v>
      </c>
    </row>
    <row r="546" spans="1:8" x14ac:dyDescent="0.25">
      <c r="A546" s="22">
        <v>95842</v>
      </c>
      <c r="B546" s="13">
        <v>174</v>
      </c>
      <c r="C546" s="13">
        <v>1.0623112881436732E-3</v>
      </c>
      <c r="D546" s="10" t="s">
        <v>52</v>
      </c>
      <c r="E546">
        <v>-99</v>
      </c>
      <c r="F546" t="s">
        <v>61</v>
      </c>
      <c r="G546" t="s">
        <v>61</v>
      </c>
      <c r="H546" t="s">
        <v>48</v>
      </c>
    </row>
    <row r="547" spans="1:8" x14ac:dyDescent="0.25">
      <c r="A547" s="22">
        <v>95842</v>
      </c>
      <c r="B547" s="13">
        <v>182</v>
      </c>
      <c r="C547" s="13">
        <v>2.4893398032794638E-4</v>
      </c>
      <c r="D547" s="10" t="s">
        <v>52</v>
      </c>
      <c r="E547">
        <v>-99</v>
      </c>
      <c r="F547" t="s">
        <v>61</v>
      </c>
      <c r="G547" t="s">
        <v>61</v>
      </c>
      <c r="H547" t="s">
        <v>48</v>
      </c>
    </row>
    <row r="548" spans="1:8" x14ac:dyDescent="0.25">
      <c r="A548" s="22">
        <v>95842</v>
      </c>
      <c r="B548" s="13">
        <v>192</v>
      </c>
      <c r="C548" s="13">
        <v>4.7905318307296611E-3</v>
      </c>
      <c r="D548" s="10" t="s">
        <v>52</v>
      </c>
      <c r="E548">
        <v>-99</v>
      </c>
      <c r="F548" t="s">
        <v>61</v>
      </c>
      <c r="G548" t="s">
        <v>61</v>
      </c>
      <c r="H548" t="s">
        <v>48</v>
      </c>
    </row>
    <row r="549" spans="1:8" x14ac:dyDescent="0.25">
      <c r="A549" s="22">
        <v>95842</v>
      </c>
      <c r="B549" s="13">
        <v>193</v>
      </c>
      <c r="C549" s="13">
        <v>1.2591428074727474E-2</v>
      </c>
      <c r="D549" s="10" t="s">
        <v>52</v>
      </c>
      <c r="E549">
        <v>-99</v>
      </c>
      <c r="F549" t="s">
        <v>61</v>
      </c>
      <c r="G549" t="s">
        <v>61</v>
      </c>
      <c r="H549" t="s">
        <v>48</v>
      </c>
    </row>
    <row r="550" spans="1:8" x14ac:dyDescent="0.25">
      <c r="A550" s="22">
        <v>95842</v>
      </c>
      <c r="B550" s="13">
        <v>194</v>
      </c>
      <c r="C550" s="13">
        <v>7.439073598172352E-3</v>
      </c>
      <c r="D550" s="10" t="s">
        <v>52</v>
      </c>
      <c r="E550">
        <v>-99</v>
      </c>
      <c r="F550" t="s">
        <v>61</v>
      </c>
      <c r="G550" t="s">
        <v>61</v>
      </c>
      <c r="H550" t="s">
        <v>48</v>
      </c>
    </row>
    <row r="551" spans="1:8" x14ac:dyDescent="0.25">
      <c r="A551" s="22">
        <v>95842</v>
      </c>
      <c r="B551" s="13">
        <v>196</v>
      </c>
      <c r="C551" s="13">
        <v>2.1998816866190613E-2</v>
      </c>
      <c r="D551" s="10" t="s">
        <v>52</v>
      </c>
      <c r="E551">
        <v>-99</v>
      </c>
      <c r="F551" t="s">
        <v>61</v>
      </c>
      <c r="G551" t="s">
        <v>61</v>
      </c>
      <c r="H551" t="s">
        <v>48</v>
      </c>
    </row>
    <row r="552" spans="1:8" x14ac:dyDescent="0.25">
      <c r="A552" s="22">
        <v>95842</v>
      </c>
      <c r="B552" s="13">
        <v>234</v>
      </c>
      <c r="C552" s="13">
        <v>1.1723053724746264E-2</v>
      </c>
      <c r="D552" s="10" t="s">
        <v>52</v>
      </c>
      <c r="E552">
        <v>-99</v>
      </c>
      <c r="F552" t="s">
        <v>61</v>
      </c>
      <c r="G552" t="s">
        <v>61</v>
      </c>
      <c r="H552" t="s">
        <v>48</v>
      </c>
    </row>
    <row r="553" spans="1:8" x14ac:dyDescent="0.25">
      <c r="A553" s="22">
        <v>95842</v>
      </c>
      <c r="B553" s="13">
        <v>243</v>
      </c>
      <c r="C553" s="13">
        <v>4.4287091849041574E-3</v>
      </c>
      <c r="D553" s="10" t="s">
        <v>52</v>
      </c>
      <c r="E553">
        <v>-99</v>
      </c>
      <c r="F553" t="s">
        <v>61</v>
      </c>
      <c r="G553" t="s">
        <v>61</v>
      </c>
      <c r="H553" t="s">
        <v>48</v>
      </c>
    </row>
    <row r="554" spans="1:8" x14ac:dyDescent="0.25">
      <c r="A554" s="22">
        <v>95842</v>
      </c>
      <c r="B554" s="13">
        <v>244</v>
      </c>
      <c r="C554" s="13">
        <v>7.9600982081610774E-3</v>
      </c>
      <c r="D554" s="10" t="s">
        <v>52</v>
      </c>
      <c r="E554">
        <v>-99</v>
      </c>
      <c r="F554" t="s">
        <v>61</v>
      </c>
      <c r="G554" t="s">
        <v>61</v>
      </c>
      <c r="H554" t="s">
        <v>48</v>
      </c>
    </row>
    <row r="555" spans="1:8" x14ac:dyDescent="0.25">
      <c r="A555" s="22">
        <v>95842</v>
      </c>
      <c r="B555" s="13">
        <v>248</v>
      </c>
      <c r="C555" s="13">
        <v>1.0319181858943311E-3</v>
      </c>
      <c r="D555" s="10" t="s">
        <v>52</v>
      </c>
      <c r="E555">
        <v>-99</v>
      </c>
      <c r="F555" t="s">
        <v>61</v>
      </c>
      <c r="G555" t="s">
        <v>61</v>
      </c>
      <c r="H555" t="s">
        <v>48</v>
      </c>
    </row>
    <row r="556" spans="1:8" x14ac:dyDescent="0.25">
      <c r="A556" s="22">
        <v>95842</v>
      </c>
      <c r="B556" s="13">
        <v>263</v>
      </c>
      <c r="C556" s="13">
        <v>3.7919013282512719E-3</v>
      </c>
      <c r="D556" s="10" t="s">
        <v>52</v>
      </c>
      <c r="E556">
        <v>-99</v>
      </c>
      <c r="F556" t="s">
        <v>61</v>
      </c>
      <c r="G556" t="s">
        <v>61</v>
      </c>
      <c r="H556" t="s">
        <v>48</v>
      </c>
    </row>
    <row r="557" spans="1:8" x14ac:dyDescent="0.25">
      <c r="A557" s="22">
        <v>95842</v>
      </c>
      <c r="B557" s="13">
        <v>264</v>
      </c>
      <c r="C557" s="13">
        <v>3.4734973999248288E-3</v>
      </c>
      <c r="D557" s="10" t="s">
        <v>52</v>
      </c>
      <c r="E557">
        <v>-99</v>
      </c>
      <c r="F557" t="s">
        <v>61</v>
      </c>
      <c r="G557" t="s">
        <v>61</v>
      </c>
      <c r="H557" t="s">
        <v>48</v>
      </c>
    </row>
    <row r="558" spans="1:8" x14ac:dyDescent="0.25">
      <c r="A558" s="22">
        <v>95842</v>
      </c>
      <c r="B558" s="13">
        <v>266</v>
      </c>
      <c r="C558" s="13">
        <v>5.4128667815494837E-3</v>
      </c>
      <c r="D558" s="10" t="s">
        <v>52</v>
      </c>
      <c r="E558">
        <v>-99</v>
      </c>
      <c r="F558" t="s">
        <v>61</v>
      </c>
      <c r="G558" t="s">
        <v>61</v>
      </c>
      <c r="H558" t="s">
        <v>48</v>
      </c>
    </row>
    <row r="559" spans="1:8" x14ac:dyDescent="0.25">
      <c r="A559" s="22">
        <v>95842</v>
      </c>
      <c r="B559" s="13">
        <v>272</v>
      </c>
      <c r="C559" s="13">
        <v>3.6326993640880549E-3</v>
      </c>
      <c r="D559" s="10" t="s">
        <v>52</v>
      </c>
      <c r="E559">
        <v>-99</v>
      </c>
      <c r="F559" t="s">
        <v>61</v>
      </c>
      <c r="G559" t="s">
        <v>61</v>
      </c>
      <c r="H559" t="s">
        <v>48</v>
      </c>
    </row>
    <row r="560" spans="1:8" x14ac:dyDescent="0.25">
      <c r="A560" s="22">
        <v>95842</v>
      </c>
      <c r="B560" s="13">
        <v>280</v>
      </c>
      <c r="C560" s="13">
        <v>0.22867191216171773</v>
      </c>
      <c r="D560" s="10" t="s">
        <v>52</v>
      </c>
      <c r="E560">
        <v>-99</v>
      </c>
      <c r="F560" t="s">
        <v>61</v>
      </c>
      <c r="G560" t="s">
        <v>61</v>
      </c>
      <c r="H560" t="s">
        <v>48</v>
      </c>
    </row>
    <row r="561" spans="1:8" x14ac:dyDescent="0.25">
      <c r="A561" s="22">
        <v>95842</v>
      </c>
      <c r="B561" s="13">
        <v>281</v>
      </c>
      <c r="C561" s="13">
        <v>4.0089949157465741</v>
      </c>
      <c r="D561" s="10" t="s">
        <v>52</v>
      </c>
      <c r="E561">
        <v>-99</v>
      </c>
      <c r="F561" t="s">
        <v>61</v>
      </c>
      <c r="G561" t="s">
        <v>61</v>
      </c>
      <c r="H561" t="s">
        <v>48</v>
      </c>
    </row>
    <row r="562" spans="1:8" x14ac:dyDescent="0.25">
      <c r="A562" s="22">
        <v>95842</v>
      </c>
      <c r="B562" s="13">
        <v>295</v>
      </c>
      <c r="C562" s="13">
        <v>5.919418485705188E-3</v>
      </c>
      <c r="D562" s="10" t="s">
        <v>52</v>
      </c>
      <c r="E562">
        <v>-99</v>
      </c>
      <c r="F562" t="s">
        <v>61</v>
      </c>
      <c r="G562" t="s">
        <v>61</v>
      </c>
      <c r="H562" t="s">
        <v>48</v>
      </c>
    </row>
    <row r="563" spans="1:8" x14ac:dyDescent="0.25">
      <c r="A563" s="22">
        <v>95842</v>
      </c>
      <c r="B563" s="13">
        <v>301</v>
      </c>
      <c r="C563" s="13">
        <v>4.9497337948928872E-3</v>
      </c>
      <c r="D563" s="10" t="s">
        <v>52</v>
      </c>
      <c r="E563">
        <v>-99</v>
      </c>
      <c r="F563" t="s">
        <v>61</v>
      </c>
      <c r="G563" t="s">
        <v>61</v>
      </c>
      <c r="H563" t="s">
        <v>48</v>
      </c>
    </row>
    <row r="564" spans="1:8" x14ac:dyDescent="0.25">
      <c r="A564" s="22">
        <v>95842</v>
      </c>
      <c r="B564" s="13">
        <v>306</v>
      </c>
      <c r="C564" s="13">
        <v>1.1288866549755661</v>
      </c>
      <c r="D564" s="10" t="s">
        <v>52</v>
      </c>
      <c r="E564">
        <v>-99</v>
      </c>
      <c r="F564" t="s">
        <v>61</v>
      </c>
      <c r="G564" t="s">
        <v>61</v>
      </c>
      <c r="H564" t="s">
        <v>48</v>
      </c>
    </row>
    <row r="565" spans="1:8" x14ac:dyDescent="0.25">
      <c r="A565" s="22">
        <v>95842</v>
      </c>
      <c r="B565" s="13">
        <v>310</v>
      </c>
      <c r="C565" s="13">
        <v>4.5879111490673843</v>
      </c>
      <c r="D565" s="10" t="s">
        <v>52</v>
      </c>
      <c r="E565">
        <v>-99</v>
      </c>
      <c r="F565" t="s">
        <v>61</v>
      </c>
      <c r="G565" t="s">
        <v>61</v>
      </c>
      <c r="H565" t="s">
        <v>48</v>
      </c>
    </row>
    <row r="566" spans="1:8" x14ac:dyDescent="0.25">
      <c r="A566" s="22">
        <v>95842</v>
      </c>
      <c r="B566" s="13">
        <v>312</v>
      </c>
      <c r="C566" s="13">
        <v>3.502443211590869E-3</v>
      </c>
      <c r="D566" s="10" t="s">
        <v>52</v>
      </c>
      <c r="E566">
        <v>-99</v>
      </c>
      <c r="F566" t="s">
        <v>61</v>
      </c>
      <c r="G566" t="s">
        <v>61</v>
      </c>
      <c r="H566" t="s">
        <v>48</v>
      </c>
    </row>
    <row r="567" spans="1:8" x14ac:dyDescent="0.25">
      <c r="A567" s="22">
        <v>95842</v>
      </c>
      <c r="B567" s="13">
        <v>318</v>
      </c>
      <c r="C567" s="13">
        <v>3.5748077407559746E-2</v>
      </c>
      <c r="D567" s="10" t="s">
        <v>52</v>
      </c>
      <c r="E567">
        <v>-99</v>
      </c>
      <c r="F567" t="s">
        <v>61</v>
      </c>
      <c r="G567" t="s">
        <v>61</v>
      </c>
      <c r="H567" t="s">
        <v>48</v>
      </c>
    </row>
    <row r="568" spans="1:8" x14ac:dyDescent="0.25">
      <c r="A568" s="22">
        <v>95842</v>
      </c>
      <c r="B568" s="13">
        <v>320</v>
      </c>
      <c r="C568" s="13">
        <v>4.9786796065588793E-3</v>
      </c>
      <c r="D568" s="10" t="s">
        <v>52</v>
      </c>
      <c r="E568">
        <v>-99</v>
      </c>
      <c r="F568" t="s">
        <v>61</v>
      </c>
      <c r="G568" t="s">
        <v>61</v>
      </c>
      <c r="H568" t="s">
        <v>48</v>
      </c>
    </row>
    <row r="569" spans="1:8" x14ac:dyDescent="0.25">
      <c r="A569" s="22">
        <v>95842</v>
      </c>
      <c r="B569" s="13">
        <v>330</v>
      </c>
      <c r="C569" s="13">
        <v>3.6905909874201357E-4</v>
      </c>
      <c r="D569" s="10" t="s">
        <v>52</v>
      </c>
      <c r="E569">
        <v>-99</v>
      </c>
      <c r="F569" t="s">
        <v>61</v>
      </c>
      <c r="G569" t="s">
        <v>61</v>
      </c>
      <c r="H569" t="s">
        <v>48</v>
      </c>
    </row>
    <row r="570" spans="1:8" x14ac:dyDescent="0.25">
      <c r="A570" s="22">
        <v>95842</v>
      </c>
      <c r="B570" s="13">
        <v>331</v>
      </c>
      <c r="C570" s="13">
        <v>2.2433004041181164</v>
      </c>
      <c r="D570" s="10" t="s">
        <v>52</v>
      </c>
      <c r="E570">
        <v>-99</v>
      </c>
      <c r="F570" t="s">
        <v>61</v>
      </c>
      <c r="G570" t="s">
        <v>61</v>
      </c>
      <c r="H570" t="s">
        <v>48</v>
      </c>
    </row>
    <row r="571" spans="1:8" x14ac:dyDescent="0.25">
      <c r="A571" s="22">
        <v>95842</v>
      </c>
      <c r="B571" s="13">
        <v>352</v>
      </c>
      <c r="C571" s="13">
        <v>1.4183447716359689E-2</v>
      </c>
      <c r="D571" s="10" t="s">
        <v>52</v>
      </c>
      <c r="E571">
        <v>-99</v>
      </c>
      <c r="F571" t="s">
        <v>61</v>
      </c>
      <c r="G571" t="s">
        <v>61</v>
      </c>
      <c r="H571" t="s">
        <v>48</v>
      </c>
    </row>
    <row r="572" spans="1:8" x14ac:dyDescent="0.25">
      <c r="A572" s="22">
        <v>95842</v>
      </c>
      <c r="B572" s="13">
        <v>356</v>
      </c>
      <c r="C572" s="13">
        <v>3.9800491040805387E-3</v>
      </c>
      <c r="D572" s="10" t="s">
        <v>52</v>
      </c>
      <c r="E572">
        <v>-99</v>
      </c>
      <c r="F572" t="s">
        <v>61</v>
      </c>
      <c r="G572" t="s">
        <v>61</v>
      </c>
      <c r="H572" t="s">
        <v>48</v>
      </c>
    </row>
    <row r="573" spans="1:8" x14ac:dyDescent="0.25">
      <c r="A573" s="22">
        <v>95842</v>
      </c>
      <c r="B573" s="13">
        <v>378</v>
      </c>
      <c r="C573" s="13">
        <v>0.16354383591312757</v>
      </c>
      <c r="D573" s="10" t="s">
        <v>52</v>
      </c>
      <c r="E573">
        <v>-99</v>
      </c>
      <c r="F573" t="s">
        <v>61</v>
      </c>
      <c r="G573" t="s">
        <v>61</v>
      </c>
      <c r="H573" t="s">
        <v>48</v>
      </c>
    </row>
    <row r="574" spans="1:8" x14ac:dyDescent="0.25">
      <c r="A574" s="22">
        <v>95842</v>
      </c>
      <c r="B574" s="13">
        <v>385</v>
      </c>
      <c r="C574" s="13">
        <v>1.4762363949680541E-2</v>
      </c>
      <c r="D574" s="10" t="s">
        <v>52</v>
      </c>
      <c r="E574">
        <v>-99</v>
      </c>
      <c r="F574" t="s">
        <v>61</v>
      </c>
      <c r="G574" t="s">
        <v>61</v>
      </c>
      <c r="H574" t="s">
        <v>48</v>
      </c>
    </row>
    <row r="575" spans="1:8" x14ac:dyDescent="0.25">
      <c r="A575" s="22">
        <v>95842</v>
      </c>
      <c r="B575" s="13">
        <v>387</v>
      </c>
      <c r="C575" s="13">
        <v>9.8994675897857271E-4</v>
      </c>
      <c r="D575" s="10" t="s">
        <v>52</v>
      </c>
      <c r="E575">
        <v>-99</v>
      </c>
      <c r="F575" t="s">
        <v>61</v>
      </c>
      <c r="G575" t="s">
        <v>61</v>
      </c>
      <c r="H575" t="s">
        <v>48</v>
      </c>
    </row>
    <row r="576" spans="1:8" x14ac:dyDescent="0.25">
      <c r="A576" s="22">
        <v>95842</v>
      </c>
      <c r="B576" s="13">
        <v>390</v>
      </c>
      <c r="C576" s="13">
        <v>2.6340688616096654E-2</v>
      </c>
      <c r="D576" s="10" t="s">
        <v>52</v>
      </c>
      <c r="E576">
        <v>-99</v>
      </c>
      <c r="F576" t="s">
        <v>61</v>
      </c>
      <c r="G576" t="s">
        <v>61</v>
      </c>
      <c r="H576" t="s">
        <v>48</v>
      </c>
    </row>
    <row r="577" spans="1:8" x14ac:dyDescent="0.25">
      <c r="A577" s="22">
        <v>95842</v>
      </c>
      <c r="B577" s="13">
        <v>392</v>
      </c>
      <c r="C577" s="13">
        <v>1.8959506641256383</v>
      </c>
      <c r="D577" s="10" t="s">
        <v>52</v>
      </c>
      <c r="E577">
        <v>-99</v>
      </c>
      <c r="F577" t="s">
        <v>61</v>
      </c>
      <c r="G577" t="s">
        <v>61</v>
      </c>
      <c r="H577" t="s">
        <v>48</v>
      </c>
    </row>
    <row r="578" spans="1:8" x14ac:dyDescent="0.25">
      <c r="A578" s="22">
        <v>95842</v>
      </c>
      <c r="B578" s="13">
        <v>395</v>
      </c>
      <c r="C578" s="13">
        <v>0.46168569607334198</v>
      </c>
      <c r="D578" s="10" t="s">
        <v>52</v>
      </c>
      <c r="E578">
        <v>-99</v>
      </c>
      <c r="F578" t="s">
        <v>61</v>
      </c>
      <c r="G578" t="s">
        <v>61</v>
      </c>
      <c r="H578" t="s">
        <v>48</v>
      </c>
    </row>
    <row r="579" spans="1:8" x14ac:dyDescent="0.25">
      <c r="A579" s="22">
        <v>95842</v>
      </c>
      <c r="B579" s="13">
        <v>396</v>
      </c>
      <c r="C579" s="13">
        <v>1.4125556093027608E-3</v>
      </c>
      <c r="D579" s="10" t="s">
        <v>52</v>
      </c>
      <c r="E579">
        <v>-99</v>
      </c>
      <c r="F579" t="s">
        <v>61</v>
      </c>
      <c r="G579" t="s">
        <v>61</v>
      </c>
      <c r="H579" t="s">
        <v>48</v>
      </c>
    </row>
    <row r="580" spans="1:8" x14ac:dyDescent="0.25">
      <c r="A580" s="22">
        <v>95842</v>
      </c>
      <c r="B580" s="13">
        <v>401</v>
      </c>
      <c r="C580" s="13">
        <v>3.5458619290899295E-3</v>
      </c>
      <c r="D580" s="10" t="s">
        <v>52</v>
      </c>
      <c r="E580">
        <v>-99</v>
      </c>
      <c r="F580" t="s">
        <v>61</v>
      </c>
      <c r="G580" t="s">
        <v>61</v>
      </c>
      <c r="H580" t="s">
        <v>48</v>
      </c>
    </row>
    <row r="581" spans="1:8" x14ac:dyDescent="0.25">
      <c r="A581" s="22">
        <v>95842</v>
      </c>
      <c r="B581" s="13">
        <v>403</v>
      </c>
      <c r="C581" s="13">
        <v>1.0188925706446131E-3</v>
      </c>
      <c r="D581" s="10" t="s">
        <v>52</v>
      </c>
      <c r="E581">
        <v>-99</v>
      </c>
      <c r="F581" t="s">
        <v>61</v>
      </c>
      <c r="G581" t="s">
        <v>61</v>
      </c>
      <c r="H581" t="s">
        <v>48</v>
      </c>
    </row>
    <row r="582" spans="1:8" x14ac:dyDescent="0.25">
      <c r="A582" s="22">
        <v>95842</v>
      </c>
      <c r="B582" s="13">
        <v>407</v>
      </c>
      <c r="C582" s="13">
        <v>8.017989831493157E-3</v>
      </c>
      <c r="D582" s="10" t="s">
        <v>52</v>
      </c>
      <c r="E582">
        <v>-99</v>
      </c>
      <c r="F582" t="s">
        <v>61</v>
      </c>
      <c r="G582" t="s">
        <v>61</v>
      </c>
      <c r="H582" t="s">
        <v>48</v>
      </c>
    </row>
    <row r="583" spans="1:8" x14ac:dyDescent="0.25">
      <c r="A583" s="22">
        <v>95842</v>
      </c>
      <c r="B583" s="13">
        <v>411</v>
      </c>
      <c r="C583" s="13">
        <v>1.8091132291275177E-3</v>
      </c>
      <c r="D583" s="10" t="s">
        <v>52</v>
      </c>
      <c r="E583">
        <v>-99</v>
      </c>
      <c r="F583" t="s">
        <v>61</v>
      </c>
      <c r="G583" t="s">
        <v>61</v>
      </c>
      <c r="H583" t="s">
        <v>48</v>
      </c>
    </row>
    <row r="584" spans="1:8" x14ac:dyDescent="0.25">
      <c r="A584" s="22">
        <v>95842</v>
      </c>
      <c r="B584" s="13">
        <v>417</v>
      </c>
      <c r="C584" s="13">
        <v>2.1130442516209356E-2</v>
      </c>
      <c r="D584" s="10" t="s">
        <v>52</v>
      </c>
      <c r="E584">
        <v>-99</v>
      </c>
      <c r="F584" t="s">
        <v>61</v>
      </c>
      <c r="G584" t="s">
        <v>61</v>
      </c>
      <c r="H584" t="s">
        <v>48</v>
      </c>
    </row>
    <row r="585" spans="1:8" x14ac:dyDescent="0.25">
      <c r="A585" s="22">
        <v>95842</v>
      </c>
      <c r="B585" s="13">
        <v>420</v>
      </c>
      <c r="C585" s="13">
        <v>1.7656945116284524E-4</v>
      </c>
      <c r="D585" s="10" t="s">
        <v>52</v>
      </c>
      <c r="E585">
        <v>-99</v>
      </c>
      <c r="F585" t="s">
        <v>61</v>
      </c>
      <c r="G585" t="s">
        <v>61</v>
      </c>
      <c r="H585" t="s">
        <v>48</v>
      </c>
    </row>
    <row r="586" spans="1:8" x14ac:dyDescent="0.25">
      <c r="A586" s="22">
        <v>95842</v>
      </c>
      <c r="B586" s="13">
        <v>435</v>
      </c>
      <c r="C586" s="13">
        <v>1.1723053724746266</v>
      </c>
      <c r="D586" s="10" t="s">
        <v>52</v>
      </c>
      <c r="E586">
        <v>-99</v>
      </c>
      <c r="F586" t="s">
        <v>61</v>
      </c>
      <c r="G586" t="s">
        <v>61</v>
      </c>
      <c r="H586" t="s">
        <v>48</v>
      </c>
    </row>
    <row r="587" spans="1:8" x14ac:dyDescent="0.25">
      <c r="A587" s="22">
        <v>95842</v>
      </c>
      <c r="B587" s="13">
        <v>438</v>
      </c>
      <c r="C587" s="13">
        <v>1.0000777930616917E-3</v>
      </c>
      <c r="D587" s="10" t="s">
        <v>52</v>
      </c>
      <c r="E587">
        <v>-99</v>
      </c>
      <c r="F587" t="s">
        <v>61</v>
      </c>
      <c r="G587" t="s">
        <v>61</v>
      </c>
      <c r="H587" t="s">
        <v>48</v>
      </c>
    </row>
    <row r="588" spans="1:8" x14ac:dyDescent="0.25">
      <c r="A588" s="22">
        <v>95842</v>
      </c>
      <c r="B588" s="13">
        <v>440</v>
      </c>
      <c r="C588" s="13">
        <v>1.6064925474652353E-2</v>
      </c>
      <c r="D588" s="10" t="s">
        <v>52</v>
      </c>
      <c r="E588">
        <v>-99</v>
      </c>
      <c r="F588" t="s">
        <v>61</v>
      </c>
      <c r="G588" t="s">
        <v>61</v>
      </c>
      <c r="H588" t="s">
        <v>48</v>
      </c>
    </row>
    <row r="589" spans="1:8" x14ac:dyDescent="0.25">
      <c r="A589" s="22">
        <v>95842</v>
      </c>
      <c r="B589" s="13">
        <v>442</v>
      </c>
      <c r="C589" s="13">
        <v>32.783487588745288</v>
      </c>
      <c r="D589" s="10" t="s">
        <v>52</v>
      </c>
      <c r="E589">
        <v>-99</v>
      </c>
      <c r="F589" t="s">
        <v>61</v>
      </c>
      <c r="G589" t="s">
        <v>61</v>
      </c>
      <c r="H589" t="s">
        <v>48</v>
      </c>
    </row>
    <row r="590" spans="1:8" x14ac:dyDescent="0.25">
      <c r="A590" s="22">
        <v>95842</v>
      </c>
      <c r="B590" s="13">
        <v>447</v>
      </c>
      <c r="C590" s="13">
        <v>6.3391327548628215E-3</v>
      </c>
      <c r="D590" s="10" t="s">
        <v>52</v>
      </c>
      <c r="E590">
        <v>-99</v>
      </c>
      <c r="F590" t="s">
        <v>61</v>
      </c>
      <c r="G590" t="s">
        <v>61</v>
      </c>
      <c r="H590" t="s">
        <v>48</v>
      </c>
    </row>
    <row r="591" spans="1:8" x14ac:dyDescent="0.25">
      <c r="A591" s="22">
        <v>95842</v>
      </c>
      <c r="B591" s="13">
        <v>449</v>
      </c>
      <c r="C591" s="13">
        <v>6.4259701898609412E-2</v>
      </c>
      <c r="D591" s="10" t="s">
        <v>52</v>
      </c>
      <c r="E591">
        <v>-99</v>
      </c>
      <c r="F591" t="s">
        <v>61</v>
      </c>
      <c r="G591" t="s">
        <v>61</v>
      </c>
      <c r="H591" t="s">
        <v>48</v>
      </c>
    </row>
    <row r="592" spans="1:8" x14ac:dyDescent="0.25">
      <c r="A592" s="22">
        <v>95842</v>
      </c>
      <c r="B592" s="13">
        <v>450</v>
      </c>
      <c r="C592" s="13">
        <v>5.8181081448740474E-3</v>
      </c>
      <c r="D592" s="10" t="s">
        <v>52</v>
      </c>
      <c r="E592">
        <v>-99</v>
      </c>
      <c r="F592" t="s">
        <v>61</v>
      </c>
      <c r="G592" t="s">
        <v>61</v>
      </c>
      <c r="H592" t="s">
        <v>48</v>
      </c>
    </row>
    <row r="593" spans="1:8" x14ac:dyDescent="0.25">
      <c r="A593" s="22">
        <v>95842</v>
      </c>
      <c r="B593" s="13">
        <v>456</v>
      </c>
      <c r="C593" s="13">
        <v>8.5245415356488136E-2</v>
      </c>
      <c r="D593" s="10" t="s">
        <v>52</v>
      </c>
      <c r="E593">
        <v>-99</v>
      </c>
      <c r="F593" t="s">
        <v>61</v>
      </c>
      <c r="G593" t="s">
        <v>61</v>
      </c>
      <c r="H593" t="s">
        <v>48</v>
      </c>
    </row>
    <row r="594" spans="1:8" x14ac:dyDescent="0.25">
      <c r="A594" s="22">
        <v>95842</v>
      </c>
      <c r="B594" s="13">
        <v>458</v>
      </c>
      <c r="C594" s="13">
        <v>1.3922935411365327E-3</v>
      </c>
      <c r="D594" s="10" t="s">
        <v>52</v>
      </c>
      <c r="E594">
        <v>-99</v>
      </c>
      <c r="F594" t="s">
        <v>61</v>
      </c>
      <c r="G594" t="s">
        <v>61</v>
      </c>
      <c r="H594" t="s">
        <v>48</v>
      </c>
    </row>
    <row r="595" spans="1:8" x14ac:dyDescent="0.25">
      <c r="A595" s="22">
        <v>95842</v>
      </c>
      <c r="B595" s="13">
        <v>465</v>
      </c>
      <c r="C595" s="13">
        <v>7.3429116264566851E-4</v>
      </c>
      <c r="D595" s="10" t="s">
        <v>52</v>
      </c>
      <c r="E595">
        <v>-99</v>
      </c>
      <c r="F595" t="s">
        <v>61</v>
      </c>
      <c r="G595" t="s">
        <v>61</v>
      </c>
      <c r="H595" t="s">
        <v>48</v>
      </c>
    </row>
    <row r="596" spans="1:8" x14ac:dyDescent="0.25">
      <c r="A596" s="22">
        <v>95842</v>
      </c>
      <c r="B596" s="13">
        <v>466</v>
      </c>
      <c r="C596" s="13">
        <v>0.40483176860391701</v>
      </c>
      <c r="D596" s="10" t="s">
        <v>52</v>
      </c>
      <c r="E596">
        <v>-99</v>
      </c>
      <c r="F596" t="s">
        <v>61</v>
      </c>
      <c r="G596" t="s">
        <v>61</v>
      </c>
      <c r="H596" t="s">
        <v>48</v>
      </c>
    </row>
    <row r="597" spans="1:8" x14ac:dyDescent="0.25">
      <c r="A597" s="22">
        <v>95842</v>
      </c>
      <c r="B597" s="13">
        <v>467</v>
      </c>
      <c r="C597" s="13">
        <v>3.227458000763486E-3</v>
      </c>
      <c r="D597" s="10" t="s">
        <v>52</v>
      </c>
      <c r="E597">
        <v>-99</v>
      </c>
      <c r="F597" t="s">
        <v>61</v>
      </c>
      <c r="G597" t="s">
        <v>61</v>
      </c>
      <c r="H597" t="s">
        <v>48</v>
      </c>
    </row>
    <row r="598" spans="1:8" x14ac:dyDescent="0.25">
      <c r="A598" s="22">
        <v>95842</v>
      </c>
      <c r="B598" s="13">
        <v>470</v>
      </c>
      <c r="C598" s="13">
        <v>2.026206816622815E-3</v>
      </c>
      <c r="D598" s="10" t="s">
        <v>52</v>
      </c>
      <c r="E598">
        <v>-99</v>
      </c>
      <c r="F598" t="s">
        <v>61</v>
      </c>
      <c r="G598" t="s">
        <v>61</v>
      </c>
      <c r="H598" t="s">
        <v>48</v>
      </c>
    </row>
    <row r="599" spans="1:8" x14ac:dyDescent="0.25">
      <c r="A599" s="22">
        <v>95842</v>
      </c>
      <c r="B599" s="13">
        <v>478</v>
      </c>
      <c r="C599" s="13">
        <v>0.54128667815494824</v>
      </c>
      <c r="D599" s="10" t="s">
        <v>52</v>
      </c>
      <c r="E599">
        <v>-99</v>
      </c>
      <c r="F599" t="s">
        <v>61</v>
      </c>
      <c r="G599" t="s">
        <v>61</v>
      </c>
      <c r="H599" t="s">
        <v>48</v>
      </c>
    </row>
    <row r="600" spans="1:8" x14ac:dyDescent="0.25">
      <c r="A600" s="22">
        <v>95842</v>
      </c>
      <c r="B600" s="13">
        <v>484</v>
      </c>
      <c r="C600" s="13">
        <v>3.4011328707597282E-4</v>
      </c>
      <c r="D600" s="10" t="s">
        <v>52</v>
      </c>
      <c r="E600">
        <v>-99</v>
      </c>
      <c r="F600" t="s">
        <v>61</v>
      </c>
      <c r="G600" t="s">
        <v>61</v>
      </c>
      <c r="H600" t="s">
        <v>48</v>
      </c>
    </row>
    <row r="601" spans="1:8" x14ac:dyDescent="0.25">
      <c r="A601" s="22">
        <v>95842</v>
      </c>
      <c r="B601" s="13">
        <v>485</v>
      </c>
      <c r="C601" s="13">
        <v>1.9972610049567743E-3</v>
      </c>
      <c r="D601" s="10" t="s">
        <v>52</v>
      </c>
      <c r="E601">
        <v>-99</v>
      </c>
      <c r="F601" t="s">
        <v>61</v>
      </c>
      <c r="G601" t="s">
        <v>61</v>
      </c>
      <c r="H601" t="s">
        <v>48</v>
      </c>
    </row>
    <row r="602" spans="1:8" x14ac:dyDescent="0.25">
      <c r="A602" s="22">
        <v>95842</v>
      </c>
      <c r="B602" s="13">
        <v>491</v>
      </c>
      <c r="C602" s="13">
        <v>8.0768292858199331</v>
      </c>
      <c r="D602" s="10" t="s">
        <v>52</v>
      </c>
      <c r="E602">
        <v>-99</v>
      </c>
      <c r="F602" t="s">
        <v>61</v>
      </c>
      <c r="G602" t="s">
        <v>61</v>
      </c>
      <c r="H602" t="s">
        <v>48</v>
      </c>
    </row>
    <row r="603" spans="1:8" x14ac:dyDescent="0.25">
      <c r="A603" s="22">
        <v>95842</v>
      </c>
      <c r="B603" s="13">
        <v>492</v>
      </c>
      <c r="C603" s="13">
        <v>7.9022065848289463E-4</v>
      </c>
      <c r="D603" s="10" t="s">
        <v>52</v>
      </c>
      <c r="E603">
        <v>-99</v>
      </c>
      <c r="F603" t="s">
        <v>61</v>
      </c>
      <c r="G603" t="s">
        <v>61</v>
      </c>
      <c r="H603" t="s">
        <v>48</v>
      </c>
    </row>
    <row r="604" spans="1:8" x14ac:dyDescent="0.25">
      <c r="A604" s="22">
        <v>95842</v>
      </c>
      <c r="B604" s="13">
        <v>493</v>
      </c>
      <c r="C604" s="13">
        <v>3.5892806465889944E-4</v>
      </c>
      <c r="D604" s="10" t="s">
        <v>52</v>
      </c>
      <c r="E604">
        <v>-99</v>
      </c>
      <c r="F604" t="s">
        <v>61</v>
      </c>
      <c r="G604" t="s">
        <v>61</v>
      </c>
      <c r="H604" t="s">
        <v>48</v>
      </c>
    </row>
    <row r="605" spans="1:8" x14ac:dyDescent="0.25">
      <c r="A605" s="22">
        <v>95842</v>
      </c>
      <c r="B605" s="13">
        <v>507</v>
      </c>
      <c r="C605" s="13">
        <v>0.35169161174238894</v>
      </c>
      <c r="D605" s="10" t="s">
        <v>52</v>
      </c>
      <c r="E605">
        <v>-99</v>
      </c>
      <c r="F605" t="s">
        <v>61</v>
      </c>
      <c r="G605" t="s">
        <v>61</v>
      </c>
      <c r="H605" t="s">
        <v>48</v>
      </c>
    </row>
    <row r="606" spans="1:8" x14ac:dyDescent="0.25">
      <c r="A606" s="22">
        <v>95842</v>
      </c>
      <c r="B606" s="13">
        <v>513</v>
      </c>
      <c r="C606" s="13">
        <v>3.0537831307672492</v>
      </c>
      <c r="D606" s="10" t="s">
        <v>52</v>
      </c>
      <c r="E606">
        <v>-99</v>
      </c>
      <c r="F606" t="s">
        <v>61</v>
      </c>
      <c r="G606" t="s">
        <v>61</v>
      </c>
      <c r="H606" t="s">
        <v>48</v>
      </c>
    </row>
    <row r="607" spans="1:8" x14ac:dyDescent="0.25">
      <c r="A607" s="22">
        <v>95842</v>
      </c>
      <c r="B607" s="13">
        <v>514</v>
      </c>
      <c r="C607" s="13">
        <v>1.6325437779646664E-3</v>
      </c>
      <c r="D607" s="10" t="s">
        <v>52</v>
      </c>
      <c r="E607">
        <v>-99</v>
      </c>
      <c r="F607" t="s">
        <v>61</v>
      </c>
      <c r="G607" t="s">
        <v>61</v>
      </c>
      <c r="H607" t="s">
        <v>48</v>
      </c>
    </row>
    <row r="608" spans="1:8" x14ac:dyDescent="0.25">
      <c r="A608" s="22">
        <v>95842</v>
      </c>
      <c r="B608" s="13">
        <v>524</v>
      </c>
      <c r="C608" s="13">
        <v>6.4549160015269337E-3</v>
      </c>
      <c r="D608" s="10" t="s">
        <v>52</v>
      </c>
      <c r="E608">
        <v>-99</v>
      </c>
      <c r="F608" t="s">
        <v>61</v>
      </c>
      <c r="G608" t="s">
        <v>61</v>
      </c>
      <c r="H608" t="s">
        <v>48</v>
      </c>
    </row>
    <row r="609" spans="1:8" x14ac:dyDescent="0.25">
      <c r="A609" s="22">
        <v>95842</v>
      </c>
      <c r="B609" s="13">
        <v>531</v>
      </c>
      <c r="C609" s="13">
        <v>5.22852969493805E-2</v>
      </c>
      <c r="D609" s="10" t="s">
        <v>52</v>
      </c>
      <c r="E609">
        <v>-99</v>
      </c>
      <c r="F609" t="s">
        <v>61</v>
      </c>
      <c r="G609" t="s">
        <v>61</v>
      </c>
      <c r="H609" t="s">
        <v>48</v>
      </c>
    </row>
    <row r="610" spans="1:8" x14ac:dyDescent="0.25">
      <c r="A610" s="22">
        <v>95842</v>
      </c>
      <c r="B610" s="13">
        <v>532</v>
      </c>
      <c r="C610" s="13">
        <v>4.9931525123918996E-3</v>
      </c>
      <c r="D610" s="10" t="s">
        <v>52</v>
      </c>
      <c r="E610">
        <v>-99</v>
      </c>
      <c r="F610" t="s">
        <v>61</v>
      </c>
      <c r="G610" t="s">
        <v>61</v>
      </c>
      <c r="H610" t="s">
        <v>48</v>
      </c>
    </row>
    <row r="611" spans="1:8" x14ac:dyDescent="0.25">
      <c r="A611" s="22">
        <v>95842</v>
      </c>
      <c r="B611" s="13">
        <v>534</v>
      </c>
      <c r="C611" s="13">
        <v>3.0827289424332896E-2</v>
      </c>
      <c r="D611" s="10" t="s">
        <v>52</v>
      </c>
      <c r="E611">
        <v>-99</v>
      </c>
      <c r="F611" t="s">
        <v>61</v>
      </c>
      <c r="G611" t="s">
        <v>61</v>
      </c>
      <c r="H611" t="s">
        <v>48</v>
      </c>
    </row>
    <row r="612" spans="1:8" x14ac:dyDescent="0.25">
      <c r="A612" s="22">
        <v>95842</v>
      </c>
      <c r="B612" s="13">
        <v>536</v>
      </c>
      <c r="C612" s="13">
        <v>5.3260293465513635E-3</v>
      </c>
      <c r="D612" s="10" t="s">
        <v>52</v>
      </c>
      <c r="E612">
        <v>-99</v>
      </c>
      <c r="F612" t="s">
        <v>61</v>
      </c>
      <c r="G612" t="s">
        <v>61</v>
      </c>
      <c r="H612" t="s">
        <v>48</v>
      </c>
    </row>
    <row r="613" spans="1:8" x14ac:dyDescent="0.25">
      <c r="A613" s="22">
        <v>95842</v>
      </c>
      <c r="B613" s="13">
        <v>539</v>
      </c>
      <c r="C613" s="13">
        <v>4.1537239740767757E-4</v>
      </c>
      <c r="D613" s="10" t="s">
        <v>52</v>
      </c>
      <c r="E613">
        <v>-99</v>
      </c>
      <c r="F613" t="s">
        <v>61</v>
      </c>
      <c r="G613" t="s">
        <v>61</v>
      </c>
      <c r="H613" t="s">
        <v>48</v>
      </c>
    </row>
    <row r="614" spans="1:8" x14ac:dyDescent="0.25">
      <c r="A614" s="22">
        <v>95842</v>
      </c>
      <c r="B614" s="13">
        <v>541</v>
      </c>
      <c r="C614" s="13">
        <v>2.5327585207785192E-4</v>
      </c>
      <c r="D614" s="10" t="s">
        <v>52</v>
      </c>
      <c r="E614">
        <v>-99</v>
      </c>
      <c r="F614" t="s">
        <v>61</v>
      </c>
      <c r="G614" t="s">
        <v>61</v>
      </c>
      <c r="H614" t="s">
        <v>48</v>
      </c>
    </row>
    <row r="615" spans="1:8" x14ac:dyDescent="0.25">
      <c r="A615" s="22">
        <v>95842</v>
      </c>
      <c r="B615" s="13">
        <v>544</v>
      </c>
      <c r="C615" s="13">
        <v>2.2577733099511416E-4</v>
      </c>
      <c r="D615" s="10" t="s">
        <v>52</v>
      </c>
      <c r="E615">
        <v>-99</v>
      </c>
      <c r="F615" t="s">
        <v>61</v>
      </c>
      <c r="G615" t="s">
        <v>61</v>
      </c>
      <c r="H615" t="s">
        <v>48</v>
      </c>
    </row>
    <row r="616" spans="1:8" x14ac:dyDescent="0.25">
      <c r="A616" s="22">
        <v>95842</v>
      </c>
      <c r="B616" s="13">
        <v>545</v>
      </c>
      <c r="C616" s="13">
        <v>4.7326402073975815E-3</v>
      </c>
      <c r="D616" s="10" t="s">
        <v>52</v>
      </c>
      <c r="E616">
        <v>-99</v>
      </c>
      <c r="F616" t="s">
        <v>61</v>
      </c>
      <c r="G616" t="s">
        <v>61</v>
      </c>
      <c r="H616" t="s">
        <v>48</v>
      </c>
    </row>
    <row r="617" spans="1:8" x14ac:dyDescent="0.25">
      <c r="A617" s="22">
        <v>95842</v>
      </c>
      <c r="B617" s="13">
        <v>550</v>
      </c>
      <c r="C617" s="13">
        <v>0.15312334371335198</v>
      </c>
      <c r="D617" s="10" t="s">
        <v>52</v>
      </c>
      <c r="E617">
        <v>-99</v>
      </c>
      <c r="F617" t="s">
        <v>61</v>
      </c>
      <c r="G617" t="s">
        <v>61</v>
      </c>
      <c r="H617" t="s">
        <v>48</v>
      </c>
    </row>
    <row r="618" spans="1:8" x14ac:dyDescent="0.25">
      <c r="A618" s="22">
        <v>95842</v>
      </c>
      <c r="B618" s="13">
        <v>583</v>
      </c>
      <c r="C618" s="13">
        <v>4.4576549965702032E-3</v>
      </c>
      <c r="D618" s="10" t="s">
        <v>52</v>
      </c>
      <c r="E618">
        <v>-99</v>
      </c>
      <c r="F618" t="s">
        <v>61</v>
      </c>
      <c r="G618" t="s">
        <v>61</v>
      </c>
      <c r="H618" t="s">
        <v>48</v>
      </c>
    </row>
    <row r="619" spans="1:8" x14ac:dyDescent="0.25">
      <c r="A619" s="22">
        <v>95842</v>
      </c>
      <c r="B619" s="13">
        <v>589</v>
      </c>
      <c r="C619" s="13">
        <v>8.5679602531479222E-3</v>
      </c>
      <c r="D619" s="10" t="s">
        <v>52</v>
      </c>
      <c r="E619">
        <v>-99</v>
      </c>
      <c r="F619" t="s">
        <v>61</v>
      </c>
      <c r="G619" t="s">
        <v>61</v>
      </c>
      <c r="H619" t="s">
        <v>48</v>
      </c>
    </row>
    <row r="620" spans="1:8" x14ac:dyDescent="0.25">
      <c r="A620" s="22">
        <v>95842</v>
      </c>
      <c r="B620" s="13">
        <v>590</v>
      </c>
      <c r="C620" s="13">
        <v>1.8814777582926135E-4</v>
      </c>
      <c r="D620" s="10" t="s">
        <v>52</v>
      </c>
      <c r="E620">
        <v>-99</v>
      </c>
      <c r="F620" t="s">
        <v>61</v>
      </c>
      <c r="G620" t="s">
        <v>61</v>
      </c>
      <c r="H620" t="s">
        <v>48</v>
      </c>
    </row>
    <row r="621" spans="1:8" x14ac:dyDescent="0.25">
      <c r="A621" s="22">
        <v>95842</v>
      </c>
      <c r="B621" s="13">
        <v>592</v>
      </c>
      <c r="C621" s="13">
        <v>2.91734699873619</v>
      </c>
      <c r="D621" s="10" t="s">
        <v>52</v>
      </c>
      <c r="E621">
        <v>-99</v>
      </c>
      <c r="F621" t="s">
        <v>61</v>
      </c>
      <c r="G621" t="s">
        <v>61</v>
      </c>
      <c r="H621" t="s">
        <v>48</v>
      </c>
    </row>
    <row r="622" spans="1:8" x14ac:dyDescent="0.25">
      <c r="A622" s="22">
        <v>95842</v>
      </c>
      <c r="B622" s="13">
        <v>593</v>
      </c>
      <c r="C622" s="13">
        <v>1.7367486999624118E-2</v>
      </c>
      <c r="D622" s="10" t="s">
        <v>52</v>
      </c>
      <c r="E622">
        <v>-99</v>
      </c>
      <c r="F622" t="s">
        <v>61</v>
      </c>
      <c r="G622" t="s">
        <v>61</v>
      </c>
      <c r="H622" t="s">
        <v>48</v>
      </c>
    </row>
    <row r="623" spans="1:8" x14ac:dyDescent="0.25">
      <c r="A623" s="22">
        <v>95842</v>
      </c>
      <c r="B623" s="13">
        <v>595</v>
      </c>
      <c r="C623" s="13">
        <v>4.2984530324069811E-4</v>
      </c>
      <c r="D623" s="10" t="s">
        <v>52</v>
      </c>
      <c r="E623">
        <v>-99</v>
      </c>
      <c r="F623" t="s">
        <v>61</v>
      </c>
      <c r="G623" t="s">
        <v>61</v>
      </c>
      <c r="H623" t="s">
        <v>48</v>
      </c>
    </row>
    <row r="624" spans="1:8" x14ac:dyDescent="0.25">
      <c r="A624" s="22">
        <v>95842</v>
      </c>
      <c r="B624" s="13">
        <v>596</v>
      </c>
      <c r="C624" s="13">
        <v>3.2129850949304661E-3</v>
      </c>
      <c r="D624" s="10" t="s">
        <v>52</v>
      </c>
      <c r="E624">
        <v>-99</v>
      </c>
      <c r="F624" t="s">
        <v>61</v>
      </c>
      <c r="G624" t="s">
        <v>61</v>
      </c>
      <c r="H624" t="s">
        <v>48</v>
      </c>
    </row>
    <row r="625" spans="1:8" x14ac:dyDescent="0.25">
      <c r="A625" s="22">
        <v>95842</v>
      </c>
      <c r="B625" s="13">
        <v>598</v>
      </c>
      <c r="C625" s="13">
        <v>0.52536648173862621</v>
      </c>
      <c r="D625" s="10" t="s">
        <v>52</v>
      </c>
      <c r="E625">
        <v>-99</v>
      </c>
      <c r="F625" t="s">
        <v>61</v>
      </c>
      <c r="G625" t="s">
        <v>61</v>
      </c>
      <c r="H625" t="s">
        <v>48</v>
      </c>
    </row>
    <row r="626" spans="1:8" x14ac:dyDescent="0.25">
      <c r="A626" s="22">
        <v>95842</v>
      </c>
      <c r="B626" s="13">
        <v>599</v>
      </c>
      <c r="C626" s="13">
        <v>2.0696255341218754</v>
      </c>
      <c r="D626" s="10" t="s">
        <v>52</v>
      </c>
      <c r="E626">
        <v>-99</v>
      </c>
      <c r="F626" t="s">
        <v>61</v>
      </c>
      <c r="G626" t="s">
        <v>61</v>
      </c>
      <c r="H626" t="s">
        <v>48</v>
      </c>
    </row>
    <row r="627" spans="1:8" x14ac:dyDescent="0.25">
      <c r="A627" s="22">
        <v>95842</v>
      </c>
      <c r="B627" s="13">
        <v>600</v>
      </c>
      <c r="C627" s="13">
        <v>0.24994708373625685</v>
      </c>
      <c r="D627" s="10" t="s">
        <v>52</v>
      </c>
      <c r="E627">
        <v>-99</v>
      </c>
      <c r="F627" t="s">
        <v>61</v>
      </c>
      <c r="G627" t="s">
        <v>61</v>
      </c>
      <c r="H627" t="s">
        <v>48</v>
      </c>
    </row>
    <row r="628" spans="1:8" x14ac:dyDescent="0.25">
      <c r="A628" s="22">
        <v>95842</v>
      </c>
      <c r="B628" s="13">
        <v>601</v>
      </c>
      <c r="C628" s="13">
        <v>0.47702697625634383</v>
      </c>
      <c r="D628" s="10" t="s">
        <v>52</v>
      </c>
      <c r="E628">
        <v>-99</v>
      </c>
      <c r="F628" t="s">
        <v>61</v>
      </c>
      <c r="G628" t="s">
        <v>61</v>
      </c>
      <c r="H628" t="s">
        <v>48</v>
      </c>
    </row>
    <row r="629" spans="1:8" x14ac:dyDescent="0.25">
      <c r="A629" s="22">
        <v>95842</v>
      </c>
      <c r="B629" s="13">
        <v>603</v>
      </c>
      <c r="C629" s="13">
        <v>0.10502987763022714</v>
      </c>
      <c r="D629" s="10" t="s">
        <v>52</v>
      </c>
      <c r="E629">
        <v>-99</v>
      </c>
      <c r="F629" t="s">
        <v>61</v>
      </c>
      <c r="G629" t="s">
        <v>61</v>
      </c>
      <c r="H629" t="s">
        <v>48</v>
      </c>
    </row>
    <row r="630" spans="1:8" x14ac:dyDescent="0.25">
      <c r="A630" s="22">
        <v>95842</v>
      </c>
      <c r="B630" s="13">
        <v>604</v>
      </c>
      <c r="C630" s="13">
        <v>0.14400541303854991</v>
      </c>
      <c r="D630" s="10" t="s">
        <v>52</v>
      </c>
      <c r="E630">
        <v>-99</v>
      </c>
      <c r="F630" t="s">
        <v>61</v>
      </c>
      <c r="G630" t="s">
        <v>61</v>
      </c>
      <c r="H630" t="s">
        <v>48</v>
      </c>
    </row>
    <row r="631" spans="1:8" x14ac:dyDescent="0.25">
      <c r="A631" s="22">
        <v>95842</v>
      </c>
      <c r="B631" s="13">
        <v>605</v>
      </c>
      <c r="C631" s="13">
        <v>8.7850538406432241E-2</v>
      </c>
      <c r="D631" s="10" t="s">
        <v>52</v>
      </c>
      <c r="E631">
        <v>-99</v>
      </c>
      <c r="F631" t="s">
        <v>61</v>
      </c>
      <c r="G631" t="s">
        <v>61</v>
      </c>
      <c r="H631" t="s">
        <v>48</v>
      </c>
    </row>
    <row r="632" spans="1:8" x14ac:dyDescent="0.25">
      <c r="A632" s="22">
        <v>95842</v>
      </c>
      <c r="B632" s="13">
        <v>607</v>
      </c>
      <c r="C632" s="13">
        <v>4.8050047365626866E-3</v>
      </c>
      <c r="D632" s="10" t="s">
        <v>52</v>
      </c>
      <c r="E632">
        <v>-99</v>
      </c>
      <c r="F632" t="s">
        <v>61</v>
      </c>
      <c r="G632" t="s">
        <v>61</v>
      </c>
      <c r="H632" t="s">
        <v>48</v>
      </c>
    </row>
    <row r="633" spans="1:8" x14ac:dyDescent="0.25">
      <c r="A633" s="22">
        <v>95842</v>
      </c>
      <c r="B633" s="13">
        <v>608</v>
      </c>
      <c r="C633" s="13">
        <v>2.1854087807860363E-3</v>
      </c>
      <c r="D633" s="10" t="s">
        <v>52</v>
      </c>
      <c r="E633">
        <v>-99</v>
      </c>
      <c r="F633" t="s">
        <v>61</v>
      </c>
      <c r="G633" t="s">
        <v>61</v>
      </c>
      <c r="H633" t="s">
        <v>48</v>
      </c>
    </row>
    <row r="634" spans="1:8" x14ac:dyDescent="0.25">
      <c r="A634" s="22">
        <v>95842</v>
      </c>
      <c r="B634" s="13">
        <v>609</v>
      </c>
      <c r="C634" s="13">
        <v>0.35024432115908688</v>
      </c>
      <c r="D634" s="10" t="s">
        <v>52</v>
      </c>
      <c r="E634">
        <v>-99</v>
      </c>
      <c r="F634" t="s">
        <v>61</v>
      </c>
      <c r="G634" t="s">
        <v>61</v>
      </c>
      <c r="H634" t="s">
        <v>48</v>
      </c>
    </row>
    <row r="635" spans="1:8" x14ac:dyDescent="0.25">
      <c r="A635" s="22">
        <v>95842</v>
      </c>
      <c r="B635" s="13">
        <v>610</v>
      </c>
      <c r="C635" s="13">
        <v>2.474866897446439</v>
      </c>
      <c r="D635" s="10" t="s">
        <v>52</v>
      </c>
      <c r="E635">
        <v>-99</v>
      </c>
      <c r="F635" t="s">
        <v>61</v>
      </c>
      <c r="G635" t="s">
        <v>61</v>
      </c>
      <c r="H635" t="s">
        <v>48</v>
      </c>
    </row>
    <row r="636" spans="1:8" x14ac:dyDescent="0.25">
      <c r="A636" s="22">
        <v>95842</v>
      </c>
      <c r="B636" s="13">
        <v>611</v>
      </c>
      <c r="C636" s="13">
        <v>3.15509347159839E-3</v>
      </c>
      <c r="D636" s="10" t="s">
        <v>52</v>
      </c>
      <c r="E636">
        <v>-99</v>
      </c>
      <c r="F636" t="s">
        <v>61</v>
      </c>
      <c r="G636" t="s">
        <v>61</v>
      </c>
      <c r="H636" t="s">
        <v>48</v>
      </c>
    </row>
    <row r="637" spans="1:8" x14ac:dyDescent="0.25">
      <c r="A637" s="22">
        <v>95842</v>
      </c>
      <c r="B637" s="13">
        <v>652</v>
      </c>
      <c r="C637" s="13">
        <v>4.7471131132306013E-2</v>
      </c>
      <c r="D637" s="10" t="s">
        <v>52</v>
      </c>
      <c r="E637">
        <v>-99</v>
      </c>
      <c r="F637" t="s">
        <v>61</v>
      </c>
      <c r="G637" t="s">
        <v>61</v>
      </c>
      <c r="H637" t="s">
        <v>48</v>
      </c>
    </row>
    <row r="638" spans="1:8" x14ac:dyDescent="0.25">
      <c r="A638" s="22">
        <v>95842</v>
      </c>
      <c r="B638" s="13">
        <v>655</v>
      </c>
      <c r="C638" s="13">
        <v>1.8670048524595931E-2</v>
      </c>
      <c r="D638" s="10" t="s">
        <v>52</v>
      </c>
      <c r="E638">
        <v>-99</v>
      </c>
      <c r="F638" t="s">
        <v>61</v>
      </c>
      <c r="G638" t="s">
        <v>61</v>
      </c>
      <c r="H638" t="s">
        <v>48</v>
      </c>
    </row>
    <row r="639" spans="1:8" x14ac:dyDescent="0.25">
      <c r="A639" s="22">
        <v>95842</v>
      </c>
      <c r="B639" s="13">
        <v>656</v>
      </c>
      <c r="C639" s="13">
        <v>1.0883625186431146E-3</v>
      </c>
      <c r="D639" s="10" t="s">
        <v>52</v>
      </c>
      <c r="E639">
        <v>-99</v>
      </c>
      <c r="F639" t="s">
        <v>61</v>
      </c>
      <c r="G639" t="s">
        <v>61</v>
      </c>
      <c r="H639" t="s">
        <v>48</v>
      </c>
    </row>
    <row r="640" spans="1:8" x14ac:dyDescent="0.25">
      <c r="A640" s="22">
        <v>95842</v>
      </c>
      <c r="B640" s="13">
        <v>660</v>
      </c>
      <c r="C640" s="13">
        <v>0.13315073366378527</v>
      </c>
      <c r="D640" s="10" t="s">
        <v>52</v>
      </c>
      <c r="E640">
        <v>-99</v>
      </c>
      <c r="F640" t="s">
        <v>61</v>
      </c>
      <c r="G640" t="s">
        <v>61</v>
      </c>
      <c r="H640" t="s">
        <v>48</v>
      </c>
    </row>
    <row r="641" spans="1:8" x14ac:dyDescent="0.25">
      <c r="A641" s="22">
        <v>95842</v>
      </c>
      <c r="B641" s="13">
        <v>661</v>
      </c>
      <c r="C641" s="13">
        <v>8.5679602531478743E-2</v>
      </c>
      <c r="D641" s="10" t="s">
        <v>52</v>
      </c>
      <c r="E641">
        <v>-99</v>
      </c>
      <c r="F641" t="s">
        <v>61</v>
      </c>
      <c r="G641" t="s">
        <v>61</v>
      </c>
      <c r="H641" t="s">
        <v>48</v>
      </c>
    </row>
    <row r="642" spans="1:8" x14ac:dyDescent="0.25">
      <c r="A642" s="22">
        <v>95842</v>
      </c>
      <c r="B642" s="13">
        <v>667</v>
      </c>
      <c r="C642" s="13">
        <v>2.3735565566152979E-3</v>
      </c>
      <c r="D642" s="10" t="s">
        <v>52</v>
      </c>
      <c r="E642">
        <v>-99</v>
      </c>
      <c r="F642" t="s">
        <v>61</v>
      </c>
      <c r="G642" t="s">
        <v>61</v>
      </c>
      <c r="H642" t="s">
        <v>48</v>
      </c>
    </row>
    <row r="643" spans="1:8" x14ac:dyDescent="0.25">
      <c r="A643" s="22">
        <v>95842</v>
      </c>
      <c r="B643" s="13">
        <v>671</v>
      </c>
      <c r="C643" s="13">
        <v>5.5613263602267491</v>
      </c>
      <c r="D643" s="10" t="s">
        <v>52</v>
      </c>
      <c r="E643">
        <v>-99</v>
      </c>
      <c r="F643" t="s">
        <v>61</v>
      </c>
      <c r="G643" t="s">
        <v>61</v>
      </c>
      <c r="H643" t="s">
        <v>48</v>
      </c>
    </row>
    <row r="644" spans="1:8" x14ac:dyDescent="0.25">
      <c r="A644" s="22">
        <v>95842</v>
      </c>
      <c r="B644" s="13">
        <v>674</v>
      </c>
      <c r="C644" s="13">
        <v>9.6968469081234934E-4</v>
      </c>
      <c r="D644" s="10" t="s">
        <v>52</v>
      </c>
      <c r="E644">
        <v>-99</v>
      </c>
      <c r="F644" t="s">
        <v>61</v>
      </c>
      <c r="G644" t="s">
        <v>61</v>
      </c>
      <c r="H644" t="s">
        <v>48</v>
      </c>
    </row>
    <row r="645" spans="1:8" x14ac:dyDescent="0.25">
      <c r="A645" s="22">
        <v>95842</v>
      </c>
      <c r="B645" s="13">
        <v>681</v>
      </c>
      <c r="C645" s="13">
        <v>0.65272805306920345</v>
      </c>
      <c r="D645" s="10" t="s">
        <v>52</v>
      </c>
      <c r="E645">
        <v>-99</v>
      </c>
      <c r="F645" t="s">
        <v>61</v>
      </c>
      <c r="G645" t="s">
        <v>61</v>
      </c>
      <c r="H645" t="s">
        <v>48</v>
      </c>
    </row>
    <row r="646" spans="1:8" x14ac:dyDescent="0.25">
      <c r="A646" s="22">
        <v>95842</v>
      </c>
      <c r="B646" s="13">
        <v>682</v>
      </c>
      <c r="C646" s="13">
        <v>0.1055074835227168</v>
      </c>
      <c r="D646" s="10" t="s">
        <v>52</v>
      </c>
      <c r="E646">
        <v>-99</v>
      </c>
      <c r="F646" t="s">
        <v>61</v>
      </c>
      <c r="G646" t="s">
        <v>61</v>
      </c>
      <c r="H646" t="s">
        <v>48</v>
      </c>
    </row>
    <row r="647" spans="1:8" x14ac:dyDescent="0.25">
      <c r="A647" s="22">
        <v>95842</v>
      </c>
      <c r="B647" s="13">
        <v>685</v>
      </c>
      <c r="C647" s="13">
        <v>0.27498521082738264</v>
      </c>
      <c r="D647" s="10" t="s">
        <v>52</v>
      </c>
      <c r="E647">
        <v>-99</v>
      </c>
      <c r="F647" t="s">
        <v>61</v>
      </c>
      <c r="G647" t="s">
        <v>61</v>
      </c>
      <c r="H647" t="s">
        <v>48</v>
      </c>
    </row>
    <row r="648" spans="1:8" x14ac:dyDescent="0.25">
      <c r="A648" s="22">
        <v>95842</v>
      </c>
      <c r="B648" s="13">
        <v>705</v>
      </c>
      <c r="C648" s="13">
        <v>4.9063150773938276</v>
      </c>
      <c r="D648" s="10" t="s">
        <v>52</v>
      </c>
      <c r="E648">
        <v>-99</v>
      </c>
      <c r="F648" t="s">
        <v>61</v>
      </c>
      <c r="G648" t="s">
        <v>61</v>
      </c>
      <c r="H648" t="s">
        <v>48</v>
      </c>
    </row>
    <row r="649" spans="1:8" x14ac:dyDescent="0.25">
      <c r="A649" s="22">
        <v>95842</v>
      </c>
      <c r="B649" s="13">
        <v>706</v>
      </c>
      <c r="C649" s="13">
        <v>1.2215132523068998E-2</v>
      </c>
      <c r="D649" s="10" t="s">
        <v>52</v>
      </c>
      <c r="E649">
        <v>-99</v>
      </c>
      <c r="F649" t="s">
        <v>61</v>
      </c>
      <c r="G649" t="s">
        <v>61</v>
      </c>
      <c r="H649" t="s">
        <v>48</v>
      </c>
    </row>
    <row r="650" spans="1:8" x14ac:dyDescent="0.25">
      <c r="A650" s="22">
        <v>95842</v>
      </c>
      <c r="B650" s="13">
        <v>708</v>
      </c>
      <c r="C650" s="13">
        <v>7.583802656502504E-3</v>
      </c>
      <c r="D650" s="10" t="s">
        <v>52</v>
      </c>
      <c r="E650">
        <v>-99</v>
      </c>
      <c r="F650" t="s">
        <v>61</v>
      </c>
      <c r="G650" t="s">
        <v>61</v>
      </c>
      <c r="H650" t="s">
        <v>48</v>
      </c>
    </row>
    <row r="651" spans="1:8" x14ac:dyDescent="0.25">
      <c r="A651" s="22">
        <v>95842</v>
      </c>
      <c r="B651" s="13">
        <v>717</v>
      </c>
      <c r="C651" s="13">
        <v>2.8149801845224122E-2</v>
      </c>
      <c r="D651" s="10" t="s">
        <v>52</v>
      </c>
      <c r="E651">
        <v>-99</v>
      </c>
      <c r="F651" t="s">
        <v>61</v>
      </c>
      <c r="G651" t="s">
        <v>61</v>
      </c>
      <c r="H651" t="s">
        <v>48</v>
      </c>
    </row>
    <row r="652" spans="1:8" x14ac:dyDescent="0.25">
      <c r="A652" s="22">
        <v>95842</v>
      </c>
      <c r="B652" s="13">
        <v>720</v>
      </c>
      <c r="C652" s="13">
        <v>3.8642658574163731E-3</v>
      </c>
      <c r="D652" s="10" t="s">
        <v>52</v>
      </c>
      <c r="E652">
        <v>-99</v>
      </c>
      <c r="F652" t="s">
        <v>61</v>
      </c>
      <c r="G652" t="s">
        <v>61</v>
      </c>
      <c r="H652" t="s">
        <v>48</v>
      </c>
    </row>
    <row r="653" spans="1:8" x14ac:dyDescent="0.25">
      <c r="A653" s="22">
        <v>95842</v>
      </c>
      <c r="B653" s="13">
        <v>721</v>
      </c>
      <c r="C653" s="13">
        <v>6.9759406115156583E-3</v>
      </c>
      <c r="D653" s="10" t="s">
        <v>52</v>
      </c>
      <c r="E653">
        <v>-99</v>
      </c>
      <c r="F653" t="s">
        <v>61</v>
      </c>
      <c r="G653" t="s">
        <v>61</v>
      </c>
      <c r="H653" t="s">
        <v>48</v>
      </c>
    </row>
    <row r="654" spans="1:8" x14ac:dyDescent="0.25">
      <c r="A654" s="22">
        <v>95842</v>
      </c>
      <c r="B654" s="13">
        <v>722</v>
      </c>
      <c r="C654" s="13">
        <v>3.6326993640880549E-3</v>
      </c>
      <c r="D654" s="10" t="s">
        <v>52</v>
      </c>
      <c r="E654">
        <v>-99</v>
      </c>
      <c r="F654" t="s">
        <v>61</v>
      </c>
      <c r="G654" t="s">
        <v>61</v>
      </c>
      <c r="H654" t="s">
        <v>48</v>
      </c>
    </row>
    <row r="655" spans="1:8" x14ac:dyDescent="0.25">
      <c r="A655" s="22">
        <v>95842</v>
      </c>
      <c r="B655" s="13">
        <v>723</v>
      </c>
      <c r="C655" s="13">
        <v>2.9814186016021434E-2</v>
      </c>
      <c r="D655" s="10" t="s">
        <v>52</v>
      </c>
      <c r="E655">
        <v>-99</v>
      </c>
      <c r="F655" t="s">
        <v>61</v>
      </c>
      <c r="G655" t="s">
        <v>61</v>
      </c>
      <c r="H655" t="s">
        <v>48</v>
      </c>
    </row>
    <row r="656" spans="1:8" x14ac:dyDescent="0.25">
      <c r="A656" s="22">
        <v>95842</v>
      </c>
      <c r="B656" s="13">
        <v>726</v>
      </c>
      <c r="C656" s="13">
        <v>4.7905318307296611E-3</v>
      </c>
      <c r="D656" s="10" t="s">
        <v>52</v>
      </c>
      <c r="E656">
        <v>-99</v>
      </c>
      <c r="F656" t="s">
        <v>61</v>
      </c>
      <c r="G656" t="s">
        <v>61</v>
      </c>
      <c r="H656" t="s">
        <v>48</v>
      </c>
    </row>
    <row r="657" spans="1:8" x14ac:dyDescent="0.25">
      <c r="A657" s="22">
        <v>95842</v>
      </c>
      <c r="B657" s="13">
        <v>729</v>
      </c>
      <c r="C657" s="13">
        <v>4.9063150773937785E-3</v>
      </c>
      <c r="D657" s="10" t="s">
        <v>52</v>
      </c>
      <c r="E657">
        <v>-99</v>
      </c>
      <c r="F657" t="s">
        <v>61</v>
      </c>
      <c r="G657" t="s">
        <v>61</v>
      </c>
      <c r="H657" t="s">
        <v>48</v>
      </c>
    </row>
    <row r="658" spans="1:8" x14ac:dyDescent="0.25">
      <c r="A658" s="22">
        <v>95842</v>
      </c>
      <c r="B658" s="13">
        <v>747</v>
      </c>
      <c r="C658" s="13">
        <v>3.9511032924144984E-2</v>
      </c>
      <c r="D658" s="10" t="s">
        <v>52</v>
      </c>
      <c r="E658">
        <v>-99</v>
      </c>
      <c r="F658" t="s">
        <v>61</v>
      </c>
      <c r="G658" t="s">
        <v>61</v>
      </c>
      <c r="H658" t="s">
        <v>48</v>
      </c>
    </row>
    <row r="659" spans="1:8" x14ac:dyDescent="0.25">
      <c r="A659" s="22">
        <v>95842</v>
      </c>
      <c r="B659" s="13">
        <v>751</v>
      </c>
      <c r="C659" s="13">
        <v>1.1100718773926398E-2</v>
      </c>
      <c r="D659" s="10" t="s">
        <v>52</v>
      </c>
      <c r="E659">
        <v>-99</v>
      </c>
      <c r="F659" t="s">
        <v>61</v>
      </c>
      <c r="G659" t="s">
        <v>61</v>
      </c>
      <c r="H659" t="s">
        <v>48</v>
      </c>
    </row>
    <row r="660" spans="1:8" x14ac:dyDescent="0.25">
      <c r="A660" s="22">
        <v>95842</v>
      </c>
      <c r="B660" s="13">
        <v>761</v>
      </c>
      <c r="C660" s="13">
        <v>7.8732607731629069E-3</v>
      </c>
      <c r="D660" s="10" t="s">
        <v>52</v>
      </c>
      <c r="E660">
        <v>-99</v>
      </c>
      <c r="F660" t="s">
        <v>61</v>
      </c>
      <c r="G660" t="s">
        <v>61</v>
      </c>
      <c r="H660" t="s">
        <v>48</v>
      </c>
    </row>
    <row r="661" spans="1:8" x14ac:dyDescent="0.25">
      <c r="A661" s="22">
        <v>95842</v>
      </c>
      <c r="B661" s="13">
        <v>772</v>
      </c>
      <c r="C661" s="13">
        <v>0.19972610049567743</v>
      </c>
      <c r="D661" s="10" t="s">
        <v>52</v>
      </c>
      <c r="E661">
        <v>-99</v>
      </c>
      <c r="F661" t="s">
        <v>61</v>
      </c>
      <c r="G661" t="s">
        <v>61</v>
      </c>
      <c r="H661" t="s">
        <v>48</v>
      </c>
    </row>
    <row r="662" spans="1:8" x14ac:dyDescent="0.25">
      <c r="A662" s="22">
        <v>95842</v>
      </c>
      <c r="B662" s="13">
        <v>775</v>
      </c>
      <c r="C662" s="13">
        <v>9.0455661456375887E-4</v>
      </c>
      <c r="D662" s="10" t="s">
        <v>52</v>
      </c>
      <c r="E662">
        <v>-99</v>
      </c>
      <c r="F662" t="s">
        <v>61</v>
      </c>
      <c r="G662" t="s">
        <v>61</v>
      </c>
      <c r="H662" t="s">
        <v>48</v>
      </c>
    </row>
    <row r="663" spans="1:8" x14ac:dyDescent="0.25">
      <c r="A663" s="22">
        <v>95842</v>
      </c>
      <c r="B663" s="13">
        <v>977</v>
      </c>
      <c r="C663" s="13">
        <v>3.111674754099325E-2</v>
      </c>
      <c r="D663" s="10" t="s">
        <v>52</v>
      </c>
      <c r="E663">
        <v>-99</v>
      </c>
      <c r="F663" t="s">
        <v>61</v>
      </c>
      <c r="G663" t="s">
        <v>61</v>
      </c>
      <c r="H663" t="s">
        <v>48</v>
      </c>
    </row>
    <row r="664" spans="1:8" x14ac:dyDescent="0.25">
      <c r="A664" s="22">
        <v>95842</v>
      </c>
      <c r="B664" s="13">
        <v>1020</v>
      </c>
      <c r="C664" s="13">
        <v>0.24893398032794595</v>
      </c>
      <c r="D664" s="10" t="s">
        <v>52</v>
      </c>
      <c r="E664">
        <v>-99</v>
      </c>
      <c r="F664" t="s">
        <v>61</v>
      </c>
      <c r="G664" t="s">
        <v>61</v>
      </c>
      <c r="H664" t="s">
        <v>48</v>
      </c>
    </row>
    <row r="665" spans="1:8" x14ac:dyDescent="0.25">
      <c r="A665" s="22">
        <v>95842</v>
      </c>
      <c r="B665" s="13">
        <v>1891</v>
      </c>
      <c r="C665" s="13">
        <v>1.5196551124671098E-3</v>
      </c>
      <c r="D665" s="10" t="s">
        <v>52</v>
      </c>
      <c r="E665">
        <v>-99</v>
      </c>
      <c r="F665" t="s">
        <v>61</v>
      </c>
      <c r="G665" t="s">
        <v>61</v>
      </c>
      <c r="H665" t="s">
        <v>48</v>
      </c>
    </row>
    <row r="666" spans="1:8" x14ac:dyDescent="0.25">
      <c r="A666" s="22">
        <v>95842</v>
      </c>
      <c r="B666" s="13">
        <v>1908</v>
      </c>
      <c r="C666" s="13">
        <v>4.6168569607334201E-4</v>
      </c>
      <c r="D666" s="10" t="s">
        <v>52</v>
      </c>
      <c r="E666">
        <v>-99</v>
      </c>
      <c r="F666" t="s">
        <v>61</v>
      </c>
      <c r="G666" t="s">
        <v>61</v>
      </c>
      <c r="H666" t="s">
        <v>48</v>
      </c>
    </row>
    <row r="667" spans="1:8" x14ac:dyDescent="0.25">
      <c r="A667" s="22">
        <v>95842</v>
      </c>
      <c r="B667" s="13">
        <v>1934</v>
      </c>
      <c r="C667" s="13">
        <v>1.4038718658029536</v>
      </c>
      <c r="D667" s="10" t="s">
        <v>52</v>
      </c>
      <c r="E667">
        <v>-99</v>
      </c>
      <c r="F667" t="s">
        <v>61</v>
      </c>
      <c r="G667" t="s">
        <v>61</v>
      </c>
      <c r="H667" t="s">
        <v>48</v>
      </c>
    </row>
    <row r="668" spans="1:8" x14ac:dyDescent="0.25">
      <c r="A668" s="22">
        <v>95842</v>
      </c>
      <c r="B668" s="13">
        <v>2028</v>
      </c>
      <c r="C668" s="13">
        <v>3.922157480748453E-4</v>
      </c>
      <c r="D668" s="10" t="s">
        <v>52</v>
      </c>
      <c r="E668">
        <v>-99</v>
      </c>
      <c r="F668" t="s">
        <v>61</v>
      </c>
      <c r="G668" t="s">
        <v>61</v>
      </c>
      <c r="H668" t="s">
        <v>48</v>
      </c>
    </row>
    <row r="669" spans="1:8" x14ac:dyDescent="0.25">
      <c r="A669" s="22">
        <v>95842</v>
      </c>
      <c r="B669" s="13">
        <v>2105</v>
      </c>
      <c r="C669" s="13">
        <v>1.231644286390009E-3</v>
      </c>
      <c r="D669" s="10" t="s">
        <v>52</v>
      </c>
      <c r="E669">
        <v>-99</v>
      </c>
      <c r="F669" t="s">
        <v>61</v>
      </c>
      <c r="G669" t="s">
        <v>61</v>
      </c>
      <c r="H669" t="s">
        <v>48</v>
      </c>
    </row>
    <row r="670" spans="1:8" x14ac:dyDescent="0.25">
      <c r="A670" s="22">
        <v>95842</v>
      </c>
      <c r="B670" s="13">
        <v>2126</v>
      </c>
      <c r="C670" s="13">
        <v>2.5327585207785192E-4</v>
      </c>
      <c r="D670" s="10" t="s">
        <v>52</v>
      </c>
      <c r="E670">
        <v>-99</v>
      </c>
      <c r="F670" t="s">
        <v>61</v>
      </c>
      <c r="G670" t="s">
        <v>61</v>
      </c>
      <c r="H670" t="s">
        <v>48</v>
      </c>
    </row>
    <row r="671" spans="1:8" x14ac:dyDescent="0.25">
      <c r="A671" s="22">
        <v>95842</v>
      </c>
      <c r="B671" s="13">
        <v>2160</v>
      </c>
      <c r="C671" s="13">
        <v>0.11173083303091498</v>
      </c>
      <c r="D671" s="10" t="s">
        <v>52</v>
      </c>
      <c r="E671">
        <v>-99</v>
      </c>
      <c r="F671" t="s">
        <v>61</v>
      </c>
      <c r="G671" t="s">
        <v>61</v>
      </c>
      <c r="H671" t="s">
        <v>48</v>
      </c>
    </row>
    <row r="672" spans="1:8" x14ac:dyDescent="0.25">
      <c r="A672" s="22">
        <v>95842</v>
      </c>
      <c r="B672" s="13">
        <v>2170</v>
      </c>
      <c r="C672" s="13">
        <v>3.4445515882587936E-2</v>
      </c>
      <c r="D672" s="10" t="s">
        <v>52</v>
      </c>
      <c r="E672">
        <v>-99</v>
      </c>
      <c r="F672" t="s">
        <v>61</v>
      </c>
      <c r="G672" t="s">
        <v>61</v>
      </c>
      <c r="H672" t="s">
        <v>48</v>
      </c>
    </row>
    <row r="673" spans="1:8" x14ac:dyDescent="0.25">
      <c r="A673" s="22">
        <v>95842</v>
      </c>
      <c r="B673" s="13">
        <v>2186</v>
      </c>
      <c r="C673" s="13">
        <v>8.6547976881459938E-3</v>
      </c>
      <c r="D673" s="10" t="s">
        <v>52</v>
      </c>
      <c r="E673">
        <v>-99</v>
      </c>
      <c r="F673" t="s">
        <v>61</v>
      </c>
      <c r="G673" t="s">
        <v>61</v>
      </c>
      <c r="H673" t="s">
        <v>48</v>
      </c>
    </row>
    <row r="674" spans="1:8" x14ac:dyDescent="0.25">
      <c r="A674" s="22">
        <v>95842</v>
      </c>
      <c r="B674" s="13">
        <v>2211</v>
      </c>
      <c r="C674" s="13">
        <v>0.38208471399173122</v>
      </c>
      <c r="D674" s="10" t="s">
        <v>52</v>
      </c>
      <c r="E674">
        <v>-99</v>
      </c>
      <c r="F674" t="s">
        <v>61</v>
      </c>
      <c r="G674" t="s">
        <v>61</v>
      </c>
      <c r="H674" t="s">
        <v>48</v>
      </c>
    </row>
    <row r="675" spans="1:8" x14ac:dyDescent="0.25">
      <c r="A675" s="22">
        <v>95842</v>
      </c>
      <c r="B675" s="13">
        <v>2681</v>
      </c>
      <c r="C675" s="13">
        <v>0.30827289424332849</v>
      </c>
      <c r="D675" s="10" t="s">
        <v>52</v>
      </c>
      <c r="E675">
        <v>-99</v>
      </c>
      <c r="F675" t="s">
        <v>61</v>
      </c>
      <c r="G675" t="s">
        <v>61</v>
      </c>
      <c r="H675" t="s">
        <v>48</v>
      </c>
    </row>
    <row r="676" spans="1:8" x14ac:dyDescent="0.25">
      <c r="A676" s="22">
        <v>95842</v>
      </c>
      <c r="B676" s="13">
        <v>3065</v>
      </c>
      <c r="C676" s="13">
        <v>1.134675817308774E-3</v>
      </c>
      <c r="D676" s="10" t="s">
        <v>52</v>
      </c>
      <c r="E676">
        <v>-99</v>
      </c>
      <c r="F676" t="s">
        <v>61</v>
      </c>
      <c r="G676" t="s">
        <v>61</v>
      </c>
      <c r="H676" t="s">
        <v>48</v>
      </c>
    </row>
    <row r="677" spans="1:8" x14ac:dyDescent="0.25">
      <c r="A677" s="22">
        <v>95842</v>
      </c>
      <c r="B677" s="13">
        <v>3083</v>
      </c>
      <c r="C677" s="13">
        <v>2.8656353549379829E-2</v>
      </c>
      <c r="D677" s="10" t="s">
        <v>52</v>
      </c>
      <c r="E677">
        <v>-99</v>
      </c>
      <c r="F677" t="s">
        <v>61</v>
      </c>
      <c r="G677" t="s">
        <v>61</v>
      </c>
      <c r="H677" t="s">
        <v>48</v>
      </c>
    </row>
    <row r="678" spans="1:8" x14ac:dyDescent="0.25">
      <c r="A678" s="22">
        <v>95842</v>
      </c>
      <c r="B678" s="13">
        <v>3108</v>
      </c>
      <c r="C678" s="13">
        <v>3.6326993640880504E-4</v>
      </c>
      <c r="D678" s="10" t="s">
        <v>52</v>
      </c>
      <c r="E678">
        <v>-99</v>
      </c>
      <c r="F678" t="s">
        <v>61</v>
      </c>
      <c r="G678" t="s">
        <v>61</v>
      </c>
      <c r="H678" t="s">
        <v>48</v>
      </c>
    </row>
    <row r="679" spans="1:8" x14ac:dyDescent="0.25">
      <c r="A679" s="22">
        <v>95842</v>
      </c>
      <c r="B679" s="13">
        <v>3121</v>
      </c>
      <c r="C679" s="13">
        <v>1.7738282847066145</v>
      </c>
      <c r="D679" s="10" t="s">
        <v>52</v>
      </c>
      <c r="E679">
        <v>-99</v>
      </c>
      <c r="F679" t="s">
        <v>61</v>
      </c>
      <c r="G679" t="s">
        <v>61</v>
      </c>
      <c r="H679" t="s">
        <v>48</v>
      </c>
    </row>
    <row r="680" spans="1:8" x14ac:dyDescent="0.25">
      <c r="A680" s="22">
        <v>95842</v>
      </c>
      <c r="B680" s="13">
        <v>3125</v>
      </c>
      <c r="C680" s="13">
        <v>5.6589061807108751E-3</v>
      </c>
      <c r="D680" s="10" t="s">
        <v>52</v>
      </c>
      <c r="E680">
        <v>-99</v>
      </c>
      <c r="F680" t="s">
        <v>61</v>
      </c>
      <c r="G680" t="s">
        <v>61</v>
      </c>
      <c r="H680" t="s">
        <v>48</v>
      </c>
    </row>
    <row r="681" spans="1:8" x14ac:dyDescent="0.25">
      <c r="A681" s="22">
        <v>95842</v>
      </c>
      <c r="B681" s="13">
        <v>3137</v>
      </c>
      <c r="C681" s="13">
        <v>1.3850570882200273E-3</v>
      </c>
      <c r="D681" s="10" t="s">
        <v>52</v>
      </c>
      <c r="E681">
        <v>-99</v>
      </c>
      <c r="F681" t="s">
        <v>61</v>
      </c>
      <c r="G681" t="s">
        <v>61</v>
      </c>
      <c r="H681" t="s">
        <v>48</v>
      </c>
    </row>
    <row r="682" spans="1:8" x14ac:dyDescent="0.25">
      <c r="A682" s="22">
        <v>95842</v>
      </c>
      <c r="B682" s="13">
        <v>3148</v>
      </c>
      <c r="C682" s="13">
        <v>3.5024432115908694E-4</v>
      </c>
      <c r="D682" s="10" t="s">
        <v>52</v>
      </c>
      <c r="E682">
        <v>-99</v>
      </c>
      <c r="F682" t="s">
        <v>61</v>
      </c>
      <c r="G682" t="s">
        <v>61</v>
      </c>
      <c r="H682" t="s">
        <v>48</v>
      </c>
    </row>
    <row r="683" spans="1:8" x14ac:dyDescent="0.25">
      <c r="A683" s="22">
        <v>95842</v>
      </c>
      <c r="B683" s="13">
        <v>3155</v>
      </c>
      <c r="C683" s="13">
        <v>6.31018694319678E-3</v>
      </c>
      <c r="D683" s="10" t="s">
        <v>52</v>
      </c>
      <c r="E683">
        <v>-99</v>
      </c>
      <c r="F683" t="s">
        <v>61</v>
      </c>
      <c r="G683" t="s">
        <v>61</v>
      </c>
      <c r="H683" t="s">
        <v>48</v>
      </c>
    </row>
    <row r="684" spans="1:8" x14ac:dyDescent="0.25">
      <c r="A684" s="22">
        <v>95842</v>
      </c>
      <c r="B684" s="13">
        <v>3162</v>
      </c>
      <c r="C684" s="13">
        <v>3.6182264582550355E-3</v>
      </c>
      <c r="D684" s="10" t="s">
        <v>52</v>
      </c>
      <c r="E684">
        <v>-99</v>
      </c>
      <c r="F684" t="s">
        <v>61</v>
      </c>
      <c r="G684" t="s">
        <v>61</v>
      </c>
      <c r="H684" t="s">
        <v>48</v>
      </c>
    </row>
    <row r="685" spans="1:8" x14ac:dyDescent="0.25">
      <c r="A685" s="22">
        <v>95842</v>
      </c>
      <c r="B685" s="13">
        <v>3164</v>
      </c>
      <c r="C685" s="13">
        <v>4.5155466199022793E-3</v>
      </c>
      <c r="D685" s="10" t="s">
        <v>52</v>
      </c>
      <c r="E685">
        <v>-99</v>
      </c>
      <c r="F685" t="s">
        <v>61</v>
      </c>
      <c r="G685" t="s">
        <v>61</v>
      </c>
      <c r="H685" t="s">
        <v>48</v>
      </c>
    </row>
    <row r="686" spans="1:8" x14ac:dyDescent="0.25">
      <c r="A686" s="22">
        <v>95842</v>
      </c>
      <c r="B686" s="13">
        <v>3165</v>
      </c>
      <c r="C686" s="13">
        <v>0.4312925938240002</v>
      </c>
      <c r="D686" s="10" t="s">
        <v>52</v>
      </c>
      <c r="E686">
        <v>-99</v>
      </c>
      <c r="F686" t="s">
        <v>61</v>
      </c>
      <c r="G686" t="s">
        <v>61</v>
      </c>
      <c r="H686" t="s">
        <v>48</v>
      </c>
    </row>
    <row r="687" spans="1:8" x14ac:dyDescent="0.25">
      <c r="A687" s="22">
        <v>95842</v>
      </c>
      <c r="B687" s="13">
        <v>3168</v>
      </c>
      <c r="C687" s="13">
        <v>1.5341280183001349E-3</v>
      </c>
      <c r="D687" s="10" t="s">
        <v>52</v>
      </c>
      <c r="E687">
        <v>-99</v>
      </c>
      <c r="F687" t="s">
        <v>61</v>
      </c>
      <c r="G687" t="s">
        <v>61</v>
      </c>
      <c r="H687" t="s">
        <v>48</v>
      </c>
    </row>
    <row r="688" spans="1:8" x14ac:dyDescent="0.25">
      <c r="A688" s="22">
        <v>95842</v>
      </c>
      <c r="B688" s="13">
        <v>3186</v>
      </c>
      <c r="C688" s="13">
        <v>2.5182856149454997E-2</v>
      </c>
      <c r="D688" s="10" t="s">
        <v>52</v>
      </c>
      <c r="E688">
        <v>-99</v>
      </c>
      <c r="F688" t="s">
        <v>61</v>
      </c>
      <c r="G688" t="s">
        <v>61</v>
      </c>
      <c r="H688" t="s">
        <v>48</v>
      </c>
    </row>
    <row r="689" spans="1:8" x14ac:dyDescent="0.25">
      <c r="A689" s="22">
        <v>95842</v>
      </c>
      <c r="B689" s="13">
        <v>3187</v>
      </c>
      <c r="C689" s="13">
        <v>2.1564629691199957E-3</v>
      </c>
      <c r="D689" s="10" t="s">
        <v>52</v>
      </c>
      <c r="E689">
        <v>-99</v>
      </c>
      <c r="F689" t="s">
        <v>61</v>
      </c>
      <c r="G689" t="s">
        <v>61</v>
      </c>
      <c r="H689" t="s">
        <v>48</v>
      </c>
    </row>
    <row r="690" spans="1:8" x14ac:dyDescent="0.25">
      <c r="A690" s="22">
        <v>95842</v>
      </c>
      <c r="B690" s="13">
        <v>3196</v>
      </c>
      <c r="C690" s="13">
        <v>3.8497929515833522E-2</v>
      </c>
      <c r="D690" s="10" t="s">
        <v>52</v>
      </c>
      <c r="E690">
        <v>-99</v>
      </c>
      <c r="F690" t="s">
        <v>61</v>
      </c>
      <c r="G690" t="s">
        <v>61</v>
      </c>
      <c r="H690" t="s">
        <v>48</v>
      </c>
    </row>
    <row r="691" spans="1:8" x14ac:dyDescent="0.25">
      <c r="A691" s="22">
        <v>95842</v>
      </c>
      <c r="B691" s="13">
        <v>3197</v>
      </c>
      <c r="C691" s="13">
        <v>1.0116561177281029</v>
      </c>
      <c r="D691" s="10" t="s">
        <v>52</v>
      </c>
      <c r="E691">
        <v>-99</v>
      </c>
      <c r="F691" t="s">
        <v>61</v>
      </c>
      <c r="G691" t="s">
        <v>61</v>
      </c>
      <c r="H691" t="s">
        <v>48</v>
      </c>
    </row>
    <row r="692" spans="1:8" x14ac:dyDescent="0.25">
      <c r="A692" s="22">
        <v>95842</v>
      </c>
      <c r="B692" s="13">
        <v>3198</v>
      </c>
      <c r="C692" s="13">
        <v>2.9379998841030837</v>
      </c>
      <c r="D692" s="10" t="s">
        <v>52</v>
      </c>
      <c r="E692">
        <v>-99</v>
      </c>
      <c r="F692" t="s">
        <v>61</v>
      </c>
      <c r="G692" t="s">
        <v>61</v>
      </c>
      <c r="H692" t="s">
        <v>48</v>
      </c>
    </row>
    <row r="693" spans="1:8" x14ac:dyDescent="0.25">
      <c r="A693" s="22">
        <v>95842</v>
      </c>
      <c r="B693" s="13">
        <v>3200</v>
      </c>
      <c r="C693" s="13">
        <v>2.5617043324445601E-2</v>
      </c>
      <c r="D693" s="10" t="s">
        <v>52</v>
      </c>
      <c r="E693">
        <v>-99</v>
      </c>
      <c r="F693" t="s">
        <v>61</v>
      </c>
      <c r="G693" t="s">
        <v>61</v>
      </c>
      <c r="H693" t="s">
        <v>48</v>
      </c>
    </row>
    <row r="694" spans="1:8" x14ac:dyDescent="0.25">
      <c r="A694" s="22">
        <v>95842</v>
      </c>
      <c r="B694" s="13">
        <v>3201</v>
      </c>
      <c r="C694" s="13">
        <v>0.17946403232944924</v>
      </c>
      <c r="D694" s="10" t="s">
        <v>52</v>
      </c>
      <c r="E694">
        <v>-99</v>
      </c>
      <c r="F694" t="s">
        <v>61</v>
      </c>
      <c r="G694" t="s">
        <v>61</v>
      </c>
      <c r="H694" t="s">
        <v>48</v>
      </c>
    </row>
    <row r="695" spans="1:8" x14ac:dyDescent="0.25">
      <c r="A695" s="22">
        <v>95842</v>
      </c>
      <c r="B695" s="13">
        <v>3202</v>
      </c>
      <c r="C695" s="13">
        <v>8.5824331589808942E-2</v>
      </c>
      <c r="D695" s="10" t="s">
        <v>52</v>
      </c>
      <c r="E695">
        <v>-99</v>
      </c>
      <c r="F695" t="s">
        <v>61</v>
      </c>
      <c r="G695" t="s">
        <v>61</v>
      </c>
      <c r="H695" t="s">
        <v>48</v>
      </c>
    </row>
    <row r="696" spans="1:8" x14ac:dyDescent="0.25">
      <c r="A696" s="22">
        <v>95842</v>
      </c>
      <c r="B696" s="13">
        <v>3203</v>
      </c>
      <c r="C696" s="13">
        <v>7.5403839390034436E-2</v>
      </c>
      <c r="D696" s="10" t="s">
        <v>52</v>
      </c>
      <c r="E696">
        <v>-99</v>
      </c>
      <c r="F696" t="s">
        <v>61</v>
      </c>
      <c r="G696" t="s">
        <v>61</v>
      </c>
      <c r="H696" t="s">
        <v>48</v>
      </c>
    </row>
    <row r="697" spans="1:8" x14ac:dyDescent="0.25">
      <c r="A697" s="22">
        <v>95842</v>
      </c>
      <c r="B697" s="13">
        <v>3204</v>
      </c>
      <c r="C697" s="13">
        <v>0.12953250720553025</v>
      </c>
      <c r="D697" s="10" t="s">
        <v>52</v>
      </c>
      <c r="E697">
        <v>-99</v>
      </c>
      <c r="F697" t="s">
        <v>61</v>
      </c>
      <c r="G697" t="s">
        <v>61</v>
      </c>
      <c r="H697" t="s">
        <v>48</v>
      </c>
    </row>
    <row r="698" spans="1:8" x14ac:dyDescent="0.25">
      <c r="A698" s="22">
        <v>95842</v>
      </c>
      <c r="B698" s="13">
        <v>3205</v>
      </c>
      <c r="C698" s="13">
        <v>3.9655761982475132E-3</v>
      </c>
      <c r="D698" s="10" t="s">
        <v>52</v>
      </c>
      <c r="E698">
        <v>-99</v>
      </c>
      <c r="F698" t="s">
        <v>61</v>
      </c>
      <c r="G698" t="s">
        <v>61</v>
      </c>
      <c r="H698" t="s">
        <v>48</v>
      </c>
    </row>
    <row r="699" spans="1:8" x14ac:dyDescent="0.25">
      <c r="A699" s="22">
        <v>95842</v>
      </c>
      <c r="B699" s="13">
        <v>3206</v>
      </c>
      <c r="C699" s="13">
        <v>4.1681968799097954E-2</v>
      </c>
      <c r="D699" s="10" t="s">
        <v>52</v>
      </c>
      <c r="E699">
        <v>-99</v>
      </c>
      <c r="F699" t="s">
        <v>61</v>
      </c>
      <c r="G699" t="s">
        <v>61</v>
      </c>
      <c r="H699" t="s">
        <v>48</v>
      </c>
    </row>
    <row r="700" spans="1:8" x14ac:dyDescent="0.25">
      <c r="A700" s="22">
        <v>95842</v>
      </c>
      <c r="B700" s="13">
        <v>3207</v>
      </c>
      <c r="C700" s="13">
        <v>1.2142767993903849E-2</v>
      </c>
      <c r="D700" s="10" t="s">
        <v>52</v>
      </c>
      <c r="E700">
        <v>-99</v>
      </c>
      <c r="F700" t="s">
        <v>61</v>
      </c>
      <c r="G700" t="s">
        <v>61</v>
      </c>
      <c r="H700" t="s">
        <v>48</v>
      </c>
    </row>
    <row r="701" spans="1:8" x14ac:dyDescent="0.25">
      <c r="A701" s="22">
        <v>95842</v>
      </c>
      <c r="B701" s="13">
        <v>3208</v>
      </c>
      <c r="C701" s="13">
        <v>0.11737526630579286</v>
      </c>
      <c r="D701" s="10" t="s">
        <v>52</v>
      </c>
      <c r="E701">
        <v>-99</v>
      </c>
      <c r="F701" t="s">
        <v>61</v>
      </c>
      <c r="G701" t="s">
        <v>61</v>
      </c>
      <c r="H701" t="s">
        <v>48</v>
      </c>
    </row>
    <row r="702" spans="1:8" x14ac:dyDescent="0.25">
      <c r="A702" s="22">
        <v>95842</v>
      </c>
      <c r="B702" s="13">
        <v>3209</v>
      </c>
      <c r="C702" s="13">
        <v>9.5196985407273171E-2</v>
      </c>
      <c r="D702" s="10" t="s">
        <v>52</v>
      </c>
      <c r="E702">
        <v>-99</v>
      </c>
      <c r="F702" t="s">
        <v>61</v>
      </c>
      <c r="G702" t="s">
        <v>61</v>
      </c>
      <c r="H702" t="s">
        <v>48</v>
      </c>
    </row>
    <row r="703" spans="1:8" x14ac:dyDescent="0.25">
      <c r="A703" s="22">
        <v>95842</v>
      </c>
      <c r="B703" s="13">
        <v>3210</v>
      </c>
      <c r="C703" s="13">
        <v>1.6933299824633517E-3</v>
      </c>
      <c r="D703" s="10" t="s">
        <v>52</v>
      </c>
      <c r="E703">
        <v>-99</v>
      </c>
      <c r="F703" t="s">
        <v>61</v>
      </c>
      <c r="G703" t="s">
        <v>61</v>
      </c>
      <c r="H703" t="s">
        <v>48</v>
      </c>
    </row>
    <row r="704" spans="1:8" x14ac:dyDescent="0.25">
      <c r="A704" s="22">
        <v>95842</v>
      </c>
      <c r="B704" s="13">
        <v>3211</v>
      </c>
      <c r="C704" s="13">
        <v>5.1668273823881415E-2</v>
      </c>
      <c r="D704" s="10" t="s">
        <v>52</v>
      </c>
      <c r="E704">
        <v>-99</v>
      </c>
      <c r="F704" t="s">
        <v>61</v>
      </c>
      <c r="G704" t="s">
        <v>61</v>
      </c>
      <c r="H704" t="s">
        <v>48</v>
      </c>
    </row>
    <row r="705" spans="1:8" x14ac:dyDescent="0.25">
      <c r="A705" s="22">
        <v>95842</v>
      </c>
      <c r="B705" s="13">
        <v>3212</v>
      </c>
      <c r="C705" s="13">
        <v>2.5038127091124844E-2</v>
      </c>
      <c r="D705" s="10" t="s">
        <v>52</v>
      </c>
      <c r="E705">
        <v>-99</v>
      </c>
      <c r="F705" t="s">
        <v>61</v>
      </c>
      <c r="G705" t="s">
        <v>61</v>
      </c>
      <c r="H705" t="s">
        <v>48</v>
      </c>
    </row>
    <row r="706" spans="1:8" x14ac:dyDescent="0.25">
      <c r="A706" s="22">
        <v>95842</v>
      </c>
      <c r="B706" s="13">
        <v>3215</v>
      </c>
      <c r="C706" s="13">
        <v>1.5341280183001349E-3</v>
      </c>
      <c r="D706" s="10" t="s">
        <v>52</v>
      </c>
      <c r="E706">
        <v>-99</v>
      </c>
      <c r="F706" t="s">
        <v>61</v>
      </c>
      <c r="G706" t="s">
        <v>61</v>
      </c>
      <c r="H706" t="s">
        <v>48</v>
      </c>
    </row>
    <row r="707" spans="1:8" x14ac:dyDescent="0.25">
      <c r="A707" s="22">
        <v>95842</v>
      </c>
      <c r="B707" s="13">
        <v>3226</v>
      </c>
      <c r="C707" s="13">
        <v>0.49063150773937791</v>
      </c>
      <c r="D707" s="10" t="s">
        <v>52</v>
      </c>
      <c r="E707">
        <v>-99</v>
      </c>
      <c r="F707" t="s">
        <v>61</v>
      </c>
      <c r="G707" t="s">
        <v>61</v>
      </c>
      <c r="H707" t="s">
        <v>48</v>
      </c>
    </row>
    <row r="708" spans="1:8" x14ac:dyDescent="0.25">
      <c r="A708" s="22">
        <v>95842</v>
      </c>
      <c r="B708" s="13">
        <v>3227</v>
      </c>
      <c r="C708" s="13">
        <v>2.4169752741143582</v>
      </c>
      <c r="D708" s="10" t="s">
        <v>52</v>
      </c>
      <c r="E708">
        <v>-99</v>
      </c>
      <c r="F708" t="s">
        <v>61</v>
      </c>
      <c r="G708" t="s">
        <v>61</v>
      </c>
      <c r="H708" t="s">
        <v>48</v>
      </c>
    </row>
    <row r="709" spans="1:8" x14ac:dyDescent="0.25">
      <c r="A709" s="22">
        <v>95842</v>
      </c>
      <c r="B709" s="13">
        <v>3228</v>
      </c>
      <c r="C709" s="13">
        <v>2.0406797224558395</v>
      </c>
      <c r="D709" s="10" t="s">
        <v>52</v>
      </c>
      <c r="E709">
        <v>-99</v>
      </c>
      <c r="F709" t="s">
        <v>61</v>
      </c>
      <c r="G709" t="s">
        <v>61</v>
      </c>
      <c r="H709" t="s">
        <v>48</v>
      </c>
    </row>
    <row r="710" spans="1:8" x14ac:dyDescent="0.25">
      <c r="A710" s="22">
        <v>95842</v>
      </c>
      <c r="B710" s="13">
        <v>3229</v>
      </c>
      <c r="C710" s="13">
        <v>0.34590244940918086</v>
      </c>
      <c r="D710" s="10" t="s">
        <v>52</v>
      </c>
      <c r="E710">
        <v>-99</v>
      </c>
      <c r="F710" t="s">
        <v>61</v>
      </c>
      <c r="G710" t="s">
        <v>61</v>
      </c>
      <c r="H710" t="s">
        <v>48</v>
      </c>
    </row>
    <row r="711" spans="1:8" x14ac:dyDescent="0.25">
      <c r="A711" s="22">
        <v>95842</v>
      </c>
      <c r="B711" s="13">
        <v>3234</v>
      </c>
      <c r="C711" s="13">
        <v>5.3115564407183423E-2</v>
      </c>
      <c r="D711" s="10" t="s">
        <v>52</v>
      </c>
      <c r="E711">
        <v>-99</v>
      </c>
      <c r="F711" t="s">
        <v>61</v>
      </c>
      <c r="G711" t="s">
        <v>61</v>
      </c>
      <c r="H711" t="s">
        <v>48</v>
      </c>
    </row>
    <row r="712" spans="1:8" x14ac:dyDescent="0.25">
      <c r="A712" s="22">
        <v>95842</v>
      </c>
      <c r="B712" s="13">
        <v>3256</v>
      </c>
      <c r="C712" s="13">
        <v>2.7643250141068467E-2</v>
      </c>
      <c r="D712" s="10" t="s">
        <v>52</v>
      </c>
      <c r="E712">
        <v>-99</v>
      </c>
      <c r="F712" t="s">
        <v>61</v>
      </c>
      <c r="G712" t="s">
        <v>61</v>
      </c>
      <c r="H712" t="s">
        <v>48</v>
      </c>
    </row>
    <row r="713" spans="1:8" x14ac:dyDescent="0.25">
      <c r="A713" s="22">
        <v>95842</v>
      </c>
      <c r="B713" s="13">
        <v>3257</v>
      </c>
      <c r="C713" s="13">
        <v>0.23301378391162425</v>
      </c>
      <c r="D713" s="10" t="s">
        <v>52</v>
      </c>
      <c r="E713">
        <v>-99</v>
      </c>
      <c r="F713" t="s">
        <v>61</v>
      </c>
      <c r="G713" t="s">
        <v>61</v>
      </c>
      <c r="H713" t="s">
        <v>48</v>
      </c>
    </row>
    <row r="714" spans="1:8" x14ac:dyDescent="0.25">
      <c r="A714" s="22">
        <v>95842</v>
      </c>
      <c r="B714" s="13">
        <v>3258</v>
      </c>
      <c r="C714" s="13">
        <v>4.486600808236238E-2</v>
      </c>
      <c r="D714" s="10" t="s">
        <v>52</v>
      </c>
      <c r="E714">
        <v>-99</v>
      </c>
      <c r="F714" t="s">
        <v>61</v>
      </c>
      <c r="G714" t="s">
        <v>61</v>
      </c>
      <c r="H714" t="s">
        <v>48</v>
      </c>
    </row>
    <row r="715" spans="1:8" x14ac:dyDescent="0.25">
      <c r="A715" s="22">
        <v>95842</v>
      </c>
      <c r="B715" s="13">
        <v>3259</v>
      </c>
      <c r="C715" s="13">
        <v>5.4707584048815641E-3</v>
      </c>
      <c r="D715" s="10" t="s">
        <v>52</v>
      </c>
      <c r="E715">
        <v>-99</v>
      </c>
      <c r="F715" t="s">
        <v>61</v>
      </c>
      <c r="G715" t="s">
        <v>61</v>
      </c>
      <c r="H715" t="s">
        <v>48</v>
      </c>
    </row>
    <row r="716" spans="1:8" x14ac:dyDescent="0.25">
      <c r="A716" s="22">
        <v>95842</v>
      </c>
      <c r="B716" s="13">
        <v>3260</v>
      </c>
      <c r="C716" s="13">
        <v>0.37340097049191912</v>
      </c>
      <c r="D716" s="10" t="s">
        <v>52</v>
      </c>
      <c r="E716">
        <v>-99</v>
      </c>
      <c r="F716" t="s">
        <v>61</v>
      </c>
      <c r="G716" t="s">
        <v>61</v>
      </c>
      <c r="H716" t="s">
        <v>48</v>
      </c>
    </row>
    <row r="717" spans="1:8" x14ac:dyDescent="0.25">
      <c r="A717" s="22">
        <v>95842</v>
      </c>
      <c r="B717" s="13">
        <v>3261</v>
      </c>
      <c r="C717" s="13">
        <v>1.9248964757916736E-3</v>
      </c>
      <c r="D717" s="10" t="s">
        <v>52</v>
      </c>
      <c r="E717">
        <v>-99</v>
      </c>
      <c r="F717" t="s">
        <v>61</v>
      </c>
      <c r="G717" t="s">
        <v>61</v>
      </c>
      <c r="H717" t="s">
        <v>48</v>
      </c>
    </row>
    <row r="718" spans="1:8" x14ac:dyDescent="0.25">
      <c r="A718" s="22">
        <v>95842</v>
      </c>
      <c r="B718" s="13">
        <v>3279</v>
      </c>
      <c r="C718" s="13">
        <v>3.0248373191012094E-2</v>
      </c>
      <c r="D718" s="10" t="s">
        <v>52</v>
      </c>
      <c r="E718">
        <v>-99</v>
      </c>
      <c r="F718" t="s">
        <v>61</v>
      </c>
      <c r="G718" t="s">
        <v>61</v>
      </c>
      <c r="H718" t="s">
        <v>48</v>
      </c>
    </row>
    <row r="719" spans="1:8" x14ac:dyDescent="0.25">
      <c r="A719" s="22">
        <v>95842</v>
      </c>
      <c r="B719" s="13">
        <v>3280</v>
      </c>
      <c r="C719" s="13">
        <v>3.1261476599323502E-3</v>
      </c>
      <c r="D719" s="10" t="s">
        <v>52</v>
      </c>
      <c r="E719">
        <v>-99</v>
      </c>
      <c r="F719" t="s">
        <v>61</v>
      </c>
      <c r="G719" t="s">
        <v>61</v>
      </c>
      <c r="H719" t="s">
        <v>48</v>
      </c>
    </row>
    <row r="720" spans="1:8" x14ac:dyDescent="0.25">
      <c r="A720" s="22">
        <v>95842</v>
      </c>
      <c r="B720" s="13">
        <v>3289</v>
      </c>
      <c r="C720" s="13">
        <v>2.4893398032794638E-4</v>
      </c>
      <c r="D720" s="10" t="s">
        <v>52</v>
      </c>
      <c r="E720">
        <v>-99</v>
      </c>
      <c r="F720" t="s">
        <v>61</v>
      </c>
      <c r="G720" t="s">
        <v>61</v>
      </c>
      <c r="H720" t="s">
        <v>48</v>
      </c>
    </row>
    <row r="721" spans="1:8" x14ac:dyDescent="0.25">
      <c r="A721" s="22">
        <v>95842</v>
      </c>
      <c r="B721" s="13">
        <v>3290</v>
      </c>
      <c r="C721" s="13">
        <v>1.4226866433858748E-3</v>
      </c>
      <c r="D721" s="10" t="s">
        <v>52</v>
      </c>
      <c r="E721">
        <v>-99</v>
      </c>
      <c r="F721" t="s">
        <v>61</v>
      </c>
      <c r="G721" t="s">
        <v>61</v>
      </c>
      <c r="H721" t="s">
        <v>48</v>
      </c>
    </row>
    <row r="722" spans="1:8" x14ac:dyDescent="0.25">
      <c r="A722" s="22">
        <v>95842</v>
      </c>
      <c r="B722" s="13">
        <v>3293</v>
      </c>
      <c r="C722" s="13">
        <v>2.1419900632869806E-3</v>
      </c>
      <c r="D722" s="10" t="s">
        <v>52</v>
      </c>
      <c r="E722">
        <v>-99</v>
      </c>
      <c r="F722" t="s">
        <v>61</v>
      </c>
      <c r="G722" t="s">
        <v>61</v>
      </c>
      <c r="H722" t="s">
        <v>48</v>
      </c>
    </row>
    <row r="723" spans="1:8" x14ac:dyDescent="0.25">
      <c r="A723" s="22">
        <v>95842</v>
      </c>
      <c r="B723" s="13">
        <v>3308</v>
      </c>
      <c r="C723" s="13">
        <v>4.0089949157465785E-4</v>
      </c>
      <c r="D723" s="10" t="s">
        <v>52</v>
      </c>
      <c r="E723">
        <v>-99</v>
      </c>
      <c r="F723" t="s">
        <v>61</v>
      </c>
      <c r="G723" t="s">
        <v>61</v>
      </c>
      <c r="H723" t="s">
        <v>48</v>
      </c>
    </row>
    <row r="724" spans="1:8" x14ac:dyDescent="0.25">
      <c r="A724" s="22">
        <v>95842</v>
      </c>
      <c r="B724" s="13">
        <v>3312</v>
      </c>
      <c r="C724" s="13">
        <v>4.1247781624107402E-3</v>
      </c>
      <c r="D724" s="10" t="s">
        <v>52</v>
      </c>
      <c r="E724">
        <v>-99</v>
      </c>
      <c r="F724" t="s">
        <v>61</v>
      </c>
      <c r="G724" t="s">
        <v>61</v>
      </c>
      <c r="H724" t="s">
        <v>48</v>
      </c>
    </row>
    <row r="725" spans="1:8" x14ac:dyDescent="0.25">
      <c r="A725" s="22">
        <v>95842</v>
      </c>
      <c r="B725" s="13">
        <v>3314</v>
      </c>
      <c r="C725" s="13">
        <v>4.6168569607334196E-2</v>
      </c>
      <c r="D725" s="10" t="s">
        <v>52</v>
      </c>
      <c r="E725">
        <v>-99</v>
      </c>
      <c r="F725" t="s">
        <v>61</v>
      </c>
      <c r="G725" t="s">
        <v>61</v>
      </c>
      <c r="H725" t="s">
        <v>48</v>
      </c>
    </row>
    <row r="726" spans="1:8" x14ac:dyDescent="0.25">
      <c r="A726" s="22">
        <v>95842</v>
      </c>
      <c r="B726" s="13">
        <v>3315</v>
      </c>
      <c r="C726" s="13">
        <v>1.1390176890586849E-2</v>
      </c>
      <c r="D726" s="10" t="s">
        <v>52</v>
      </c>
      <c r="E726">
        <v>-99</v>
      </c>
      <c r="F726" t="s">
        <v>61</v>
      </c>
      <c r="G726" t="s">
        <v>61</v>
      </c>
      <c r="H726" t="s">
        <v>48</v>
      </c>
    </row>
    <row r="727" spans="1:8" x14ac:dyDescent="0.25">
      <c r="A727" s="22">
        <v>95842</v>
      </c>
      <c r="B727" s="13">
        <v>3317</v>
      </c>
      <c r="C727" s="13">
        <v>4.356344655739057E-2</v>
      </c>
      <c r="D727" s="10" t="s">
        <v>52</v>
      </c>
      <c r="E727">
        <v>-99</v>
      </c>
      <c r="F727" t="s">
        <v>61</v>
      </c>
      <c r="G727" t="s">
        <v>61</v>
      </c>
      <c r="H727" t="s">
        <v>48</v>
      </c>
    </row>
    <row r="728" spans="1:8" x14ac:dyDescent="0.25">
      <c r="A728" s="22">
        <v>95842</v>
      </c>
      <c r="B728" s="13">
        <v>3318</v>
      </c>
      <c r="C728" s="13">
        <v>1.3821625070534234E-2</v>
      </c>
      <c r="D728" s="10" t="s">
        <v>52</v>
      </c>
      <c r="E728">
        <v>-99</v>
      </c>
      <c r="F728" t="s">
        <v>61</v>
      </c>
      <c r="G728" t="s">
        <v>61</v>
      </c>
      <c r="H728" t="s">
        <v>48</v>
      </c>
    </row>
    <row r="729" spans="1:8" x14ac:dyDescent="0.25">
      <c r="A729" s="22">
        <v>95842</v>
      </c>
      <c r="B729" s="13">
        <v>3322</v>
      </c>
      <c r="C729" s="13">
        <v>6.0930933557014301E-3</v>
      </c>
      <c r="D729" s="10" t="s">
        <v>52</v>
      </c>
      <c r="E729">
        <v>-99</v>
      </c>
      <c r="F729" t="s">
        <v>61</v>
      </c>
      <c r="G729" t="s">
        <v>61</v>
      </c>
      <c r="H729" t="s">
        <v>48</v>
      </c>
    </row>
    <row r="730" spans="1:8" x14ac:dyDescent="0.25">
      <c r="A730" s="22">
        <v>95842</v>
      </c>
      <c r="B730" s="13">
        <v>3412</v>
      </c>
      <c r="C730" s="13">
        <v>0.4660275678232485</v>
      </c>
      <c r="D730" s="10" t="s">
        <v>52</v>
      </c>
      <c r="E730">
        <v>-99</v>
      </c>
      <c r="F730" t="s">
        <v>61</v>
      </c>
      <c r="G730" t="s">
        <v>61</v>
      </c>
      <c r="H730" t="s">
        <v>48</v>
      </c>
    </row>
    <row r="731" spans="1:8" x14ac:dyDescent="0.25">
      <c r="A731" s="22">
        <v>95842</v>
      </c>
      <c r="B731" s="13">
        <v>3414</v>
      </c>
      <c r="C731" s="13">
        <v>0.12417753204731231</v>
      </c>
      <c r="D731" s="10" t="s">
        <v>52</v>
      </c>
      <c r="E731">
        <v>-99</v>
      </c>
      <c r="F731" t="s">
        <v>61</v>
      </c>
      <c r="G731" t="s">
        <v>61</v>
      </c>
      <c r="H731" t="s">
        <v>48</v>
      </c>
    </row>
    <row r="732" spans="1:8" x14ac:dyDescent="0.25">
      <c r="A732" s="22">
        <v>95843</v>
      </c>
      <c r="B732" s="13">
        <v>1</v>
      </c>
      <c r="C732" s="13">
        <v>3.0984938035023417E-4</v>
      </c>
      <c r="D732" s="10" t="s">
        <v>52</v>
      </c>
      <c r="E732">
        <v>-99</v>
      </c>
      <c r="F732" t="s">
        <v>61</v>
      </c>
      <c r="G732" t="s">
        <v>61</v>
      </c>
      <c r="H732" t="s">
        <v>48</v>
      </c>
    </row>
    <row r="733" spans="1:8" x14ac:dyDescent="0.25">
      <c r="A733" s="22">
        <v>95843</v>
      </c>
      <c r="B733" s="13">
        <v>12</v>
      </c>
      <c r="C733" s="13">
        <v>2.9353883118911594E-4</v>
      </c>
      <c r="D733" s="10" t="s">
        <v>52</v>
      </c>
      <c r="E733">
        <v>-99</v>
      </c>
      <c r="F733" t="s">
        <v>61</v>
      </c>
      <c r="G733" t="s">
        <v>61</v>
      </c>
      <c r="H733" t="s">
        <v>48</v>
      </c>
    </row>
    <row r="734" spans="1:8" x14ac:dyDescent="0.25">
      <c r="A734" s="22">
        <v>95843</v>
      </c>
      <c r="B734" s="13">
        <v>13</v>
      </c>
      <c r="C734" s="13">
        <v>2.8962498010659434E-4</v>
      </c>
      <c r="D734" s="10" t="s">
        <v>52</v>
      </c>
      <c r="E734">
        <v>-99</v>
      </c>
      <c r="F734" t="s">
        <v>61</v>
      </c>
      <c r="G734" t="s">
        <v>61</v>
      </c>
      <c r="H734" t="s">
        <v>48</v>
      </c>
    </row>
    <row r="735" spans="1:8" x14ac:dyDescent="0.25">
      <c r="A735" s="22">
        <v>95843</v>
      </c>
      <c r="B735" s="13">
        <v>15</v>
      </c>
      <c r="C735" s="13">
        <v>8.9454354942493234E-4</v>
      </c>
      <c r="D735" s="10" t="s">
        <v>52</v>
      </c>
      <c r="E735">
        <v>-99</v>
      </c>
      <c r="F735" t="s">
        <v>61</v>
      </c>
      <c r="G735" t="s">
        <v>61</v>
      </c>
      <c r="H735" t="s">
        <v>48</v>
      </c>
    </row>
    <row r="736" spans="1:8" x14ac:dyDescent="0.25">
      <c r="A736" s="22">
        <v>95843</v>
      </c>
      <c r="B736" s="13">
        <v>23</v>
      </c>
      <c r="C736" s="13">
        <v>5.4612146213702632E-2</v>
      </c>
      <c r="D736" s="10" t="s">
        <v>52</v>
      </c>
      <c r="E736">
        <v>-99</v>
      </c>
      <c r="F736" t="s">
        <v>61</v>
      </c>
      <c r="G736" t="s">
        <v>61</v>
      </c>
      <c r="H736" t="s">
        <v>48</v>
      </c>
    </row>
    <row r="737" spans="1:8" x14ac:dyDescent="0.25">
      <c r="A737" s="22">
        <v>95843</v>
      </c>
      <c r="B737" s="13">
        <v>25</v>
      </c>
      <c r="C737" s="13">
        <v>3.1176773758766822E-2</v>
      </c>
      <c r="D737" s="10" t="s">
        <v>52</v>
      </c>
      <c r="E737">
        <v>-99</v>
      </c>
      <c r="F737" t="s">
        <v>61</v>
      </c>
      <c r="G737" t="s">
        <v>61</v>
      </c>
      <c r="H737" t="s">
        <v>48</v>
      </c>
    </row>
    <row r="738" spans="1:8" x14ac:dyDescent="0.25">
      <c r="A738" s="22">
        <v>95843</v>
      </c>
      <c r="B738" s="13">
        <v>30</v>
      </c>
      <c r="C738" s="13">
        <v>6.6788588187442446E-2</v>
      </c>
      <c r="D738" s="10" t="s">
        <v>52</v>
      </c>
      <c r="E738">
        <v>-99</v>
      </c>
      <c r="F738" t="s">
        <v>61</v>
      </c>
      <c r="G738" t="s">
        <v>61</v>
      </c>
      <c r="H738" t="s">
        <v>48</v>
      </c>
    </row>
    <row r="739" spans="1:8" x14ac:dyDescent="0.25">
      <c r="A739" s="22">
        <v>95843</v>
      </c>
      <c r="B739" s="13">
        <v>31</v>
      </c>
      <c r="C739" s="13">
        <v>5.8316381129571034E-4</v>
      </c>
      <c r="D739" s="10" t="s">
        <v>52</v>
      </c>
      <c r="E739">
        <v>-99</v>
      </c>
      <c r="F739" t="s">
        <v>61</v>
      </c>
      <c r="G739" t="s">
        <v>61</v>
      </c>
      <c r="H739" t="s">
        <v>48</v>
      </c>
    </row>
    <row r="740" spans="1:8" x14ac:dyDescent="0.25">
      <c r="A740" s="22">
        <v>95843</v>
      </c>
      <c r="B740" s="13">
        <v>36</v>
      </c>
      <c r="C740" s="13">
        <v>2.3504513469687687E-3</v>
      </c>
      <c r="D740" s="10" t="s">
        <v>52</v>
      </c>
      <c r="E740">
        <v>-99</v>
      </c>
      <c r="F740" t="s">
        <v>61</v>
      </c>
      <c r="G740" t="s">
        <v>61</v>
      </c>
      <c r="H740" t="s">
        <v>48</v>
      </c>
    </row>
    <row r="741" spans="1:8" x14ac:dyDescent="0.25">
      <c r="A741" s="22">
        <v>95843</v>
      </c>
      <c r="B741" s="13">
        <v>40</v>
      </c>
      <c r="C741" s="13">
        <v>5.039083268746484E-4</v>
      </c>
      <c r="D741" s="10" t="s">
        <v>52</v>
      </c>
      <c r="E741">
        <v>-99</v>
      </c>
      <c r="F741" t="s">
        <v>61</v>
      </c>
      <c r="G741" t="s">
        <v>61</v>
      </c>
      <c r="H741" t="s">
        <v>48</v>
      </c>
    </row>
    <row r="742" spans="1:8" x14ac:dyDescent="0.25">
      <c r="A742" s="22">
        <v>95843</v>
      </c>
      <c r="B742" s="13">
        <v>44</v>
      </c>
      <c r="C742" s="13">
        <v>2.1656611194448967E-2</v>
      </c>
      <c r="D742" s="10" t="s">
        <v>52</v>
      </c>
      <c r="E742">
        <v>-99</v>
      </c>
      <c r="F742" t="s">
        <v>61</v>
      </c>
      <c r="G742" t="s">
        <v>61</v>
      </c>
      <c r="H742" t="s">
        <v>48</v>
      </c>
    </row>
    <row r="743" spans="1:8" x14ac:dyDescent="0.25">
      <c r="A743" s="22">
        <v>95843</v>
      </c>
      <c r="B743" s="13">
        <v>51</v>
      </c>
      <c r="C743" s="13">
        <v>7.8213044287986973E-3</v>
      </c>
      <c r="D743" s="10" t="s">
        <v>52</v>
      </c>
      <c r="E743">
        <v>-99</v>
      </c>
      <c r="F743" t="s">
        <v>61</v>
      </c>
      <c r="G743" t="s">
        <v>61</v>
      </c>
      <c r="H743" t="s">
        <v>48</v>
      </c>
    </row>
    <row r="744" spans="1:8" x14ac:dyDescent="0.25">
      <c r="A744" s="22">
        <v>95843</v>
      </c>
      <c r="B744" s="13">
        <v>59</v>
      </c>
      <c r="C744" s="13">
        <v>4.7637031430812259E-3</v>
      </c>
      <c r="D744" s="10" t="s">
        <v>52</v>
      </c>
      <c r="E744">
        <v>-99</v>
      </c>
      <c r="F744" t="s">
        <v>61</v>
      </c>
      <c r="G744" t="s">
        <v>61</v>
      </c>
      <c r="H744" t="s">
        <v>48</v>
      </c>
    </row>
    <row r="745" spans="1:8" x14ac:dyDescent="0.25">
      <c r="A745" s="22">
        <v>95843</v>
      </c>
      <c r="B745" s="13">
        <v>80</v>
      </c>
      <c r="C745" s="13">
        <v>1.4506955219102804E-2</v>
      </c>
      <c r="D745" s="10" t="s">
        <v>52</v>
      </c>
      <c r="E745">
        <v>-99</v>
      </c>
      <c r="F745" t="s">
        <v>61</v>
      </c>
      <c r="G745" t="s">
        <v>61</v>
      </c>
      <c r="H745" t="s">
        <v>48</v>
      </c>
    </row>
    <row r="746" spans="1:8" x14ac:dyDescent="0.25">
      <c r="A746" s="22">
        <v>95843</v>
      </c>
      <c r="B746" s="13">
        <v>85</v>
      </c>
      <c r="C746" s="13">
        <v>0.53330415999334579</v>
      </c>
      <c r="D746" s="10" t="s">
        <v>52</v>
      </c>
      <c r="E746">
        <v>-99</v>
      </c>
      <c r="F746" t="s">
        <v>61</v>
      </c>
      <c r="G746" t="s">
        <v>61</v>
      </c>
      <c r="H746" t="s">
        <v>48</v>
      </c>
    </row>
    <row r="747" spans="1:8" x14ac:dyDescent="0.25">
      <c r="A747" s="22">
        <v>95843</v>
      </c>
      <c r="B747" s="13">
        <v>89</v>
      </c>
      <c r="C747" s="13">
        <v>2.7858671077327642E-2</v>
      </c>
      <c r="D747" s="10" t="s">
        <v>52</v>
      </c>
      <c r="E747">
        <v>-99</v>
      </c>
      <c r="F747" t="s">
        <v>61</v>
      </c>
      <c r="G747" t="s">
        <v>61</v>
      </c>
      <c r="H747" t="s">
        <v>48</v>
      </c>
    </row>
    <row r="748" spans="1:8" x14ac:dyDescent="0.25">
      <c r="A748" s="22">
        <v>95843</v>
      </c>
      <c r="B748" s="13">
        <v>94</v>
      </c>
      <c r="C748" s="13">
        <v>1.4609186513564982E-2</v>
      </c>
      <c r="D748" s="10" t="s">
        <v>52</v>
      </c>
      <c r="E748">
        <v>-99</v>
      </c>
      <c r="F748" t="s">
        <v>61</v>
      </c>
      <c r="G748" t="s">
        <v>61</v>
      </c>
      <c r="H748" t="s">
        <v>48</v>
      </c>
    </row>
    <row r="749" spans="1:8" x14ac:dyDescent="0.25">
      <c r="A749" s="22">
        <v>95843</v>
      </c>
      <c r="B749" s="13">
        <v>105</v>
      </c>
      <c r="C749" s="13">
        <v>1.1291726629779472E-3</v>
      </c>
      <c r="D749" s="10" t="s">
        <v>52</v>
      </c>
      <c r="E749">
        <v>-99</v>
      </c>
      <c r="F749" t="s">
        <v>61</v>
      </c>
      <c r="G749" t="s">
        <v>61</v>
      </c>
      <c r="H749" t="s">
        <v>48</v>
      </c>
    </row>
    <row r="750" spans="1:8" x14ac:dyDescent="0.25">
      <c r="A750" s="22">
        <v>95843</v>
      </c>
      <c r="B750" s="13">
        <v>114</v>
      </c>
      <c r="C750" s="13">
        <v>5.4011144938797334E-3</v>
      </c>
      <c r="D750" s="10" t="s">
        <v>52</v>
      </c>
      <c r="E750">
        <v>-99</v>
      </c>
      <c r="F750" t="s">
        <v>61</v>
      </c>
      <c r="G750" t="s">
        <v>61</v>
      </c>
      <c r="H750" t="s">
        <v>48</v>
      </c>
    </row>
    <row r="751" spans="1:8" x14ac:dyDescent="0.25">
      <c r="A751" s="22">
        <v>95843</v>
      </c>
      <c r="B751" s="13">
        <v>115</v>
      </c>
      <c r="C751" s="13">
        <v>2.0463414529328513E-5</v>
      </c>
      <c r="D751" s="10" t="s">
        <v>52</v>
      </c>
      <c r="E751">
        <v>-99</v>
      </c>
      <c r="F751" t="s">
        <v>61</v>
      </c>
      <c r="G751" t="s">
        <v>61</v>
      </c>
      <c r="H751" t="s">
        <v>48</v>
      </c>
    </row>
    <row r="752" spans="1:8" x14ac:dyDescent="0.25">
      <c r="A752" s="22">
        <v>95843</v>
      </c>
      <c r="B752" s="13">
        <v>160</v>
      </c>
      <c r="C752" s="13">
        <v>3.3267734201433138E-4</v>
      </c>
      <c r="D752" s="10" t="s">
        <v>52</v>
      </c>
      <c r="E752">
        <v>-99</v>
      </c>
      <c r="F752" t="s">
        <v>61</v>
      </c>
      <c r="G752" t="s">
        <v>61</v>
      </c>
      <c r="H752" t="s">
        <v>48</v>
      </c>
    </row>
    <row r="753" spans="1:8" x14ac:dyDescent="0.25">
      <c r="A753" s="22">
        <v>95843</v>
      </c>
      <c r="B753" s="13">
        <v>161</v>
      </c>
      <c r="C753" s="13">
        <v>6.2915156151533845E-4</v>
      </c>
      <c r="D753" s="10" t="s">
        <v>52</v>
      </c>
      <c r="E753">
        <v>-99</v>
      </c>
      <c r="F753" t="s">
        <v>61</v>
      </c>
      <c r="G753" t="s">
        <v>61</v>
      </c>
      <c r="H753" t="s">
        <v>48</v>
      </c>
    </row>
    <row r="754" spans="1:8" x14ac:dyDescent="0.25">
      <c r="A754" s="22">
        <v>95843</v>
      </c>
      <c r="B754" s="13">
        <v>167</v>
      </c>
      <c r="C754" s="13">
        <v>4.4630750441725105E-2</v>
      </c>
      <c r="D754" s="10" t="s">
        <v>52</v>
      </c>
      <c r="E754">
        <v>-99</v>
      </c>
      <c r="F754" t="s">
        <v>61</v>
      </c>
      <c r="G754" t="s">
        <v>61</v>
      </c>
      <c r="H754" t="s">
        <v>48</v>
      </c>
    </row>
    <row r="755" spans="1:8" x14ac:dyDescent="0.25">
      <c r="A755" s="22">
        <v>95843</v>
      </c>
      <c r="B755" s="13">
        <v>169</v>
      </c>
      <c r="C755" s="13">
        <v>4.1949999785123371E-5</v>
      </c>
      <c r="D755" s="10" t="s">
        <v>52</v>
      </c>
      <c r="E755">
        <v>-99</v>
      </c>
      <c r="F755" t="s">
        <v>61</v>
      </c>
      <c r="G755" t="s">
        <v>61</v>
      </c>
      <c r="H755" t="s">
        <v>48</v>
      </c>
    </row>
    <row r="756" spans="1:8" x14ac:dyDescent="0.25">
      <c r="A756" s="22">
        <v>95843</v>
      </c>
      <c r="B756" s="13">
        <v>178</v>
      </c>
      <c r="C756" s="13">
        <v>1.8563240323033636E-6</v>
      </c>
      <c r="D756" s="10" t="s">
        <v>52</v>
      </c>
      <c r="E756">
        <v>-99</v>
      </c>
      <c r="F756" t="s">
        <v>61</v>
      </c>
      <c r="G756" t="s">
        <v>61</v>
      </c>
      <c r="H756" t="s">
        <v>48</v>
      </c>
    </row>
    <row r="757" spans="1:8" x14ac:dyDescent="0.25">
      <c r="A757" s="22">
        <v>95843</v>
      </c>
      <c r="B757" s="13">
        <v>192</v>
      </c>
      <c r="C757" s="13">
        <v>3.6398815067450378E-4</v>
      </c>
      <c r="D757" s="10" t="s">
        <v>52</v>
      </c>
      <c r="E757">
        <v>-99</v>
      </c>
      <c r="F757" t="s">
        <v>61</v>
      </c>
      <c r="G757" t="s">
        <v>61</v>
      </c>
      <c r="H757" t="s">
        <v>48</v>
      </c>
    </row>
    <row r="758" spans="1:8" x14ac:dyDescent="0.25">
      <c r="A758" s="22">
        <v>95843</v>
      </c>
      <c r="B758" s="13">
        <v>193</v>
      </c>
      <c r="C758" s="13">
        <v>9.5693658967651815E-4</v>
      </c>
      <c r="D758" s="10" t="s">
        <v>52</v>
      </c>
      <c r="E758">
        <v>-99</v>
      </c>
      <c r="F758" t="s">
        <v>61</v>
      </c>
      <c r="G758" t="s">
        <v>61</v>
      </c>
      <c r="H758" t="s">
        <v>48</v>
      </c>
    </row>
    <row r="759" spans="1:8" x14ac:dyDescent="0.25">
      <c r="A759" s="22">
        <v>95843</v>
      </c>
      <c r="B759" s="13">
        <v>194</v>
      </c>
      <c r="C759" s="13">
        <v>5.6555148142436334E-4</v>
      </c>
      <c r="D759" s="10" t="s">
        <v>52</v>
      </c>
      <c r="E759">
        <v>-99</v>
      </c>
      <c r="F759" t="s">
        <v>61</v>
      </c>
      <c r="G759" t="s">
        <v>61</v>
      </c>
      <c r="H759" t="s">
        <v>48</v>
      </c>
    </row>
    <row r="760" spans="1:8" x14ac:dyDescent="0.25">
      <c r="A760" s="22">
        <v>95843</v>
      </c>
      <c r="B760" s="13">
        <v>196</v>
      </c>
      <c r="C760" s="13">
        <v>4.8833115285894964E-3</v>
      </c>
      <c r="D760" s="10" t="s">
        <v>52</v>
      </c>
      <c r="E760">
        <v>-99</v>
      </c>
      <c r="F760" t="s">
        <v>61</v>
      </c>
      <c r="G760" t="s">
        <v>61</v>
      </c>
      <c r="H760" t="s">
        <v>48</v>
      </c>
    </row>
    <row r="761" spans="1:8" x14ac:dyDescent="0.25">
      <c r="A761" s="22">
        <v>95843</v>
      </c>
      <c r="B761" s="13">
        <v>243</v>
      </c>
      <c r="C761" s="13">
        <v>3.3659119309685298E-4</v>
      </c>
      <c r="D761" s="10" t="s">
        <v>52</v>
      </c>
      <c r="E761">
        <v>-99</v>
      </c>
      <c r="F761" t="s">
        <v>61</v>
      </c>
      <c r="G761" t="s">
        <v>61</v>
      </c>
      <c r="H761" t="s">
        <v>48</v>
      </c>
    </row>
    <row r="762" spans="1:8" x14ac:dyDescent="0.25">
      <c r="A762" s="22">
        <v>95843</v>
      </c>
      <c r="B762" s="13">
        <v>244</v>
      </c>
      <c r="C762" s="13">
        <v>6.0468999224957878E-4</v>
      </c>
      <c r="D762" s="10" t="s">
        <v>52</v>
      </c>
      <c r="E762">
        <v>-99</v>
      </c>
      <c r="F762" t="s">
        <v>61</v>
      </c>
      <c r="G762" t="s">
        <v>61</v>
      </c>
      <c r="H762" t="s">
        <v>48</v>
      </c>
    </row>
    <row r="763" spans="1:8" x14ac:dyDescent="0.25">
      <c r="A763" s="22">
        <v>95843</v>
      </c>
      <c r="B763" s="13">
        <v>263</v>
      </c>
      <c r="C763" s="13">
        <v>2.8864651733596399E-4</v>
      </c>
      <c r="D763" s="10" t="s">
        <v>52</v>
      </c>
      <c r="E763">
        <v>-99</v>
      </c>
      <c r="F763" t="s">
        <v>61</v>
      </c>
      <c r="G763" t="s">
        <v>61</v>
      </c>
      <c r="H763" t="s">
        <v>48</v>
      </c>
    </row>
    <row r="764" spans="1:8" x14ac:dyDescent="0.25">
      <c r="A764" s="22">
        <v>95843</v>
      </c>
      <c r="B764" s="13">
        <v>264</v>
      </c>
      <c r="C764" s="13">
        <v>2.6418494807020436E-4</v>
      </c>
      <c r="D764" s="10" t="s">
        <v>52</v>
      </c>
      <c r="E764">
        <v>-99</v>
      </c>
      <c r="F764" t="s">
        <v>61</v>
      </c>
      <c r="G764" t="s">
        <v>61</v>
      </c>
      <c r="H764" t="s">
        <v>48</v>
      </c>
    </row>
    <row r="765" spans="1:8" x14ac:dyDescent="0.25">
      <c r="A765" s="22">
        <v>95843</v>
      </c>
      <c r="B765" s="13">
        <v>266</v>
      </c>
      <c r="C765" s="13">
        <v>4.1193282643539272E-4</v>
      </c>
      <c r="D765" s="10" t="s">
        <v>52</v>
      </c>
      <c r="E765">
        <v>-99</v>
      </c>
      <c r="F765" t="s">
        <v>61</v>
      </c>
      <c r="G765" t="s">
        <v>61</v>
      </c>
      <c r="H765" t="s">
        <v>48</v>
      </c>
    </row>
    <row r="766" spans="1:8" x14ac:dyDescent="0.25">
      <c r="A766" s="22">
        <v>95843</v>
      </c>
      <c r="B766" s="13">
        <v>272</v>
      </c>
      <c r="C766" s="13">
        <v>2.75926501317769E-4</v>
      </c>
      <c r="D766" s="10" t="s">
        <v>52</v>
      </c>
      <c r="E766">
        <v>-99</v>
      </c>
      <c r="F766" t="s">
        <v>61</v>
      </c>
      <c r="G766" t="s">
        <v>61</v>
      </c>
      <c r="H766" t="s">
        <v>48</v>
      </c>
    </row>
    <row r="767" spans="1:8" x14ac:dyDescent="0.25">
      <c r="A767" s="22">
        <v>95843</v>
      </c>
      <c r="B767" s="13">
        <v>280</v>
      </c>
      <c r="C767" s="13">
        <v>1.3698478788825412E-3</v>
      </c>
      <c r="D767" s="10" t="s">
        <v>52</v>
      </c>
      <c r="E767">
        <v>-99</v>
      </c>
      <c r="F767" t="s">
        <v>61</v>
      </c>
      <c r="G767" t="s">
        <v>61</v>
      </c>
      <c r="H767" t="s">
        <v>48</v>
      </c>
    </row>
    <row r="768" spans="1:8" x14ac:dyDescent="0.25">
      <c r="A768" s="22">
        <v>95843</v>
      </c>
      <c r="B768" s="13">
        <v>281</v>
      </c>
      <c r="C768" s="13">
        <v>41.941401611772768</v>
      </c>
      <c r="D768" s="10" t="s">
        <v>52</v>
      </c>
      <c r="E768">
        <v>-99</v>
      </c>
      <c r="F768" t="s">
        <v>61</v>
      </c>
      <c r="G768" t="s">
        <v>61</v>
      </c>
      <c r="H768" t="s">
        <v>48</v>
      </c>
    </row>
    <row r="769" spans="1:8" x14ac:dyDescent="0.25">
      <c r="A769" s="22">
        <v>95843</v>
      </c>
      <c r="B769" s="13">
        <v>295</v>
      </c>
      <c r="C769" s="13">
        <v>2.0682006720454109E-4</v>
      </c>
      <c r="D769" s="10" t="s">
        <v>52</v>
      </c>
      <c r="E769">
        <v>-99</v>
      </c>
      <c r="F769" t="s">
        <v>61</v>
      </c>
      <c r="G769" t="s">
        <v>61</v>
      </c>
      <c r="H769" t="s">
        <v>48</v>
      </c>
    </row>
    <row r="770" spans="1:8" x14ac:dyDescent="0.25">
      <c r="A770" s="22">
        <v>95843</v>
      </c>
      <c r="B770" s="13">
        <v>306</v>
      </c>
      <c r="C770" s="13">
        <v>4.0116973595845838E-2</v>
      </c>
      <c r="D770" s="10" t="s">
        <v>52</v>
      </c>
      <c r="E770">
        <v>-99</v>
      </c>
      <c r="F770" t="s">
        <v>61</v>
      </c>
      <c r="G770" t="s">
        <v>61</v>
      </c>
      <c r="H770" t="s">
        <v>48</v>
      </c>
    </row>
    <row r="771" spans="1:8" x14ac:dyDescent="0.25">
      <c r="A771" s="22">
        <v>95843</v>
      </c>
      <c r="B771" s="13">
        <v>310</v>
      </c>
      <c r="C771" s="13">
        <v>0.62037634559268195</v>
      </c>
      <c r="D771" s="10" t="s">
        <v>52</v>
      </c>
      <c r="E771">
        <v>-99</v>
      </c>
      <c r="F771" t="s">
        <v>61</v>
      </c>
      <c r="G771" t="s">
        <v>61</v>
      </c>
      <c r="H771" t="s">
        <v>48</v>
      </c>
    </row>
    <row r="772" spans="1:8" x14ac:dyDescent="0.25">
      <c r="A772" s="22">
        <v>95843</v>
      </c>
      <c r="B772" s="13">
        <v>312</v>
      </c>
      <c r="C772" s="13">
        <v>2.6614187361146443E-4</v>
      </c>
      <c r="D772" s="10" t="s">
        <v>52</v>
      </c>
      <c r="E772">
        <v>-99</v>
      </c>
      <c r="F772" t="s">
        <v>61</v>
      </c>
      <c r="G772" t="s">
        <v>61</v>
      </c>
      <c r="H772" t="s">
        <v>48</v>
      </c>
    </row>
    <row r="773" spans="1:8" x14ac:dyDescent="0.25">
      <c r="A773" s="22">
        <v>95843</v>
      </c>
      <c r="B773" s="13">
        <v>318</v>
      </c>
      <c r="C773" s="13">
        <v>7.9341033427771535E-3</v>
      </c>
      <c r="D773" s="10" t="s">
        <v>52</v>
      </c>
      <c r="E773">
        <v>-99</v>
      </c>
      <c r="F773" t="s">
        <v>61</v>
      </c>
      <c r="G773" t="s">
        <v>61</v>
      </c>
      <c r="H773" t="s">
        <v>48</v>
      </c>
    </row>
    <row r="774" spans="1:8" x14ac:dyDescent="0.25">
      <c r="A774" s="22">
        <v>95843</v>
      </c>
      <c r="B774" s="13">
        <v>320</v>
      </c>
      <c r="C774" s="13">
        <v>5.2920390722809027E-3</v>
      </c>
      <c r="D774" s="10" t="s">
        <v>52</v>
      </c>
      <c r="E774">
        <v>-99</v>
      </c>
      <c r="F774" t="s">
        <v>61</v>
      </c>
      <c r="G774" t="s">
        <v>61</v>
      </c>
      <c r="H774" t="s">
        <v>48</v>
      </c>
    </row>
    <row r="775" spans="1:8" x14ac:dyDescent="0.25">
      <c r="A775" s="22">
        <v>95843</v>
      </c>
      <c r="B775" s="13">
        <v>331</v>
      </c>
      <c r="C775" s="13">
        <v>3.4168814109529818E-3</v>
      </c>
      <c r="D775" s="10" t="s">
        <v>52</v>
      </c>
      <c r="E775">
        <v>-99</v>
      </c>
      <c r="F775" t="s">
        <v>61</v>
      </c>
      <c r="G775" t="s">
        <v>61</v>
      </c>
      <c r="H775" t="s">
        <v>48</v>
      </c>
    </row>
    <row r="776" spans="1:8" x14ac:dyDescent="0.25">
      <c r="A776" s="22">
        <v>95843</v>
      </c>
      <c r="B776" s="13">
        <v>352</v>
      </c>
      <c r="C776" s="13">
        <v>1.0763090476934253E-3</v>
      </c>
      <c r="D776" s="10" t="s">
        <v>52</v>
      </c>
      <c r="E776">
        <v>-99</v>
      </c>
      <c r="F776" t="s">
        <v>61</v>
      </c>
      <c r="G776" t="s">
        <v>61</v>
      </c>
      <c r="H776" t="s">
        <v>48</v>
      </c>
    </row>
    <row r="777" spans="1:8" x14ac:dyDescent="0.25">
      <c r="A777" s="22">
        <v>95843</v>
      </c>
      <c r="B777" s="13">
        <v>356</v>
      </c>
      <c r="C777" s="13">
        <v>3.0234499612478939E-4</v>
      </c>
      <c r="D777" s="10" t="s">
        <v>52</v>
      </c>
      <c r="E777">
        <v>-99</v>
      </c>
      <c r="F777" t="s">
        <v>61</v>
      </c>
      <c r="G777" t="s">
        <v>61</v>
      </c>
      <c r="H777" t="s">
        <v>48</v>
      </c>
    </row>
    <row r="778" spans="1:8" x14ac:dyDescent="0.25">
      <c r="A778" s="22">
        <v>95843</v>
      </c>
      <c r="B778" s="13">
        <v>386</v>
      </c>
      <c r="C778" s="13">
        <v>3.3033797740201751E-5</v>
      </c>
      <c r="D778" s="10" t="s">
        <v>52</v>
      </c>
      <c r="E778">
        <v>-99</v>
      </c>
      <c r="F778" t="s">
        <v>61</v>
      </c>
      <c r="G778" t="s">
        <v>61</v>
      </c>
      <c r="H778" t="s">
        <v>48</v>
      </c>
    </row>
    <row r="779" spans="1:8" x14ac:dyDescent="0.25">
      <c r="A779" s="22">
        <v>95843</v>
      </c>
      <c r="B779" s="13">
        <v>387</v>
      </c>
      <c r="C779" s="13">
        <v>9.8809058727329107E-5</v>
      </c>
      <c r="D779" s="10" t="s">
        <v>52</v>
      </c>
      <c r="E779">
        <v>-99</v>
      </c>
      <c r="F779" t="s">
        <v>61</v>
      </c>
      <c r="G779" t="s">
        <v>61</v>
      </c>
      <c r="H779" t="s">
        <v>48</v>
      </c>
    </row>
    <row r="780" spans="1:8" x14ac:dyDescent="0.25">
      <c r="A780" s="22">
        <v>95843</v>
      </c>
      <c r="B780" s="13">
        <v>389</v>
      </c>
      <c r="C780" s="13">
        <v>4.1388975197665355E-4</v>
      </c>
      <c r="D780" s="10" t="s">
        <v>52</v>
      </c>
      <c r="E780">
        <v>-99</v>
      </c>
      <c r="F780" t="s">
        <v>61</v>
      </c>
      <c r="G780" t="s">
        <v>61</v>
      </c>
      <c r="H780" t="s">
        <v>48</v>
      </c>
    </row>
    <row r="781" spans="1:8" x14ac:dyDescent="0.25">
      <c r="A781" s="22">
        <v>95843</v>
      </c>
      <c r="B781" s="13">
        <v>390</v>
      </c>
      <c r="C781" s="13">
        <v>0.22698375715356497</v>
      </c>
      <c r="D781" s="10" t="s">
        <v>52</v>
      </c>
      <c r="E781">
        <v>-99</v>
      </c>
      <c r="F781" t="s">
        <v>61</v>
      </c>
      <c r="G781" t="s">
        <v>61</v>
      </c>
      <c r="H781" t="s">
        <v>48</v>
      </c>
    </row>
    <row r="782" spans="1:8" x14ac:dyDescent="0.25">
      <c r="A782" s="22">
        <v>95843</v>
      </c>
      <c r="B782" s="13">
        <v>392</v>
      </c>
      <c r="C782" s="13">
        <v>8.9677720332131288E-4</v>
      </c>
      <c r="D782" s="10" t="s">
        <v>52</v>
      </c>
      <c r="E782">
        <v>-99</v>
      </c>
      <c r="F782" t="s">
        <v>61</v>
      </c>
      <c r="G782" t="s">
        <v>61</v>
      </c>
      <c r="H782" t="s">
        <v>48</v>
      </c>
    </row>
    <row r="783" spans="1:8" x14ac:dyDescent="0.25">
      <c r="A783" s="22">
        <v>95843</v>
      </c>
      <c r="B783" s="13">
        <v>395</v>
      </c>
      <c r="C783" s="13">
        <v>8.8220865217402567E-3</v>
      </c>
      <c r="D783" s="10" t="s">
        <v>52</v>
      </c>
      <c r="E783">
        <v>-99</v>
      </c>
      <c r="F783" t="s">
        <v>61</v>
      </c>
      <c r="G783" t="s">
        <v>61</v>
      </c>
      <c r="H783" t="s">
        <v>48</v>
      </c>
    </row>
    <row r="784" spans="1:8" x14ac:dyDescent="0.25">
      <c r="A784" s="22">
        <v>95843</v>
      </c>
      <c r="B784" s="13">
        <v>396</v>
      </c>
      <c r="C784" s="13">
        <v>4.6845631745903867E-4</v>
      </c>
      <c r="D784" s="10" t="s">
        <v>52</v>
      </c>
      <c r="E784">
        <v>-99</v>
      </c>
      <c r="F784" t="s">
        <v>61</v>
      </c>
      <c r="G784" t="s">
        <v>61</v>
      </c>
      <c r="H784" t="s">
        <v>48</v>
      </c>
    </row>
    <row r="785" spans="1:8" x14ac:dyDescent="0.25">
      <c r="A785" s="22">
        <v>95843</v>
      </c>
      <c r="B785" s="13">
        <v>398</v>
      </c>
      <c r="C785" s="13">
        <v>6.3290417794280345E-5</v>
      </c>
      <c r="D785" s="10" t="s">
        <v>52</v>
      </c>
      <c r="E785">
        <v>-99</v>
      </c>
      <c r="F785" t="s">
        <v>61</v>
      </c>
      <c r="G785" t="s">
        <v>61</v>
      </c>
      <c r="H785" t="s">
        <v>48</v>
      </c>
    </row>
    <row r="786" spans="1:8" x14ac:dyDescent="0.25">
      <c r="A786" s="22">
        <v>95843</v>
      </c>
      <c r="B786" s="13">
        <v>401</v>
      </c>
      <c r="C786" s="13">
        <v>9.8824739833669035</v>
      </c>
      <c r="D786" s="10" t="s">
        <v>52</v>
      </c>
      <c r="E786">
        <v>-99</v>
      </c>
      <c r="F786" t="s">
        <v>61</v>
      </c>
      <c r="G786" t="s">
        <v>61</v>
      </c>
      <c r="H786" t="s">
        <v>48</v>
      </c>
    </row>
    <row r="787" spans="1:8" x14ac:dyDescent="0.25">
      <c r="A787" s="22">
        <v>95843</v>
      </c>
      <c r="B787" s="13">
        <v>411</v>
      </c>
      <c r="C787" s="13">
        <v>1.6081004909025806E-4</v>
      </c>
      <c r="D787" s="10" t="s">
        <v>52</v>
      </c>
      <c r="E787">
        <v>-99</v>
      </c>
      <c r="F787" t="s">
        <v>61</v>
      </c>
      <c r="G787" t="s">
        <v>61</v>
      </c>
      <c r="H787" t="s">
        <v>48</v>
      </c>
    </row>
    <row r="788" spans="1:8" x14ac:dyDescent="0.25">
      <c r="A788" s="22">
        <v>95843</v>
      </c>
      <c r="B788" s="13">
        <v>415</v>
      </c>
      <c r="C788" s="13">
        <v>2.0024912789414333E-6</v>
      </c>
      <c r="D788" s="10" t="s">
        <v>52</v>
      </c>
      <c r="E788">
        <v>-99</v>
      </c>
      <c r="F788" t="s">
        <v>61</v>
      </c>
      <c r="G788" t="s">
        <v>61</v>
      </c>
      <c r="H788" t="s">
        <v>48</v>
      </c>
    </row>
    <row r="789" spans="1:8" x14ac:dyDescent="0.25">
      <c r="A789" s="22">
        <v>95843</v>
      </c>
      <c r="B789" s="13">
        <v>417</v>
      </c>
      <c r="C789" s="13">
        <v>1.9571056976783015E-2</v>
      </c>
      <c r="D789" s="10" t="s">
        <v>52</v>
      </c>
      <c r="E789">
        <v>-99</v>
      </c>
      <c r="F789" t="s">
        <v>61</v>
      </c>
      <c r="G789" t="s">
        <v>61</v>
      </c>
      <c r="H789" t="s">
        <v>48</v>
      </c>
    </row>
    <row r="790" spans="1:8" x14ac:dyDescent="0.25">
      <c r="A790" s="22">
        <v>95843</v>
      </c>
      <c r="B790" s="13">
        <v>420</v>
      </c>
      <c r="C790" s="13">
        <v>7.1819167364270296E-3</v>
      </c>
      <c r="D790" s="10" t="s">
        <v>52</v>
      </c>
      <c r="E790">
        <v>-99</v>
      </c>
      <c r="F790" t="s">
        <v>61</v>
      </c>
      <c r="G790" t="s">
        <v>61</v>
      </c>
      <c r="H790" t="s">
        <v>48</v>
      </c>
    </row>
    <row r="791" spans="1:8" x14ac:dyDescent="0.25">
      <c r="A791" s="22">
        <v>95843</v>
      </c>
      <c r="B791" s="13">
        <v>435</v>
      </c>
      <c r="C791" s="13">
        <v>8.5811184984284888E-2</v>
      </c>
      <c r="D791" s="10" t="s">
        <v>52</v>
      </c>
      <c r="E791">
        <v>-99</v>
      </c>
      <c r="F791" t="s">
        <v>61</v>
      </c>
      <c r="G791" t="s">
        <v>61</v>
      </c>
      <c r="H791" t="s">
        <v>48</v>
      </c>
    </row>
    <row r="792" spans="1:8" x14ac:dyDescent="0.25">
      <c r="A792" s="22">
        <v>95843</v>
      </c>
      <c r="B792" s="13">
        <v>439</v>
      </c>
      <c r="C792" s="13">
        <v>3.0160040094877995E-3</v>
      </c>
      <c r="D792" s="10" t="s">
        <v>52</v>
      </c>
      <c r="E792">
        <v>-99</v>
      </c>
      <c r="F792" t="s">
        <v>61</v>
      </c>
      <c r="G792" t="s">
        <v>61</v>
      </c>
      <c r="H792" t="s">
        <v>48</v>
      </c>
    </row>
    <row r="793" spans="1:8" x14ac:dyDescent="0.25">
      <c r="A793" s="22">
        <v>95843</v>
      </c>
      <c r="B793" s="13">
        <v>440</v>
      </c>
      <c r="C793" s="13">
        <v>0.21589290204476252</v>
      </c>
      <c r="D793" s="10" t="s">
        <v>52</v>
      </c>
      <c r="E793">
        <v>-99</v>
      </c>
      <c r="F793" t="s">
        <v>61</v>
      </c>
      <c r="G793" t="s">
        <v>61</v>
      </c>
      <c r="H793" t="s">
        <v>48</v>
      </c>
    </row>
    <row r="794" spans="1:8" x14ac:dyDescent="0.25">
      <c r="A794" s="22">
        <v>95843</v>
      </c>
      <c r="B794" s="13">
        <v>442</v>
      </c>
      <c r="C794" s="13">
        <v>3.1238980153010902</v>
      </c>
      <c r="D794" s="10" t="s">
        <v>52</v>
      </c>
      <c r="E794">
        <v>-99</v>
      </c>
      <c r="F794" t="s">
        <v>61</v>
      </c>
      <c r="G794" t="s">
        <v>61</v>
      </c>
      <c r="H794" t="s">
        <v>48</v>
      </c>
    </row>
    <row r="795" spans="1:8" x14ac:dyDescent="0.25">
      <c r="A795" s="22">
        <v>95843</v>
      </c>
      <c r="B795" s="13">
        <v>447</v>
      </c>
      <c r="C795" s="13">
        <v>4.8238214592078056E-4</v>
      </c>
      <c r="D795" s="10" t="s">
        <v>52</v>
      </c>
      <c r="E795">
        <v>-99</v>
      </c>
      <c r="F795" t="s">
        <v>61</v>
      </c>
      <c r="G795" t="s">
        <v>61</v>
      </c>
      <c r="H795" t="s">
        <v>48</v>
      </c>
    </row>
    <row r="796" spans="1:8" x14ac:dyDescent="0.25">
      <c r="A796" s="22">
        <v>95843</v>
      </c>
      <c r="B796" s="13">
        <v>448</v>
      </c>
      <c r="C796" s="13">
        <v>3.6796204648614876E-2</v>
      </c>
      <c r="D796" s="10" t="s">
        <v>52</v>
      </c>
      <c r="E796">
        <v>-99</v>
      </c>
      <c r="F796" t="s">
        <v>61</v>
      </c>
      <c r="G796" t="s">
        <v>61</v>
      </c>
      <c r="H796" t="s">
        <v>48</v>
      </c>
    </row>
    <row r="797" spans="1:8" x14ac:dyDescent="0.25">
      <c r="A797" s="22">
        <v>95843</v>
      </c>
      <c r="B797" s="13">
        <v>449</v>
      </c>
      <c r="C797" s="13">
        <v>0.2402020365640424</v>
      </c>
      <c r="D797" s="10" t="s">
        <v>52</v>
      </c>
      <c r="E797">
        <v>-99</v>
      </c>
      <c r="F797" t="s">
        <v>61</v>
      </c>
      <c r="G797" t="s">
        <v>61</v>
      </c>
      <c r="H797" t="s">
        <v>48</v>
      </c>
    </row>
    <row r="798" spans="1:8" x14ac:dyDescent="0.25">
      <c r="A798" s="22">
        <v>95843</v>
      </c>
      <c r="B798" s="13">
        <v>450</v>
      </c>
      <c r="C798" s="13">
        <v>4.4226517232493395E-4</v>
      </c>
      <c r="D798" s="10" t="s">
        <v>52</v>
      </c>
      <c r="E798">
        <v>-99</v>
      </c>
      <c r="F798" t="s">
        <v>61</v>
      </c>
      <c r="G798" t="s">
        <v>61</v>
      </c>
      <c r="H798" t="s">
        <v>48</v>
      </c>
    </row>
    <row r="799" spans="1:8" x14ac:dyDescent="0.25">
      <c r="A799" s="22">
        <v>95843</v>
      </c>
      <c r="B799" s="13">
        <v>455</v>
      </c>
      <c r="C799" s="13">
        <v>3.9172822099000298E-4</v>
      </c>
      <c r="D799" s="10" t="s">
        <v>52</v>
      </c>
      <c r="E799">
        <v>-99</v>
      </c>
      <c r="F799" t="s">
        <v>61</v>
      </c>
      <c r="G799" t="s">
        <v>61</v>
      </c>
      <c r="H799" t="s">
        <v>48</v>
      </c>
    </row>
    <row r="800" spans="1:8" x14ac:dyDescent="0.25">
      <c r="A800" s="22">
        <v>95843</v>
      </c>
      <c r="B800" s="13">
        <v>456</v>
      </c>
      <c r="C800" s="13">
        <v>1.4687344823089386E-2</v>
      </c>
      <c r="D800" s="10" t="s">
        <v>52</v>
      </c>
      <c r="E800">
        <v>-99</v>
      </c>
      <c r="F800" t="s">
        <v>61</v>
      </c>
      <c r="G800" t="s">
        <v>61</v>
      </c>
      <c r="H800" t="s">
        <v>48</v>
      </c>
    </row>
    <row r="801" spans="1:8" x14ac:dyDescent="0.25">
      <c r="A801" s="22">
        <v>95843</v>
      </c>
      <c r="B801" s="13">
        <v>458</v>
      </c>
      <c r="C801" s="13">
        <v>1.4909059157082202E-3</v>
      </c>
      <c r="D801" s="10" t="s">
        <v>52</v>
      </c>
      <c r="E801">
        <v>-99</v>
      </c>
      <c r="F801" t="s">
        <v>61</v>
      </c>
      <c r="G801" t="s">
        <v>61</v>
      </c>
      <c r="H801" t="s">
        <v>48</v>
      </c>
    </row>
    <row r="802" spans="1:8" x14ac:dyDescent="0.25">
      <c r="A802" s="22">
        <v>95843</v>
      </c>
      <c r="B802" s="13">
        <v>466</v>
      </c>
      <c r="C802" s="13">
        <v>1.6731713377779608E-3</v>
      </c>
      <c r="D802" s="10" t="s">
        <v>52</v>
      </c>
      <c r="E802">
        <v>-99</v>
      </c>
      <c r="F802" t="s">
        <v>61</v>
      </c>
      <c r="G802" t="s">
        <v>61</v>
      </c>
      <c r="H802" t="s">
        <v>48</v>
      </c>
    </row>
    <row r="803" spans="1:8" x14ac:dyDescent="0.25">
      <c r="A803" s="22">
        <v>95843</v>
      </c>
      <c r="B803" s="13">
        <v>471</v>
      </c>
      <c r="C803" s="13">
        <v>7.1036397147766067E-4</v>
      </c>
      <c r="D803" s="10" t="s">
        <v>52</v>
      </c>
      <c r="E803">
        <v>-99</v>
      </c>
      <c r="F803" t="s">
        <v>61</v>
      </c>
      <c r="G803" t="s">
        <v>61</v>
      </c>
      <c r="H803" t="s">
        <v>48</v>
      </c>
    </row>
    <row r="804" spans="1:8" x14ac:dyDescent="0.25">
      <c r="A804" s="22">
        <v>95843</v>
      </c>
      <c r="B804" s="13">
        <v>473</v>
      </c>
      <c r="C804" s="13">
        <v>6.5152372806940731E-3</v>
      </c>
      <c r="D804" s="10" t="s">
        <v>52</v>
      </c>
      <c r="E804">
        <v>-99</v>
      </c>
      <c r="F804" t="s">
        <v>61</v>
      </c>
      <c r="G804" t="s">
        <v>61</v>
      </c>
      <c r="H804" t="s">
        <v>48</v>
      </c>
    </row>
    <row r="805" spans="1:8" x14ac:dyDescent="0.25">
      <c r="A805" s="22">
        <v>95843</v>
      </c>
      <c r="B805" s="13">
        <v>478</v>
      </c>
      <c r="C805" s="13">
        <v>6.8990940413164717E-3</v>
      </c>
      <c r="D805" s="10" t="s">
        <v>52</v>
      </c>
      <c r="E805">
        <v>-99</v>
      </c>
      <c r="F805" t="s">
        <v>61</v>
      </c>
      <c r="G805" t="s">
        <v>61</v>
      </c>
      <c r="H805" t="s">
        <v>48</v>
      </c>
    </row>
    <row r="806" spans="1:8" x14ac:dyDescent="0.25">
      <c r="A806" s="22">
        <v>95843</v>
      </c>
      <c r="B806" s="13">
        <v>482</v>
      </c>
      <c r="C806" s="13">
        <v>3.9823434764656732E-2</v>
      </c>
      <c r="D806" s="10" t="s">
        <v>52</v>
      </c>
      <c r="E806">
        <v>-99</v>
      </c>
      <c r="F806" t="s">
        <v>61</v>
      </c>
      <c r="G806" t="s">
        <v>61</v>
      </c>
      <c r="H806" t="s">
        <v>48</v>
      </c>
    </row>
    <row r="807" spans="1:8" x14ac:dyDescent="0.25">
      <c r="A807" s="22">
        <v>95843</v>
      </c>
      <c r="B807" s="13">
        <v>483</v>
      </c>
      <c r="C807" s="13">
        <v>7.4399128538772874E-3</v>
      </c>
      <c r="D807" s="10" t="s">
        <v>52</v>
      </c>
      <c r="E807">
        <v>-99</v>
      </c>
      <c r="F807" t="s">
        <v>61</v>
      </c>
      <c r="G807" t="s">
        <v>61</v>
      </c>
      <c r="H807" t="s">
        <v>48</v>
      </c>
    </row>
    <row r="808" spans="1:8" x14ac:dyDescent="0.25">
      <c r="A808" s="22">
        <v>95843</v>
      </c>
      <c r="B808" s="13">
        <v>485</v>
      </c>
      <c r="C808" s="13">
        <v>9.524086984248956E-3</v>
      </c>
      <c r="D808" s="10" t="s">
        <v>52</v>
      </c>
      <c r="E808">
        <v>-99</v>
      </c>
      <c r="F808" t="s">
        <v>61</v>
      </c>
      <c r="G808" t="s">
        <v>61</v>
      </c>
      <c r="H808" t="s">
        <v>48</v>
      </c>
    </row>
    <row r="809" spans="1:8" x14ac:dyDescent="0.25">
      <c r="A809" s="22">
        <v>95843</v>
      </c>
      <c r="B809" s="13">
        <v>491</v>
      </c>
      <c r="C809" s="13">
        <v>2.0922407230416225E-2</v>
      </c>
      <c r="D809" s="10" t="s">
        <v>52</v>
      </c>
      <c r="E809">
        <v>-99</v>
      </c>
      <c r="F809" t="s">
        <v>61</v>
      </c>
      <c r="G809" t="s">
        <v>61</v>
      </c>
      <c r="H809" t="s">
        <v>48</v>
      </c>
    </row>
    <row r="810" spans="1:8" x14ac:dyDescent="0.25">
      <c r="A810" s="22">
        <v>95843</v>
      </c>
      <c r="B810" s="13">
        <v>492</v>
      </c>
      <c r="C810" s="13">
        <v>2.8087885990004426E-2</v>
      </c>
      <c r="D810" s="10" t="s">
        <v>52</v>
      </c>
      <c r="E810">
        <v>-99</v>
      </c>
      <c r="F810" t="s">
        <v>61</v>
      </c>
      <c r="G810" t="s">
        <v>61</v>
      </c>
      <c r="H810" t="s">
        <v>48</v>
      </c>
    </row>
    <row r="811" spans="1:8" x14ac:dyDescent="0.25">
      <c r="A811" s="22">
        <v>95843</v>
      </c>
      <c r="B811" s="13">
        <v>493</v>
      </c>
      <c r="C811" s="13">
        <v>1.0046372016589932E-3</v>
      </c>
      <c r="D811" s="10" t="s">
        <v>52</v>
      </c>
      <c r="E811">
        <v>-99</v>
      </c>
      <c r="F811" t="s">
        <v>61</v>
      </c>
      <c r="G811" t="s">
        <v>61</v>
      </c>
      <c r="H811" t="s">
        <v>48</v>
      </c>
    </row>
    <row r="812" spans="1:8" x14ac:dyDescent="0.25">
      <c r="A812" s="22">
        <v>95843</v>
      </c>
      <c r="B812" s="13">
        <v>494</v>
      </c>
      <c r="C812" s="13">
        <v>1.7832404089843421E-4</v>
      </c>
      <c r="D812" s="10" t="s">
        <v>52</v>
      </c>
      <c r="E812">
        <v>-99</v>
      </c>
      <c r="F812" t="s">
        <v>61</v>
      </c>
      <c r="G812" t="s">
        <v>61</v>
      </c>
      <c r="H812" t="s">
        <v>48</v>
      </c>
    </row>
    <row r="813" spans="1:8" x14ac:dyDescent="0.25">
      <c r="A813" s="22">
        <v>95843</v>
      </c>
      <c r="B813" s="13">
        <v>502</v>
      </c>
      <c r="C813" s="13">
        <v>4.1584667751791426E-4</v>
      </c>
      <c r="D813" s="10" t="s">
        <v>52</v>
      </c>
      <c r="E813">
        <v>-99</v>
      </c>
      <c r="F813" t="s">
        <v>61</v>
      </c>
      <c r="G813" t="s">
        <v>61</v>
      </c>
      <c r="H813" t="s">
        <v>48</v>
      </c>
    </row>
    <row r="814" spans="1:8" x14ac:dyDescent="0.25">
      <c r="A814" s="22">
        <v>95843</v>
      </c>
      <c r="B814" s="13">
        <v>507</v>
      </c>
      <c r="C814" s="13">
        <v>0.53424067276419096</v>
      </c>
      <c r="D814" s="10" t="s">
        <v>52</v>
      </c>
      <c r="E814">
        <v>-99</v>
      </c>
      <c r="F814" t="s">
        <v>61</v>
      </c>
      <c r="G814" t="s">
        <v>61</v>
      </c>
      <c r="H814" t="s">
        <v>48</v>
      </c>
    </row>
    <row r="815" spans="1:8" x14ac:dyDescent="0.25">
      <c r="A815" s="22">
        <v>95843</v>
      </c>
      <c r="B815" s="13">
        <v>512</v>
      </c>
      <c r="C815" s="13">
        <v>2.5433100915022496E-4</v>
      </c>
      <c r="D815" s="10" t="s">
        <v>52</v>
      </c>
      <c r="E815">
        <v>-99</v>
      </c>
      <c r="F815" t="s">
        <v>61</v>
      </c>
      <c r="G815" t="s">
        <v>61</v>
      </c>
      <c r="H815" t="s">
        <v>48</v>
      </c>
    </row>
    <row r="816" spans="1:8" x14ac:dyDescent="0.25">
      <c r="A816" s="22">
        <v>95843</v>
      </c>
      <c r="B816" s="13">
        <v>513</v>
      </c>
      <c r="C816" s="13">
        <v>7.6490002838825744</v>
      </c>
      <c r="D816" s="10" t="s">
        <v>52</v>
      </c>
      <c r="E816">
        <v>-99</v>
      </c>
      <c r="F816" t="s">
        <v>61</v>
      </c>
      <c r="G816" t="s">
        <v>61</v>
      </c>
      <c r="H816" t="s">
        <v>48</v>
      </c>
    </row>
    <row r="817" spans="1:8" x14ac:dyDescent="0.25">
      <c r="A817" s="22">
        <v>95843</v>
      </c>
      <c r="B817" s="13">
        <v>514</v>
      </c>
      <c r="C817" s="13">
        <v>7.556734092596335E-3</v>
      </c>
      <c r="D817" s="10" t="s">
        <v>52</v>
      </c>
      <c r="E817">
        <v>-99</v>
      </c>
      <c r="F817" t="s">
        <v>61</v>
      </c>
      <c r="G817" t="s">
        <v>61</v>
      </c>
      <c r="H817" t="s">
        <v>48</v>
      </c>
    </row>
    <row r="818" spans="1:8" x14ac:dyDescent="0.25">
      <c r="A818" s="22">
        <v>95843</v>
      </c>
      <c r="B818" s="13">
        <v>524</v>
      </c>
      <c r="C818" s="13">
        <v>2.8990640636093478E-2</v>
      </c>
      <c r="D818" s="10" t="s">
        <v>52</v>
      </c>
      <c r="E818">
        <v>-99</v>
      </c>
      <c r="F818" t="s">
        <v>61</v>
      </c>
      <c r="G818" t="s">
        <v>61</v>
      </c>
      <c r="H818" t="s">
        <v>48</v>
      </c>
    </row>
    <row r="819" spans="1:8" x14ac:dyDescent="0.25">
      <c r="A819" s="22">
        <v>95843</v>
      </c>
      <c r="B819" s="13">
        <v>531</v>
      </c>
      <c r="C819" s="13">
        <v>6.6148073660447269</v>
      </c>
      <c r="D819" s="10" t="s">
        <v>52</v>
      </c>
      <c r="E819">
        <v>-99</v>
      </c>
      <c r="F819" t="s">
        <v>61</v>
      </c>
      <c r="G819" t="s">
        <v>61</v>
      </c>
      <c r="H819" t="s">
        <v>48</v>
      </c>
    </row>
    <row r="820" spans="1:8" x14ac:dyDescent="0.25">
      <c r="A820" s="22">
        <v>95843</v>
      </c>
      <c r="B820" s="13">
        <v>532</v>
      </c>
      <c r="C820" s="13">
        <v>3.4125564382829633E-2</v>
      </c>
      <c r="D820" s="10" t="s">
        <v>52</v>
      </c>
      <c r="E820">
        <v>-99</v>
      </c>
      <c r="F820" t="s">
        <v>61</v>
      </c>
      <c r="G820" t="s">
        <v>61</v>
      </c>
      <c r="H820" t="s">
        <v>48</v>
      </c>
    </row>
    <row r="821" spans="1:8" x14ac:dyDescent="0.25">
      <c r="A821" s="22">
        <v>95843</v>
      </c>
      <c r="B821" s="13">
        <v>534</v>
      </c>
      <c r="C821" s="13">
        <v>1.5970283579284455E-3</v>
      </c>
      <c r="D821" s="10" t="s">
        <v>52</v>
      </c>
      <c r="E821">
        <v>-99</v>
      </c>
      <c r="F821" t="s">
        <v>61</v>
      </c>
      <c r="G821" t="s">
        <v>61</v>
      </c>
      <c r="H821" t="s">
        <v>48</v>
      </c>
    </row>
    <row r="822" spans="1:8" x14ac:dyDescent="0.25">
      <c r="A822" s="22">
        <v>95843</v>
      </c>
      <c r="B822" s="13">
        <v>536</v>
      </c>
      <c r="C822" s="13">
        <v>0.292735734681146</v>
      </c>
      <c r="D822" s="10" t="s">
        <v>52</v>
      </c>
      <c r="E822">
        <v>-99</v>
      </c>
      <c r="F822" t="s">
        <v>61</v>
      </c>
      <c r="G822" t="s">
        <v>61</v>
      </c>
      <c r="H822" t="s">
        <v>48</v>
      </c>
    </row>
    <row r="823" spans="1:8" x14ac:dyDescent="0.25">
      <c r="A823" s="22">
        <v>95843</v>
      </c>
      <c r="B823" s="13">
        <v>537</v>
      </c>
      <c r="C823" s="13">
        <v>2.4702264681832189E-4</v>
      </c>
      <c r="D823" s="10" t="s">
        <v>52</v>
      </c>
      <c r="E823">
        <v>-99</v>
      </c>
      <c r="F823" t="s">
        <v>61</v>
      </c>
      <c r="G823" t="s">
        <v>61</v>
      </c>
      <c r="H823" t="s">
        <v>48</v>
      </c>
    </row>
    <row r="824" spans="1:8" x14ac:dyDescent="0.25">
      <c r="A824" s="22">
        <v>95843</v>
      </c>
      <c r="B824" s="13">
        <v>539</v>
      </c>
      <c r="C824" s="13">
        <v>9.4709339177164314E-2</v>
      </c>
      <c r="D824" s="10" t="s">
        <v>52</v>
      </c>
      <c r="E824">
        <v>-99</v>
      </c>
      <c r="F824" t="s">
        <v>61</v>
      </c>
      <c r="G824" t="s">
        <v>61</v>
      </c>
      <c r="H824" t="s">
        <v>48</v>
      </c>
    </row>
    <row r="825" spans="1:8" x14ac:dyDescent="0.25">
      <c r="A825" s="22">
        <v>95843</v>
      </c>
      <c r="B825" s="13">
        <v>544</v>
      </c>
      <c r="C825" s="13">
        <v>4.7302654992079474E-2</v>
      </c>
      <c r="D825" s="10" t="s">
        <v>52</v>
      </c>
      <c r="E825">
        <v>-99</v>
      </c>
      <c r="F825" t="s">
        <v>61</v>
      </c>
      <c r="G825" t="s">
        <v>61</v>
      </c>
      <c r="H825" t="s">
        <v>48</v>
      </c>
    </row>
    <row r="826" spans="1:8" x14ac:dyDescent="0.25">
      <c r="A826" s="22">
        <v>95843</v>
      </c>
      <c r="B826" s="13">
        <v>545</v>
      </c>
      <c r="C826" s="13">
        <v>3.5909583682135188E-4</v>
      </c>
      <c r="D826" s="10" t="s">
        <v>52</v>
      </c>
      <c r="E826">
        <v>-99</v>
      </c>
      <c r="F826" t="s">
        <v>61</v>
      </c>
      <c r="G826" t="s">
        <v>61</v>
      </c>
      <c r="H826" t="s">
        <v>48</v>
      </c>
    </row>
    <row r="827" spans="1:8" x14ac:dyDescent="0.25">
      <c r="A827" s="22">
        <v>95843</v>
      </c>
      <c r="B827" s="13">
        <v>547</v>
      </c>
      <c r="C827" s="13">
        <v>2.5140766421746458E-5</v>
      </c>
      <c r="D827" s="10" t="s">
        <v>52</v>
      </c>
      <c r="E827">
        <v>-99</v>
      </c>
      <c r="F827" t="s">
        <v>61</v>
      </c>
      <c r="G827" t="s">
        <v>61</v>
      </c>
      <c r="H827" t="s">
        <v>48</v>
      </c>
    </row>
    <row r="828" spans="1:8" x14ac:dyDescent="0.25">
      <c r="A828" s="22">
        <v>95843</v>
      </c>
      <c r="B828" s="13">
        <v>550</v>
      </c>
      <c r="C828" s="13">
        <v>0.19873698658627523</v>
      </c>
      <c r="D828" s="10" t="s">
        <v>52</v>
      </c>
      <c r="E828">
        <v>-99</v>
      </c>
      <c r="F828" t="s">
        <v>61</v>
      </c>
      <c r="G828" t="s">
        <v>61</v>
      </c>
      <c r="H828" t="s">
        <v>48</v>
      </c>
    </row>
    <row r="829" spans="1:8" x14ac:dyDescent="0.25">
      <c r="A829" s="22">
        <v>95843</v>
      </c>
      <c r="B829" s="13">
        <v>589</v>
      </c>
      <c r="C829" s="13">
        <v>2.2116353517548419E-4</v>
      </c>
      <c r="D829" s="10" t="s">
        <v>52</v>
      </c>
      <c r="E829">
        <v>-99</v>
      </c>
      <c r="F829" t="s">
        <v>61</v>
      </c>
      <c r="G829" t="s">
        <v>61</v>
      </c>
      <c r="H829" t="s">
        <v>48</v>
      </c>
    </row>
    <row r="830" spans="1:8" x14ac:dyDescent="0.25">
      <c r="A830" s="22">
        <v>95843</v>
      </c>
      <c r="B830" s="13">
        <v>592</v>
      </c>
      <c r="C830" s="13">
        <v>0.312928910445327</v>
      </c>
      <c r="D830" s="10" t="s">
        <v>52</v>
      </c>
      <c r="E830">
        <v>-99</v>
      </c>
      <c r="F830" t="s">
        <v>61</v>
      </c>
      <c r="G830" t="s">
        <v>61</v>
      </c>
      <c r="H830" t="s">
        <v>48</v>
      </c>
    </row>
    <row r="831" spans="1:8" x14ac:dyDescent="0.25">
      <c r="A831" s="22">
        <v>95843</v>
      </c>
      <c r="B831" s="13">
        <v>593</v>
      </c>
      <c r="C831" s="13">
        <v>0.54491599402653201</v>
      </c>
      <c r="D831" s="10" t="s">
        <v>52</v>
      </c>
      <c r="E831">
        <v>-99</v>
      </c>
      <c r="F831" t="s">
        <v>61</v>
      </c>
      <c r="G831" t="s">
        <v>61</v>
      </c>
      <c r="H831" t="s">
        <v>48</v>
      </c>
    </row>
    <row r="832" spans="1:8" x14ac:dyDescent="0.25">
      <c r="A832" s="22">
        <v>95843</v>
      </c>
      <c r="B832" s="13">
        <v>595</v>
      </c>
      <c r="C832" s="13">
        <v>2.7503035117091698E-3</v>
      </c>
      <c r="D832" s="10" t="s">
        <v>52</v>
      </c>
      <c r="E832">
        <v>-99</v>
      </c>
      <c r="F832" t="s">
        <v>61</v>
      </c>
      <c r="G832" t="s">
        <v>61</v>
      </c>
      <c r="H832" t="s">
        <v>48</v>
      </c>
    </row>
    <row r="833" spans="1:8" x14ac:dyDescent="0.25">
      <c r="A833" s="22">
        <v>95843</v>
      </c>
      <c r="B833" s="13">
        <v>596</v>
      </c>
      <c r="C833" s="13">
        <v>4.6810411040316465E-3</v>
      </c>
      <c r="D833" s="10" t="s">
        <v>52</v>
      </c>
      <c r="E833">
        <v>-99</v>
      </c>
      <c r="F833" t="s">
        <v>61</v>
      </c>
      <c r="G833" t="s">
        <v>61</v>
      </c>
      <c r="H833" t="s">
        <v>48</v>
      </c>
    </row>
    <row r="834" spans="1:8" x14ac:dyDescent="0.25">
      <c r="A834" s="22">
        <v>95843</v>
      </c>
      <c r="B834" s="13">
        <v>598</v>
      </c>
      <c r="C834" s="13">
        <v>0.56948166479523799</v>
      </c>
      <c r="D834" s="10" t="s">
        <v>52</v>
      </c>
      <c r="E834">
        <v>-99</v>
      </c>
      <c r="F834" t="s">
        <v>61</v>
      </c>
      <c r="G834" t="s">
        <v>61</v>
      </c>
      <c r="H834" t="s">
        <v>48</v>
      </c>
    </row>
    <row r="835" spans="1:8" x14ac:dyDescent="0.25">
      <c r="A835" s="22">
        <v>95843</v>
      </c>
      <c r="B835" s="13">
        <v>599</v>
      </c>
      <c r="C835" s="13">
        <v>2.3436857256129473</v>
      </c>
      <c r="D835" s="10" t="s">
        <v>52</v>
      </c>
      <c r="E835">
        <v>-99</v>
      </c>
      <c r="F835" t="s">
        <v>61</v>
      </c>
      <c r="G835" t="s">
        <v>61</v>
      </c>
      <c r="H835" t="s">
        <v>48</v>
      </c>
    </row>
    <row r="836" spans="1:8" x14ac:dyDescent="0.25">
      <c r="A836" s="22">
        <v>95843</v>
      </c>
      <c r="B836" s="13">
        <v>600</v>
      </c>
      <c r="C836" s="13">
        <v>0.11386906896463209</v>
      </c>
      <c r="D836" s="10" t="s">
        <v>52</v>
      </c>
      <c r="E836">
        <v>-99</v>
      </c>
      <c r="F836" t="s">
        <v>61</v>
      </c>
      <c r="G836" t="s">
        <v>61</v>
      </c>
      <c r="H836" t="s">
        <v>48</v>
      </c>
    </row>
    <row r="837" spans="1:8" x14ac:dyDescent="0.25">
      <c r="A837" s="22">
        <v>95843</v>
      </c>
      <c r="B837" s="13">
        <v>601</v>
      </c>
      <c r="C837" s="13">
        <v>0.93866359857911563</v>
      </c>
      <c r="D837" s="10" t="s">
        <v>52</v>
      </c>
      <c r="E837">
        <v>-99</v>
      </c>
      <c r="F837" t="s">
        <v>61</v>
      </c>
      <c r="G837" t="s">
        <v>61</v>
      </c>
      <c r="H837" t="s">
        <v>48</v>
      </c>
    </row>
    <row r="838" spans="1:8" x14ac:dyDescent="0.25">
      <c r="A838" s="22">
        <v>95843</v>
      </c>
      <c r="B838" s="13">
        <v>603</v>
      </c>
      <c r="C838" s="13">
        <v>0.11790903555353199</v>
      </c>
      <c r="D838" s="10" t="s">
        <v>52</v>
      </c>
      <c r="E838">
        <v>-99</v>
      </c>
      <c r="F838" t="s">
        <v>61</v>
      </c>
      <c r="G838" t="s">
        <v>61</v>
      </c>
      <c r="H838" t="s">
        <v>48</v>
      </c>
    </row>
    <row r="839" spans="1:8" x14ac:dyDescent="0.25">
      <c r="A839" s="22">
        <v>95843</v>
      </c>
      <c r="B839" s="13">
        <v>604</v>
      </c>
      <c r="C839" s="13">
        <v>0.15423252299154527</v>
      </c>
      <c r="D839" s="10" t="s">
        <v>52</v>
      </c>
      <c r="E839">
        <v>-99</v>
      </c>
      <c r="F839" t="s">
        <v>61</v>
      </c>
      <c r="G839" t="s">
        <v>61</v>
      </c>
      <c r="H839" t="s">
        <v>48</v>
      </c>
    </row>
    <row r="840" spans="1:8" x14ac:dyDescent="0.25">
      <c r="A840" s="22">
        <v>95843</v>
      </c>
      <c r="B840" s="13">
        <v>605</v>
      </c>
      <c r="C840" s="13">
        <v>0.23071429528716719</v>
      </c>
      <c r="D840" s="10" t="s">
        <v>52</v>
      </c>
      <c r="E840">
        <v>-99</v>
      </c>
      <c r="F840" t="s">
        <v>61</v>
      </c>
      <c r="G840" t="s">
        <v>61</v>
      </c>
      <c r="H840" t="s">
        <v>48</v>
      </c>
    </row>
    <row r="841" spans="1:8" x14ac:dyDescent="0.25">
      <c r="A841" s="22">
        <v>95843</v>
      </c>
      <c r="B841" s="13">
        <v>607</v>
      </c>
      <c r="C841" s="13">
        <v>5.8028396915310149E-5</v>
      </c>
      <c r="D841" s="10" t="s">
        <v>52</v>
      </c>
      <c r="E841">
        <v>-99</v>
      </c>
      <c r="F841" t="s">
        <v>61</v>
      </c>
      <c r="G841" t="s">
        <v>61</v>
      </c>
      <c r="H841" t="s">
        <v>48</v>
      </c>
    </row>
    <row r="842" spans="1:8" x14ac:dyDescent="0.25">
      <c r="A842" s="22">
        <v>95843</v>
      </c>
      <c r="B842" s="13">
        <v>608</v>
      </c>
      <c r="C842" s="13">
        <v>1.0438201510751756E-2</v>
      </c>
      <c r="D842" s="10" t="s">
        <v>52</v>
      </c>
      <c r="E842">
        <v>-99</v>
      </c>
      <c r="F842" t="s">
        <v>61</v>
      </c>
      <c r="G842" t="s">
        <v>61</v>
      </c>
      <c r="H842" t="s">
        <v>48</v>
      </c>
    </row>
    <row r="843" spans="1:8" x14ac:dyDescent="0.25">
      <c r="A843" s="22">
        <v>95843</v>
      </c>
      <c r="B843" s="13">
        <v>609</v>
      </c>
      <c r="C843" s="13">
        <v>0.39715442558513414</v>
      </c>
      <c r="D843" s="10" t="s">
        <v>52</v>
      </c>
      <c r="E843">
        <v>-99</v>
      </c>
      <c r="F843" t="s">
        <v>61</v>
      </c>
      <c r="G843" t="s">
        <v>61</v>
      </c>
      <c r="H843" t="s">
        <v>48</v>
      </c>
    </row>
    <row r="844" spans="1:8" x14ac:dyDescent="0.25">
      <c r="A844" s="22">
        <v>95843</v>
      </c>
      <c r="B844" s="13">
        <v>610</v>
      </c>
      <c r="C844" s="13">
        <v>2.7751740485181289</v>
      </c>
      <c r="D844" s="10" t="s">
        <v>52</v>
      </c>
      <c r="E844">
        <v>-99</v>
      </c>
      <c r="F844" t="s">
        <v>61</v>
      </c>
      <c r="G844" t="s">
        <v>61</v>
      </c>
      <c r="H844" t="s">
        <v>48</v>
      </c>
    </row>
    <row r="845" spans="1:8" x14ac:dyDescent="0.25">
      <c r="A845" s="22">
        <v>95843</v>
      </c>
      <c r="B845" s="13">
        <v>611</v>
      </c>
      <c r="C845" s="13">
        <v>9.9912698997160366E-3</v>
      </c>
      <c r="D845" s="10" t="s">
        <v>52</v>
      </c>
      <c r="E845">
        <v>-99</v>
      </c>
      <c r="F845" t="s">
        <v>61</v>
      </c>
      <c r="G845" t="s">
        <v>61</v>
      </c>
      <c r="H845" t="s">
        <v>48</v>
      </c>
    </row>
    <row r="846" spans="1:8" x14ac:dyDescent="0.25">
      <c r="A846" s="22">
        <v>95843</v>
      </c>
      <c r="B846" s="13">
        <v>620</v>
      </c>
      <c r="C846" s="13">
        <v>3.4688604160480002E-2</v>
      </c>
      <c r="D846" s="10" t="s">
        <v>52</v>
      </c>
      <c r="E846">
        <v>-99</v>
      </c>
      <c r="F846" t="s">
        <v>61</v>
      </c>
      <c r="G846" t="s">
        <v>61</v>
      </c>
      <c r="H846" t="s">
        <v>48</v>
      </c>
    </row>
    <row r="847" spans="1:8" x14ac:dyDescent="0.25">
      <c r="A847" s="22">
        <v>95843</v>
      </c>
      <c r="B847" s="13">
        <v>643</v>
      </c>
      <c r="C847" s="13">
        <v>1.6809233363376997E-4</v>
      </c>
      <c r="D847" s="10" t="s">
        <v>52</v>
      </c>
      <c r="E847">
        <v>-99</v>
      </c>
      <c r="F847" t="s">
        <v>61</v>
      </c>
      <c r="G847" t="s">
        <v>61</v>
      </c>
      <c r="H847" t="s">
        <v>48</v>
      </c>
    </row>
    <row r="848" spans="1:8" x14ac:dyDescent="0.25">
      <c r="A848" s="22">
        <v>95843</v>
      </c>
      <c r="B848" s="13">
        <v>648</v>
      </c>
      <c r="C848" s="13">
        <v>1.0795482471234219E-2</v>
      </c>
      <c r="D848" s="10" t="s">
        <v>52</v>
      </c>
      <c r="E848">
        <v>-99</v>
      </c>
      <c r="F848" t="s">
        <v>61</v>
      </c>
      <c r="G848" t="s">
        <v>61</v>
      </c>
      <c r="H848" t="s">
        <v>48</v>
      </c>
    </row>
    <row r="849" spans="1:8" x14ac:dyDescent="0.25">
      <c r="A849" s="22">
        <v>95843</v>
      </c>
      <c r="B849" s="13">
        <v>652</v>
      </c>
      <c r="C849" s="13">
        <v>1.1058120214039076</v>
      </c>
      <c r="D849" s="10" t="s">
        <v>52</v>
      </c>
      <c r="E849">
        <v>-99</v>
      </c>
      <c r="F849" t="s">
        <v>61</v>
      </c>
      <c r="G849" t="s">
        <v>61</v>
      </c>
      <c r="H849" t="s">
        <v>48</v>
      </c>
    </row>
    <row r="850" spans="1:8" x14ac:dyDescent="0.25">
      <c r="A850" s="22">
        <v>95843</v>
      </c>
      <c r="B850" s="13">
        <v>655</v>
      </c>
      <c r="C850" s="13">
        <v>4.1404020813251459E-3</v>
      </c>
      <c r="D850" s="10" t="s">
        <v>52</v>
      </c>
      <c r="E850">
        <v>-99</v>
      </c>
      <c r="F850" t="s">
        <v>61</v>
      </c>
      <c r="G850" t="s">
        <v>61</v>
      </c>
      <c r="H850" t="s">
        <v>48</v>
      </c>
    </row>
    <row r="851" spans="1:8" x14ac:dyDescent="0.25">
      <c r="A851" s="22">
        <v>95843</v>
      </c>
      <c r="B851" s="13">
        <v>656</v>
      </c>
      <c r="C851" s="13">
        <v>0.26712033638209548</v>
      </c>
      <c r="D851" s="10" t="s">
        <v>52</v>
      </c>
      <c r="E851">
        <v>-99</v>
      </c>
      <c r="F851" t="s">
        <v>61</v>
      </c>
      <c r="G851" t="s">
        <v>61</v>
      </c>
      <c r="H851" t="s">
        <v>48</v>
      </c>
    </row>
    <row r="852" spans="1:8" x14ac:dyDescent="0.25">
      <c r="A852" s="22">
        <v>95843</v>
      </c>
      <c r="B852" s="13">
        <v>663</v>
      </c>
      <c r="C852" s="13">
        <v>1.7710176148409995E-3</v>
      </c>
      <c r="D852" s="10" t="s">
        <v>52</v>
      </c>
      <c r="E852">
        <v>-99</v>
      </c>
      <c r="F852" t="s">
        <v>61</v>
      </c>
      <c r="G852" t="s">
        <v>61</v>
      </c>
      <c r="H852" t="s">
        <v>48</v>
      </c>
    </row>
    <row r="853" spans="1:8" x14ac:dyDescent="0.25">
      <c r="A853" s="22">
        <v>95843</v>
      </c>
      <c r="B853" s="13">
        <v>671</v>
      </c>
      <c r="C853" s="13">
        <v>0.48847412696055936</v>
      </c>
      <c r="D853" s="10" t="s">
        <v>52</v>
      </c>
      <c r="E853">
        <v>-99</v>
      </c>
      <c r="F853" t="s">
        <v>61</v>
      </c>
      <c r="G853" t="s">
        <v>61</v>
      </c>
      <c r="H853" t="s">
        <v>48</v>
      </c>
    </row>
    <row r="854" spans="1:8" x14ac:dyDescent="0.25">
      <c r="A854" s="22">
        <v>95843</v>
      </c>
      <c r="B854" s="13">
        <v>674</v>
      </c>
      <c r="C854" s="13">
        <v>1.4496551955469222E-3</v>
      </c>
      <c r="D854" s="10" t="s">
        <v>52</v>
      </c>
      <c r="E854">
        <v>-99</v>
      </c>
      <c r="F854" t="s">
        <v>61</v>
      </c>
      <c r="G854" t="s">
        <v>61</v>
      </c>
      <c r="H854" t="s">
        <v>48</v>
      </c>
    </row>
    <row r="855" spans="1:8" x14ac:dyDescent="0.25">
      <c r="A855" s="22">
        <v>95843</v>
      </c>
      <c r="B855" s="13">
        <v>680</v>
      </c>
      <c r="C855" s="13">
        <v>7.9659753473635408E-3</v>
      </c>
      <c r="D855" s="10" t="s">
        <v>52</v>
      </c>
      <c r="E855">
        <v>-99</v>
      </c>
      <c r="F855" t="s">
        <v>61</v>
      </c>
      <c r="G855" t="s">
        <v>61</v>
      </c>
      <c r="H855" t="s">
        <v>48</v>
      </c>
    </row>
    <row r="856" spans="1:8" x14ac:dyDescent="0.25">
      <c r="A856" s="22">
        <v>95843</v>
      </c>
      <c r="B856" s="13">
        <v>681</v>
      </c>
      <c r="C856" s="13">
        <v>1.648666018587339E-2</v>
      </c>
      <c r="D856" s="10" t="s">
        <v>52</v>
      </c>
      <c r="E856">
        <v>-99</v>
      </c>
      <c r="F856" t="s">
        <v>61</v>
      </c>
      <c r="G856" t="s">
        <v>61</v>
      </c>
      <c r="H856" t="s">
        <v>48</v>
      </c>
    </row>
    <row r="857" spans="1:8" x14ac:dyDescent="0.25">
      <c r="A857" s="22">
        <v>95843</v>
      </c>
      <c r="B857" s="13">
        <v>682</v>
      </c>
      <c r="C857" s="13">
        <v>1.7371054362887595E-3</v>
      </c>
      <c r="D857" s="10" t="s">
        <v>52</v>
      </c>
      <c r="E857">
        <v>-99</v>
      </c>
      <c r="F857" t="s">
        <v>61</v>
      </c>
      <c r="G857" t="s">
        <v>61</v>
      </c>
      <c r="H857" t="s">
        <v>48</v>
      </c>
    </row>
    <row r="858" spans="1:8" x14ac:dyDescent="0.25">
      <c r="A858" s="22">
        <v>95843</v>
      </c>
      <c r="B858" s="13">
        <v>684</v>
      </c>
      <c r="C858" s="13">
        <v>0.12530427488487855</v>
      </c>
      <c r="D858" s="10" t="s">
        <v>52</v>
      </c>
      <c r="E858">
        <v>-99</v>
      </c>
      <c r="F858" t="s">
        <v>61</v>
      </c>
      <c r="G858" t="s">
        <v>61</v>
      </c>
      <c r="H858" t="s">
        <v>48</v>
      </c>
    </row>
    <row r="859" spans="1:8" x14ac:dyDescent="0.25">
      <c r="A859" s="22">
        <v>95843</v>
      </c>
      <c r="B859" s="13">
        <v>685</v>
      </c>
      <c r="C859" s="13">
        <v>8.1999825363952116E-6</v>
      </c>
      <c r="D859" s="10" t="s">
        <v>52</v>
      </c>
      <c r="E859">
        <v>-99</v>
      </c>
      <c r="F859" t="s">
        <v>61</v>
      </c>
      <c r="G859" t="s">
        <v>61</v>
      </c>
      <c r="H859" t="s">
        <v>48</v>
      </c>
    </row>
    <row r="860" spans="1:8" x14ac:dyDescent="0.25">
      <c r="A860" s="22">
        <v>95843</v>
      </c>
      <c r="B860" s="13">
        <v>692</v>
      </c>
      <c r="C860" s="13">
        <v>9.9871024206739462E-2</v>
      </c>
      <c r="D860" s="10" t="s">
        <v>52</v>
      </c>
      <c r="E860">
        <v>-99</v>
      </c>
      <c r="F860" t="s">
        <v>61</v>
      </c>
      <c r="G860" t="s">
        <v>61</v>
      </c>
      <c r="H860" t="s">
        <v>48</v>
      </c>
    </row>
    <row r="861" spans="1:8" x14ac:dyDescent="0.25">
      <c r="A861" s="22">
        <v>95843</v>
      </c>
      <c r="B861" s="13">
        <v>702</v>
      </c>
      <c r="C861" s="13">
        <v>1.1576445933734419E-4</v>
      </c>
      <c r="D861" s="10" t="s">
        <v>52</v>
      </c>
      <c r="E861">
        <v>-99</v>
      </c>
      <c r="F861" t="s">
        <v>61</v>
      </c>
      <c r="G861" t="s">
        <v>61</v>
      </c>
      <c r="H861" t="s">
        <v>48</v>
      </c>
    </row>
    <row r="862" spans="1:8" x14ac:dyDescent="0.25">
      <c r="A862" s="22">
        <v>95843</v>
      </c>
      <c r="B862" s="13">
        <v>705</v>
      </c>
      <c r="C862" s="13">
        <v>2.1134795845616349E-3</v>
      </c>
      <c r="D862" s="10" t="s">
        <v>52</v>
      </c>
      <c r="E862">
        <v>-99</v>
      </c>
      <c r="F862" t="s">
        <v>61</v>
      </c>
      <c r="G862" t="s">
        <v>61</v>
      </c>
      <c r="H862" t="s">
        <v>48</v>
      </c>
    </row>
    <row r="863" spans="1:8" x14ac:dyDescent="0.25">
      <c r="A863" s="22">
        <v>95843</v>
      </c>
      <c r="B863" s="13">
        <v>707</v>
      </c>
      <c r="C863" s="13">
        <v>1.131334488978591E-5</v>
      </c>
      <c r="D863" s="10" t="s">
        <v>52</v>
      </c>
      <c r="E863">
        <v>-99</v>
      </c>
      <c r="F863" t="s">
        <v>61</v>
      </c>
      <c r="G863" t="s">
        <v>61</v>
      </c>
      <c r="H863" t="s">
        <v>48</v>
      </c>
    </row>
    <row r="864" spans="1:8" x14ac:dyDescent="0.25">
      <c r="A864" s="22">
        <v>95843</v>
      </c>
      <c r="B864" s="13">
        <v>708</v>
      </c>
      <c r="C864" s="13">
        <v>9.7846277063038661E-5</v>
      </c>
      <c r="D864" s="10" t="s">
        <v>52</v>
      </c>
      <c r="E864">
        <v>-99</v>
      </c>
      <c r="F864" t="s">
        <v>61</v>
      </c>
      <c r="G864" t="s">
        <v>61</v>
      </c>
      <c r="H864" t="s">
        <v>48</v>
      </c>
    </row>
    <row r="865" spans="1:8" x14ac:dyDescent="0.25">
      <c r="A865" s="22">
        <v>95843</v>
      </c>
      <c r="B865" s="13">
        <v>717</v>
      </c>
      <c r="C865" s="13">
        <v>1.0260332010370654</v>
      </c>
      <c r="D865" s="10" t="s">
        <v>52</v>
      </c>
      <c r="E865">
        <v>-99</v>
      </c>
      <c r="F865" t="s">
        <v>61</v>
      </c>
      <c r="G865" t="s">
        <v>61</v>
      </c>
      <c r="H865" t="s">
        <v>48</v>
      </c>
    </row>
    <row r="866" spans="1:8" x14ac:dyDescent="0.25">
      <c r="A866" s="22">
        <v>95843</v>
      </c>
      <c r="B866" s="13">
        <v>720</v>
      </c>
      <c r="C866" s="13">
        <v>2.9353883118911594E-4</v>
      </c>
      <c r="D866" s="10" t="s">
        <v>52</v>
      </c>
      <c r="E866">
        <v>-99</v>
      </c>
      <c r="F866" t="s">
        <v>61</v>
      </c>
      <c r="G866" t="s">
        <v>61</v>
      </c>
      <c r="H866" t="s">
        <v>48</v>
      </c>
    </row>
    <row r="867" spans="1:8" x14ac:dyDescent="0.25">
      <c r="A867" s="22">
        <v>95843</v>
      </c>
      <c r="B867" s="13">
        <v>721</v>
      </c>
      <c r="C867" s="13">
        <v>5.3032682168166955E-4</v>
      </c>
      <c r="D867" s="10" t="s">
        <v>52</v>
      </c>
      <c r="E867">
        <v>-99</v>
      </c>
      <c r="F867" t="s">
        <v>61</v>
      </c>
      <c r="G867" t="s">
        <v>61</v>
      </c>
      <c r="H867" t="s">
        <v>48</v>
      </c>
    </row>
    <row r="868" spans="1:8" x14ac:dyDescent="0.25">
      <c r="A868" s="22">
        <v>95843</v>
      </c>
      <c r="B868" s="13">
        <v>722</v>
      </c>
      <c r="C868" s="13">
        <v>2.75926501317769E-4</v>
      </c>
      <c r="D868" s="10" t="s">
        <v>52</v>
      </c>
      <c r="E868">
        <v>-99</v>
      </c>
      <c r="F868" t="s">
        <v>61</v>
      </c>
      <c r="G868" t="s">
        <v>61</v>
      </c>
      <c r="H868" t="s">
        <v>48</v>
      </c>
    </row>
    <row r="869" spans="1:8" x14ac:dyDescent="0.25">
      <c r="A869" s="22">
        <v>95843</v>
      </c>
      <c r="B869" s="13">
        <v>723</v>
      </c>
      <c r="C869" s="13">
        <v>2.5725435408298707E-6</v>
      </c>
      <c r="D869" s="10" t="s">
        <v>52</v>
      </c>
      <c r="E869">
        <v>-99</v>
      </c>
      <c r="F869" t="s">
        <v>61</v>
      </c>
      <c r="G869" t="s">
        <v>61</v>
      </c>
      <c r="H869" t="s">
        <v>48</v>
      </c>
    </row>
    <row r="870" spans="1:8" x14ac:dyDescent="0.25">
      <c r="A870" s="22">
        <v>95843</v>
      </c>
      <c r="B870" s="13">
        <v>726</v>
      </c>
      <c r="C870" s="13">
        <v>3.6496661344513414E-4</v>
      </c>
      <c r="D870" s="10" t="s">
        <v>52</v>
      </c>
      <c r="E870">
        <v>-99</v>
      </c>
      <c r="F870" t="s">
        <v>61</v>
      </c>
      <c r="G870" t="s">
        <v>61</v>
      </c>
      <c r="H870" t="s">
        <v>48</v>
      </c>
    </row>
    <row r="871" spans="1:8" x14ac:dyDescent="0.25">
      <c r="A871" s="22">
        <v>95843</v>
      </c>
      <c r="B871" s="13">
        <v>729</v>
      </c>
      <c r="C871" s="13">
        <v>3.737727783808077E-4</v>
      </c>
      <c r="D871" s="10" t="s">
        <v>52</v>
      </c>
      <c r="E871">
        <v>-99</v>
      </c>
      <c r="F871" t="s">
        <v>61</v>
      </c>
      <c r="G871" t="s">
        <v>61</v>
      </c>
      <c r="H871" t="s">
        <v>48</v>
      </c>
    </row>
    <row r="872" spans="1:8" x14ac:dyDescent="0.25">
      <c r="A872" s="22">
        <v>95843</v>
      </c>
      <c r="B872" s="13">
        <v>750</v>
      </c>
      <c r="C872" s="13">
        <v>2.8962498010659434E-4</v>
      </c>
      <c r="D872" s="10" t="s">
        <v>52</v>
      </c>
      <c r="E872">
        <v>-99</v>
      </c>
      <c r="F872" t="s">
        <v>61</v>
      </c>
      <c r="G872" t="s">
        <v>61</v>
      </c>
      <c r="H872" t="s">
        <v>48</v>
      </c>
    </row>
    <row r="873" spans="1:8" x14ac:dyDescent="0.25">
      <c r="A873" s="22">
        <v>95843</v>
      </c>
      <c r="B873" s="13">
        <v>751</v>
      </c>
      <c r="C873" s="13">
        <v>3.405696846666817E-6</v>
      </c>
      <c r="D873" s="10" t="s">
        <v>52</v>
      </c>
      <c r="E873">
        <v>-99</v>
      </c>
      <c r="F873" t="s">
        <v>61</v>
      </c>
      <c r="G873" t="s">
        <v>61</v>
      </c>
      <c r="H873" t="s">
        <v>48</v>
      </c>
    </row>
    <row r="874" spans="1:8" x14ac:dyDescent="0.25">
      <c r="A874" s="22">
        <v>95843</v>
      </c>
      <c r="B874" s="13">
        <v>755</v>
      </c>
      <c r="C874" s="13">
        <v>5.1271449181032255E-4</v>
      </c>
      <c r="D874" s="10" t="s">
        <v>52</v>
      </c>
      <c r="E874">
        <v>-99</v>
      </c>
      <c r="F874" t="s">
        <v>61</v>
      </c>
      <c r="G874" t="s">
        <v>61</v>
      </c>
      <c r="H874" t="s">
        <v>48</v>
      </c>
    </row>
    <row r="875" spans="1:8" x14ac:dyDescent="0.25">
      <c r="A875" s="22">
        <v>95843</v>
      </c>
      <c r="B875" s="13">
        <v>761</v>
      </c>
      <c r="C875" s="13">
        <v>7.3384707797279E-2</v>
      </c>
      <c r="D875" s="10" t="s">
        <v>52</v>
      </c>
      <c r="E875">
        <v>-99</v>
      </c>
      <c r="F875" t="s">
        <v>61</v>
      </c>
      <c r="G875" t="s">
        <v>61</v>
      </c>
      <c r="H875" t="s">
        <v>48</v>
      </c>
    </row>
    <row r="876" spans="1:8" x14ac:dyDescent="0.25">
      <c r="A876" s="22">
        <v>95843</v>
      </c>
      <c r="B876" s="13">
        <v>772</v>
      </c>
      <c r="C876" s="13">
        <v>2.8682199482471965E-3</v>
      </c>
      <c r="D876" s="10" t="s">
        <v>52</v>
      </c>
      <c r="E876">
        <v>-99</v>
      </c>
      <c r="F876" t="s">
        <v>61</v>
      </c>
      <c r="G876" t="s">
        <v>61</v>
      </c>
      <c r="H876" t="s">
        <v>48</v>
      </c>
    </row>
    <row r="877" spans="1:8" x14ac:dyDescent="0.25">
      <c r="A877" s="22">
        <v>95843</v>
      </c>
      <c r="B877" s="13">
        <v>773</v>
      </c>
      <c r="C877" s="13">
        <v>5.6859058942205674E-4</v>
      </c>
      <c r="D877" s="10" t="s">
        <v>52</v>
      </c>
      <c r="E877">
        <v>-99</v>
      </c>
      <c r="F877" t="s">
        <v>61</v>
      </c>
      <c r="G877" t="s">
        <v>61</v>
      </c>
      <c r="H877" t="s">
        <v>48</v>
      </c>
    </row>
    <row r="878" spans="1:8" x14ac:dyDescent="0.25">
      <c r="A878" s="22">
        <v>95843</v>
      </c>
      <c r="B878" s="13">
        <v>1020</v>
      </c>
      <c r="C878" s="13">
        <v>1.5486354663101233E-4</v>
      </c>
      <c r="D878" s="10" t="s">
        <v>52</v>
      </c>
      <c r="E878">
        <v>-99</v>
      </c>
      <c r="F878" t="s">
        <v>61</v>
      </c>
      <c r="G878" t="s">
        <v>61</v>
      </c>
      <c r="H878" t="s">
        <v>48</v>
      </c>
    </row>
    <row r="879" spans="1:8" x14ac:dyDescent="0.25">
      <c r="A879" s="22">
        <v>95843</v>
      </c>
      <c r="B879" s="13">
        <v>1043</v>
      </c>
      <c r="C879" s="13">
        <v>3.7022863432410432E-4</v>
      </c>
      <c r="D879" s="10" t="s">
        <v>52</v>
      </c>
      <c r="E879">
        <v>-99</v>
      </c>
      <c r="F879" t="s">
        <v>61</v>
      </c>
      <c r="G879" t="s">
        <v>61</v>
      </c>
      <c r="H879" t="s">
        <v>48</v>
      </c>
    </row>
    <row r="880" spans="1:8" x14ac:dyDescent="0.25">
      <c r="A880" s="22">
        <v>95843</v>
      </c>
      <c r="B880" s="13">
        <v>1045</v>
      </c>
      <c r="C880" s="13">
        <v>3.1861773401813394E-3</v>
      </c>
      <c r="D880" s="10" t="s">
        <v>52</v>
      </c>
      <c r="E880">
        <v>-99</v>
      </c>
      <c r="F880" t="s">
        <v>61</v>
      </c>
      <c r="G880" t="s">
        <v>61</v>
      </c>
      <c r="H880" t="s">
        <v>48</v>
      </c>
    </row>
    <row r="881" spans="1:8" x14ac:dyDescent="0.25">
      <c r="A881" s="22">
        <v>95843</v>
      </c>
      <c r="B881" s="13">
        <v>1049</v>
      </c>
      <c r="C881" s="13">
        <v>6.5511089895156334E-3</v>
      </c>
      <c r="D881" s="10" t="s">
        <v>52</v>
      </c>
      <c r="E881">
        <v>-99</v>
      </c>
      <c r="F881" t="s">
        <v>61</v>
      </c>
      <c r="G881" t="s">
        <v>61</v>
      </c>
      <c r="H881" t="s">
        <v>48</v>
      </c>
    </row>
    <row r="882" spans="1:8" x14ac:dyDescent="0.25">
      <c r="A882" s="22">
        <v>95843</v>
      </c>
      <c r="B882" s="13">
        <v>1051</v>
      </c>
      <c r="C882" s="13">
        <v>3.0075691982750226E-3</v>
      </c>
      <c r="D882" s="10" t="s">
        <v>52</v>
      </c>
      <c r="E882">
        <v>-99</v>
      </c>
      <c r="F882" t="s">
        <v>61</v>
      </c>
      <c r="G882" t="s">
        <v>61</v>
      </c>
      <c r="H882" t="s">
        <v>48</v>
      </c>
    </row>
    <row r="883" spans="1:8" x14ac:dyDescent="0.25">
      <c r="A883" s="22">
        <v>95843</v>
      </c>
      <c r="B883" s="13">
        <v>1887</v>
      </c>
      <c r="C883" s="13">
        <v>1.0129390192017614E-4</v>
      </c>
      <c r="D883" s="10" t="s">
        <v>52</v>
      </c>
      <c r="E883">
        <v>-99</v>
      </c>
      <c r="F883" t="s">
        <v>61</v>
      </c>
      <c r="G883" t="s">
        <v>61</v>
      </c>
      <c r="H883" t="s">
        <v>48</v>
      </c>
    </row>
    <row r="884" spans="1:8" x14ac:dyDescent="0.25">
      <c r="A884" s="22">
        <v>95843</v>
      </c>
      <c r="B884" s="13">
        <v>1891</v>
      </c>
      <c r="C884" s="13">
        <v>9.8824739833669045E-3</v>
      </c>
      <c r="D884" s="10" t="s">
        <v>52</v>
      </c>
      <c r="E884">
        <v>-99</v>
      </c>
      <c r="F884" t="s">
        <v>61</v>
      </c>
      <c r="G884" t="s">
        <v>61</v>
      </c>
      <c r="H884" t="s">
        <v>48</v>
      </c>
    </row>
    <row r="885" spans="1:8" x14ac:dyDescent="0.25">
      <c r="A885" s="22">
        <v>95843</v>
      </c>
      <c r="B885" s="13">
        <v>1934</v>
      </c>
      <c r="C885" s="13">
        <v>1.5886177023405321</v>
      </c>
      <c r="D885" s="10" t="s">
        <v>52</v>
      </c>
      <c r="E885">
        <v>-99</v>
      </c>
      <c r="F885" t="s">
        <v>61</v>
      </c>
      <c r="G885" t="s">
        <v>61</v>
      </c>
      <c r="H885" t="s">
        <v>48</v>
      </c>
    </row>
    <row r="886" spans="1:8" x14ac:dyDescent="0.25">
      <c r="A886" s="22">
        <v>95843</v>
      </c>
      <c r="B886" s="13">
        <v>1936</v>
      </c>
      <c r="C886" s="13">
        <v>4.9829203904306382E-4</v>
      </c>
      <c r="D886" s="10" t="s">
        <v>52</v>
      </c>
      <c r="E886">
        <v>-99</v>
      </c>
      <c r="F886" t="s">
        <v>61</v>
      </c>
      <c r="G886" t="s">
        <v>61</v>
      </c>
      <c r="H886" t="s">
        <v>48</v>
      </c>
    </row>
    <row r="887" spans="1:8" x14ac:dyDescent="0.25">
      <c r="A887" s="22">
        <v>95843</v>
      </c>
      <c r="B887" s="13">
        <v>1938</v>
      </c>
      <c r="C887" s="13">
        <v>3.7620172802053328E-3</v>
      </c>
      <c r="D887" s="10" t="s">
        <v>52</v>
      </c>
      <c r="E887">
        <v>-99</v>
      </c>
      <c r="F887" t="s">
        <v>61</v>
      </c>
      <c r="G887" t="s">
        <v>61</v>
      </c>
      <c r="H887" t="s">
        <v>48</v>
      </c>
    </row>
    <row r="888" spans="1:8" x14ac:dyDescent="0.25">
      <c r="A888" s="22">
        <v>95843</v>
      </c>
      <c r="B888" s="13">
        <v>1941</v>
      </c>
      <c r="C888" s="13">
        <v>5.6776375353966508E-3</v>
      </c>
      <c r="D888" s="10" t="s">
        <v>52</v>
      </c>
      <c r="E888">
        <v>-99</v>
      </c>
      <c r="F888" t="s">
        <v>61</v>
      </c>
      <c r="G888" t="s">
        <v>61</v>
      </c>
      <c r="H888" t="s">
        <v>48</v>
      </c>
    </row>
    <row r="889" spans="1:8" x14ac:dyDescent="0.25">
      <c r="A889" s="22">
        <v>95843</v>
      </c>
      <c r="B889" s="13">
        <v>2155</v>
      </c>
      <c r="C889" s="13">
        <v>9.3400870601719968E-5</v>
      </c>
      <c r="D889" s="10" t="s">
        <v>52</v>
      </c>
      <c r="E889">
        <v>-99</v>
      </c>
      <c r="F889" t="s">
        <v>61</v>
      </c>
      <c r="G889" t="s">
        <v>61</v>
      </c>
      <c r="H889" t="s">
        <v>48</v>
      </c>
    </row>
    <row r="890" spans="1:8" x14ac:dyDescent="0.25">
      <c r="A890" s="22">
        <v>95843</v>
      </c>
      <c r="B890" s="13">
        <v>2160</v>
      </c>
      <c r="C890" s="13">
        <v>0.14343877182612227</v>
      </c>
      <c r="D890" s="10" t="s">
        <v>52</v>
      </c>
      <c r="E890">
        <v>-99</v>
      </c>
      <c r="F890" t="s">
        <v>61</v>
      </c>
      <c r="G890" t="s">
        <v>61</v>
      </c>
      <c r="H890" t="s">
        <v>48</v>
      </c>
    </row>
    <row r="891" spans="1:8" x14ac:dyDescent="0.25">
      <c r="A891" s="22">
        <v>95843</v>
      </c>
      <c r="B891" s="13">
        <v>2170</v>
      </c>
      <c r="C891" s="13">
        <v>0.1162874368976942</v>
      </c>
      <c r="D891" s="10" t="s">
        <v>52</v>
      </c>
      <c r="E891">
        <v>-99</v>
      </c>
      <c r="F891" t="s">
        <v>61</v>
      </c>
      <c r="G891" t="s">
        <v>61</v>
      </c>
      <c r="H891" t="s">
        <v>48</v>
      </c>
    </row>
    <row r="892" spans="1:8" x14ac:dyDescent="0.25">
      <c r="A892" s="22">
        <v>95843</v>
      </c>
      <c r="B892" s="13">
        <v>2186</v>
      </c>
      <c r="C892" s="13">
        <v>1.2624146082705141E-2</v>
      </c>
      <c r="D892" s="10" t="s">
        <v>52</v>
      </c>
      <c r="E892">
        <v>-99</v>
      </c>
      <c r="F892" t="s">
        <v>61</v>
      </c>
      <c r="G892" t="s">
        <v>61</v>
      </c>
      <c r="H892" t="s">
        <v>48</v>
      </c>
    </row>
    <row r="893" spans="1:8" x14ac:dyDescent="0.25">
      <c r="A893" s="22">
        <v>95843</v>
      </c>
      <c r="B893" s="13">
        <v>2221</v>
      </c>
      <c r="C893" s="13">
        <v>2.2655923228899426E-5</v>
      </c>
      <c r="D893" s="10" t="s">
        <v>52</v>
      </c>
      <c r="E893">
        <v>-99</v>
      </c>
      <c r="F893" t="s">
        <v>61</v>
      </c>
      <c r="G893" t="s">
        <v>61</v>
      </c>
      <c r="H893" t="s">
        <v>48</v>
      </c>
    </row>
    <row r="894" spans="1:8" x14ac:dyDescent="0.25">
      <c r="A894" s="22">
        <v>95843</v>
      </c>
      <c r="B894" s="13">
        <v>2355</v>
      </c>
      <c r="C894" s="13">
        <v>2.6066574855360485E-3</v>
      </c>
      <c r="D894" s="10" t="s">
        <v>52</v>
      </c>
      <c r="E894">
        <v>-99</v>
      </c>
      <c r="F894" t="s">
        <v>61</v>
      </c>
      <c r="G894" t="s">
        <v>61</v>
      </c>
      <c r="H894" t="s">
        <v>48</v>
      </c>
    </row>
    <row r="895" spans="1:8" x14ac:dyDescent="0.25">
      <c r="A895" s="22">
        <v>95843</v>
      </c>
      <c r="B895" s="13">
        <v>2724</v>
      </c>
      <c r="C895" s="13">
        <v>3.9026654852362151E-5</v>
      </c>
      <c r="D895" s="10" t="s">
        <v>52</v>
      </c>
      <c r="E895">
        <v>-99</v>
      </c>
      <c r="F895" t="s">
        <v>61</v>
      </c>
      <c r="G895" t="s">
        <v>61</v>
      </c>
      <c r="H895" t="s">
        <v>48</v>
      </c>
    </row>
    <row r="896" spans="1:8" x14ac:dyDescent="0.25">
      <c r="A896" s="22">
        <v>95843</v>
      </c>
      <c r="B896" s="13">
        <v>3081</v>
      </c>
      <c r="C896" s="13">
        <v>4.1949999785123374E-6</v>
      </c>
      <c r="D896" s="10" t="s">
        <v>52</v>
      </c>
      <c r="E896">
        <v>-99</v>
      </c>
      <c r="F896" t="s">
        <v>61</v>
      </c>
      <c r="G896" t="s">
        <v>61</v>
      </c>
      <c r="H896" t="s">
        <v>48</v>
      </c>
    </row>
    <row r="897" spans="1:8" x14ac:dyDescent="0.25">
      <c r="A897" s="22">
        <v>95843</v>
      </c>
      <c r="B897" s="13">
        <v>3086</v>
      </c>
      <c r="C897" s="13">
        <v>8.5641217865567113E-3</v>
      </c>
      <c r="D897" s="10" t="s">
        <v>52</v>
      </c>
      <c r="E897">
        <v>-99</v>
      </c>
      <c r="F897" t="s">
        <v>61</v>
      </c>
      <c r="G897" t="s">
        <v>61</v>
      </c>
      <c r="H897" t="s">
        <v>48</v>
      </c>
    </row>
    <row r="898" spans="1:8" x14ac:dyDescent="0.25">
      <c r="A898" s="22">
        <v>95843</v>
      </c>
      <c r="B898" s="13">
        <v>3129</v>
      </c>
      <c r="C898" s="13">
        <v>0.3287634909318099</v>
      </c>
      <c r="D898" s="10" t="s">
        <v>52</v>
      </c>
      <c r="E898">
        <v>-99</v>
      </c>
      <c r="F898" t="s">
        <v>61</v>
      </c>
      <c r="G898" t="s">
        <v>61</v>
      </c>
      <c r="H898" t="s">
        <v>48</v>
      </c>
    </row>
    <row r="899" spans="1:8" x14ac:dyDescent="0.25">
      <c r="A899" s="22">
        <v>95843</v>
      </c>
      <c r="B899" s="13">
        <v>3155</v>
      </c>
      <c r="C899" s="13">
        <v>1.4762891910444142E-5</v>
      </c>
      <c r="D899" s="10" t="s">
        <v>52</v>
      </c>
      <c r="E899">
        <v>-99</v>
      </c>
      <c r="F899" t="s">
        <v>61</v>
      </c>
      <c r="G899" t="s">
        <v>61</v>
      </c>
      <c r="H899" t="s">
        <v>48</v>
      </c>
    </row>
    <row r="900" spans="1:8" x14ac:dyDescent="0.25">
      <c r="A900" s="22">
        <v>95843</v>
      </c>
      <c r="B900" s="13">
        <v>3164</v>
      </c>
      <c r="C900" s="13">
        <v>0.18003714979599111</v>
      </c>
      <c r="D900" s="10" t="s">
        <v>52</v>
      </c>
      <c r="E900">
        <v>-99</v>
      </c>
      <c r="F900" t="s">
        <v>61</v>
      </c>
      <c r="G900" t="s">
        <v>61</v>
      </c>
      <c r="H900" t="s">
        <v>48</v>
      </c>
    </row>
    <row r="901" spans="1:8" x14ac:dyDescent="0.25">
      <c r="A901" s="22">
        <v>95843</v>
      </c>
      <c r="B901" s="13">
        <v>3165</v>
      </c>
      <c r="C901" s="13">
        <v>1.5618655962117856E-3</v>
      </c>
      <c r="D901" s="10" t="s">
        <v>52</v>
      </c>
      <c r="E901">
        <v>-99</v>
      </c>
      <c r="F901" t="s">
        <v>61</v>
      </c>
      <c r="G901" t="s">
        <v>61</v>
      </c>
      <c r="H901" t="s">
        <v>48</v>
      </c>
    </row>
    <row r="902" spans="1:8" x14ac:dyDescent="0.25">
      <c r="A902" s="22">
        <v>95843</v>
      </c>
      <c r="B902" s="13">
        <v>3168</v>
      </c>
      <c r="C902" s="13">
        <v>5.7924996021318877E-2</v>
      </c>
      <c r="D902" s="10" t="s">
        <v>52</v>
      </c>
      <c r="E902">
        <v>-99</v>
      </c>
      <c r="F902" t="s">
        <v>61</v>
      </c>
      <c r="G902" t="s">
        <v>61</v>
      </c>
      <c r="H902" t="s">
        <v>48</v>
      </c>
    </row>
    <row r="903" spans="1:8" x14ac:dyDescent="0.25">
      <c r="A903" s="22">
        <v>95843</v>
      </c>
      <c r="B903" s="13">
        <v>3175</v>
      </c>
      <c r="C903" s="13">
        <v>1.0348641061974704E-3</v>
      </c>
      <c r="D903" s="10" t="s">
        <v>52</v>
      </c>
      <c r="E903">
        <v>-99</v>
      </c>
      <c r="F903" t="s">
        <v>61</v>
      </c>
      <c r="G903" t="s">
        <v>61</v>
      </c>
      <c r="H903" t="s">
        <v>48</v>
      </c>
    </row>
    <row r="904" spans="1:8" x14ac:dyDescent="0.25">
      <c r="A904" s="22">
        <v>95843</v>
      </c>
      <c r="B904" s="13">
        <v>3180</v>
      </c>
      <c r="C904" s="13">
        <v>2.4559415542822704E-3</v>
      </c>
      <c r="D904" s="10" t="s">
        <v>52</v>
      </c>
      <c r="E904">
        <v>-99</v>
      </c>
      <c r="F904" t="s">
        <v>61</v>
      </c>
      <c r="G904" t="s">
        <v>61</v>
      </c>
      <c r="H904" t="s">
        <v>48</v>
      </c>
    </row>
    <row r="905" spans="1:8" x14ac:dyDescent="0.25">
      <c r="A905" s="22">
        <v>95843</v>
      </c>
      <c r="B905" s="13">
        <v>3184</v>
      </c>
      <c r="C905" s="13">
        <v>2.6456271641489012E-6</v>
      </c>
      <c r="D905" s="10" t="s">
        <v>52</v>
      </c>
      <c r="E905">
        <v>-99</v>
      </c>
      <c r="F905" t="s">
        <v>61</v>
      </c>
      <c r="G905" t="s">
        <v>61</v>
      </c>
      <c r="H905" t="s">
        <v>48</v>
      </c>
    </row>
    <row r="906" spans="1:8" x14ac:dyDescent="0.25">
      <c r="A906" s="22">
        <v>95843</v>
      </c>
      <c r="B906" s="13">
        <v>3185</v>
      </c>
      <c r="C906" s="13">
        <v>1.2365749065579857E-4</v>
      </c>
      <c r="D906" s="10" t="s">
        <v>52</v>
      </c>
      <c r="E906">
        <v>-99</v>
      </c>
      <c r="F906" t="s">
        <v>61</v>
      </c>
      <c r="G906" t="s">
        <v>61</v>
      </c>
      <c r="H906" t="s">
        <v>48</v>
      </c>
    </row>
    <row r="907" spans="1:8" x14ac:dyDescent="0.25">
      <c r="A907" s="22">
        <v>95843</v>
      </c>
      <c r="B907" s="13">
        <v>3186</v>
      </c>
      <c r="C907" s="13">
        <v>2.8064111354507682E-3</v>
      </c>
      <c r="D907" s="10" t="s">
        <v>52</v>
      </c>
      <c r="E907">
        <v>-99</v>
      </c>
      <c r="F907" t="s">
        <v>61</v>
      </c>
      <c r="G907" t="s">
        <v>61</v>
      </c>
      <c r="H907" t="s">
        <v>48</v>
      </c>
    </row>
    <row r="908" spans="1:8" x14ac:dyDescent="0.25">
      <c r="A908" s="22">
        <v>95843</v>
      </c>
      <c r="B908" s="13">
        <v>3187</v>
      </c>
      <c r="C908" s="13">
        <v>3.040278730071665E-5</v>
      </c>
      <c r="D908" s="10" t="s">
        <v>52</v>
      </c>
      <c r="E908">
        <v>-99</v>
      </c>
      <c r="F908" t="s">
        <v>61</v>
      </c>
      <c r="G908" t="s">
        <v>61</v>
      </c>
      <c r="H908" t="s">
        <v>48</v>
      </c>
    </row>
    <row r="909" spans="1:8" x14ac:dyDescent="0.25">
      <c r="A909" s="22">
        <v>95843</v>
      </c>
      <c r="B909" s="13">
        <v>3196</v>
      </c>
      <c r="C909" s="13">
        <v>4.8308707653210589E-2</v>
      </c>
      <c r="D909" s="10" t="s">
        <v>52</v>
      </c>
      <c r="E909">
        <v>-99</v>
      </c>
      <c r="F909" t="s">
        <v>61</v>
      </c>
      <c r="G909" t="s">
        <v>61</v>
      </c>
      <c r="H909" t="s">
        <v>48</v>
      </c>
    </row>
    <row r="910" spans="1:8" x14ac:dyDescent="0.25">
      <c r="A910" s="22">
        <v>95843</v>
      </c>
      <c r="B910" s="13">
        <v>3197</v>
      </c>
      <c r="C910" s="13">
        <v>1.1473301350043905</v>
      </c>
      <c r="D910" s="10" t="s">
        <v>52</v>
      </c>
      <c r="E910">
        <v>-99</v>
      </c>
      <c r="F910" t="s">
        <v>61</v>
      </c>
      <c r="G910" t="s">
        <v>61</v>
      </c>
      <c r="H910" t="s">
        <v>48</v>
      </c>
    </row>
    <row r="911" spans="1:8" x14ac:dyDescent="0.25">
      <c r="A911" s="22">
        <v>95843</v>
      </c>
      <c r="B911" s="13">
        <v>3198</v>
      </c>
      <c r="C911" s="13">
        <v>3.3341402493738723</v>
      </c>
      <c r="D911" s="10" t="s">
        <v>52</v>
      </c>
      <c r="E911">
        <v>-99</v>
      </c>
      <c r="F911" t="s">
        <v>61</v>
      </c>
      <c r="G911" t="s">
        <v>61</v>
      </c>
      <c r="H911" t="s">
        <v>48</v>
      </c>
    </row>
    <row r="912" spans="1:8" x14ac:dyDescent="0.25">
      <c r="A912" s="22">
        <v>95843</v>
      </c>
      <c r="B912" s="13">
        <v>3199</v>
      </c>
      <c r="C912" s="13">
        <v>3.1663157502754558E-3</v>
      </c>
      <c r="D912" s="10" t="s">
        <v>52</v>
      </c>
      <c r="E912">
        <v>-99</v>
      </c>
      <c r="F912" t="s">
        <v>61</v>
      </c>
      <c r="G912" t="s">
        <v>61</v>
      </c>
      <c r="H912" t="s">
        <v>48</v>
      </c>
    </row>
    <row r="913" spans="1:8" x14ac:dyDescent="0.25">
      <c r="A913" s="22">
        <v>95843</v>
      </c>
      <c r="B913" s="13">
        <v>3200</v>
      </c>
      <c r="C913" s="13">
        <v>6.7342054269754995E-2</v>
      </c>
      <c r="D913" s="10" t="s">
        <v>52</v>
      </c>
      <c r="E913">
        <v>-99</v>
      </c>
      <c r="F913" t="s">
        <v>61</v>
      </c>
      <c r="G913" t="s">
        <v>61</v>
      </c>
      <c r="H913" t="s">
        <v>48</v>
      </c>
    </row>
    <row r="914" spans="1:8" x14ac:dyDescent="0.25">
      <c r="A914" s="22">
        <v>95843</v>
      </c>
      <c r="B914" s="13">
        <v>3201</v>
      </c>
      <c r="C914" s="13">
        <v>0.47128630190395721</v>
      </c>
      <c r="D914" s="10" t="s">
        <v>52</v>
      </c>
      <c r="E914">
        <v>-99</v>
      </c>
      <c r="F914" t="s">
        <v>61</v>
      </c>
      <c r="G914" t="s">
        <v>61</v>
      </c>
      <c r="H914" t="s">
        <v>48</v>
      </c>
    </row>
    <row r="915" spans="1:8" x14ac:dyDescent="0.25">
      <c r="A915" s="22">
        <v>95843</v>
      </c>
      <c r="B915" s="13">
        <v>3202</v>
      </c>
      <c r="C915" s="13">
        <v>0.22577813126002308</v>
      </c>
      <c r="D915" s="10" t="s">
        <v>52</v>
      </c>
      <c r="E915">
        <v>-99</v>
      </c>
      <c r="F915" t="s">
        <v>61</v>
      </c>
      <c r="G915" t="s">
        <v>61</v>
      </c>
      <c r="H915" t="s">
        <v>48</v>
      </c>
    </row>
    <row r="916" spans="1:8" x14ac:dyDescent="0.25">
      <c r="A916" s="22">
        <v>95843</v>
      </c>
      <c r="B916" s="13">
        <v>3203</v>
      </c>
      <c r="C916" s="13">
        <v>9.4509851722938756E-2</v>
      </c>
      <c r="D916" s="10" t="s">
        <v>52</v>
      </c>
      <c r="E916">
        <v>-99</v>
      </c>
      <c r="F916" t="s">
        <v>61</v>
      </c>
      <c r="G916" t="s">
        <v>61</v>
      </c>
      <c r="H916" t="s">
        <v>48</v>
      </c>
    </row>
    <row r="917" spans="1:8" x14ac:dyDescent="0.25">
      <c r="A917" s="22">
        <v>95843</v>
      </c>
      <c r="B917" s="13">
        <v>3204</v>
      </c>
      <c r="C917" s="13">
        <v>0.16210493311242441</v>
      </c>
      <c r="D917" s="10" t="s">
        <v>52</v>
      </c>
      <c r="E917">
        <v>-99</v>
      </c>
      <c r="F917" t="s">
        <v>61</v>
      </c>
      <c r="G917" t="s">
        <v>61</v>
      </c>
      <c r="H917" t="s">
        <v>48</v>
      </c>
    </row>
    <row r="918" spans="1:8" x14ac:dyDescent="0.25">
      <c r="A918" s="22">
        <v>95843</v>
      </c>
      <c r="B918" s="13">
        <v>3205</v>
      </c>
      <c r="C918" s="13">
        <v>5.7693701772231834E-3</v>
      </c>
      <c r="D918" s="10" t="s">
        <v>52</v>
      </c>
      <c r="E918">
        <v>-99</v>
      </c>
      <c r="F918" t="s">
        <v>61</v>
      </c>
      <c r="G918" t="s">
        <v>61</v>
      </c>
      <c r="H918" t="s">
        <v>48</v>
      </c>
    </row>
    <row r="919" spans="1:8" x14ac:dyDescent="0.25">
      <c r="A919" s="22">
        <v>95843</v>
      </c>
      <c r="B919" s="13">
        <v>3206</v>
      </c>
      <c r="C919" s="13">
        <v>6.0662794329034229E-2</v>
      </c>
      <c r="D919" s="10" t="s">
        <v>52</v>
      </c>
      <c r="E919">
        <v>-99</v>
      </c>
      <c r="F919" t="s">
        <v>61</v>
      </c>
      <c r="G919" t="s">
        <v>61</v>
      </c>
      <c r="H919" t="s">
        <v>48</v>
      </c>
    </row>
    <row r="920" spans="1:8" x14ac:dyDescent="0.25">
      <c r="A920" s="22">
        <v>95843</v>
      </c>
      <c r="B920" s="13">
        <v>3207</v>
      </c>
      <c r="C920" s="13">
        <v>2.7040909943145193E-3</v>
      </c>
      <c r="D920" s="10" t="s">
        <v>52</v>
      </c>
      <c r="E920">
        <v>-99</v>
      </c>
      <c r="F920" t="s">
        <v>61</v>
      </c>
      <c r="G920" t="s">
        <v>61</v>
      </c>
      <c r="H920" t="s">
        <v>48</v>
      </c>
    </row>
    <row r="921" spans="1:8" x14ac:dyDescent="0.25">
      <c r="A921" s="22">
        <v>95843</v>
      </c>
      <c r="B921" s="13">
        <v>3208</v>
      </c>
      <c r="C921" s="13">
        <v>2.6150061742313171E-2</v>
      </c>
      <c r="D921" s="10" t="s">
        <v>52</v>
      </c>
      <c r="E921">
        <v>-99</v>
      </c>
      <c r="F921" t="s">
        <v>61</v>
      </c>
      <c r="G921" t="s">
        <v>61</v>
      </c>
      <c r="H921" t="s">
        <v>48</v>
      </c>
    </row>
    <row r="922" spans="1:8" x14ac:dyDescent="0.25">
      <c r="A922" s="22">
        <v>95843</v>
      </c>
      <c r="B922" s="13">
        <v>3209</v>
      </c>
      <c r="C922" s="13">
        <v>2.1795909344129324E-2</v>
      </c>
      <c r="D922" s="10" t="s">
        <v>52</v>
      </c>
      <c r="E922">
        <v>-99</v>
      </c>
      <c r="F922" t="s">
        <v>61</v>
      </c>
      <c r="G922" t="s">
        <v>61</v>
      </c>
      <c r="H922" t="s">
        <v>48</v>
      </c>
    </row>
    <row r="923" spans="1:8" x14ac:dyDescent="0.25">
      <c r="A923" s="22">
        <v>95843</v>
      </c>
      <c r="B923" s="13">
        <v>3210</v>
      </c>
      <c r="C923" s="13">
        <v>1.8065397557680374E-3</v>
      </c>
      <c r="D923" s="10" t="s">
        <v>52</v>
      </c>
      <c r="E923">
        <v>-99</v>
      </c>
      <c r="F923" t="s">
        <v>61</v>
      </c>
      <c r="G923" t="s">
        <v>61</v>
      </c>
      <c r="H923" t="s">
        <v>48</v>
      </c>
    </row>
    <row r="924" spans="1:8" x14ac:dyDescent="0.25">
      <c r="A924" s="22">
        <v>95843</v>
      </c>
      <c r="B924" s="13">
        <v>3211</v>
      </c>
      <c r="C924" s="13">
        <v>5.4785316676872288E-2</v>
      </c>
      <c r="D924" s="10" t="s">
        <v>52</v>
      </c>
      <c r="E924">
        <v>-99</v>
      </c>
      <c r="F924" t="s">
        <v>61</v>
      </c>
      <c r="G924" t="s">
        <v>61</v>
      </c>
      <c r="H924" t="s">
        <v>48</v>
      </c>
    </row>
    <row r="925" spans="1:8" x14ac:dyDescent="0.25">
      <c r="A925" s="22">
        <v>95843</v>
      </c>
      <c r="B925" s="13">
        <v>3212</v>
      </c>
      <c r="C925" s="13">
        <v>2.6509410834429308E-2</v>
      </c>
      <c r="D925" s="10" t="s">
        <v>52</v>
      </c>
      <c r="E925">
        <v>-99</v>
      </c>
      <c r="F925" t="s">
        <v>61</v>
      </c>
      <c r="G925" t="s">
        <v>61</v>
      </c>
      <c r="H925" t="s">
        <v>48</v>
      </c>
    </row>
    <row r="926" spans="1:8" x14ac:dyDescent="0.25">
      <c r="A926" s="22">
        <v>95843</v>
      </c>
      <c r="B926" s="13">
        <v>3213</v>
      </c>
      <c r="C926" s="13">
        <v>2.211325861624666E-4</v>
      </c>
      <c r="D926" s="10" t="s">
        <v>52</v>
      </c>
      <c r="E926">
        <v>-99</v>
      </c>
      <c r="F926" t="s">
        <v>61</v>
      </c>
      <c r="G926" t="s">
        <v>61</v>
      </c>
      <c r="H926" t="s">
        <v>48</v>
      </c>
    </row>
    <row r="927" spans="1:8" x14ac:dyDescent="0.25">
      <c r="A927" s="22">
        <v>95843</v>
      </c>
      <c r="B927" s="13">
        <v>3214</v>
      </c>
      <c r="C927" s="13">
        <v>6.275772441608706E-4</v>
      </c>
      <c r="D927" s="10" t="s">
        <v>52</v>
      </c>
      <c r="E927">
        <v>-99</v>
      </c>
      <c r="F927" t="s">
        <v>61</v>
      </c>
      <c r="G927" t="s">
        <v>61</v>
      </c>
      <c r="H927" t="s">
        <v>48</v>
      </c>
    </row>
    <row r="928" spans="1:8" x14ac:dyDescent="0.25">
      <c r="A928" s="22">
        <v>95843</v>
      </c>
      <c r="B928" s="13">
        <v>3215</v>
      </c>
      <c r="C928" s="13">
        <v>6.5215574722394072E-3</v>
      </c>
      <c r="D928" s="10" t="s">
        <v>52</v>
      </c>
      <c r="E928">
        <v>-99</v>
      </c>
      <c r="F928" t="s">
        <v>61</v>
      </c>
      <c r="G928" t="s">
        <v>61</v>
      </c>
      <c r="H928" t="s">
        <v>48</v>
      </c>
    </row>
    <row r="929" spans="1:8" x14ac:dyDescent="0.25">
      <c r="A929" s="22">
        <v>95843</v>
      </c>
      <c r="B929" s="13">
        <v>3216</v>
      </c>
      <c r="C929" s="13">
        <v>7.3773512673336221E-3</v>
      </c>
      <c r="D929" s="10" t="s">
        <v>52</v>
      </c>
      <c r="E929">
        <v>-99</v>
      </c>
      <c r="F929" t="s">
        <v>61</v>
      </c>
      <c r="G929" t="s">
        <v>61</v>
      </c>
      <c r="H929" t="s">
        <v>48</v>
      </c>
    </row>
    <row r="930" spans="1:8" x14ac:dyDescent="0.25">
      <c r="A930" s="22">
        <v>95843</v>
      </c>
      <c r="B930" s="13">
        <v>3217</v>
      </c>
      <c r="C930" s="13">
        <v>2.0171080036052309E-6</v>
      </c>
      <c r="D930" s="10" t="s">
        <v>52</v>
      </c>
      <c r="E930">
        <v>-99</v>
      </c>
      <c r="F930" t="s">
        <v>61</v>
      </c>
      <c r="G930" t="s">
        <v>61</v>
      </c>
      <c r="H930" t="s">
        <v>48</v>
      </c>
    </row>
    <row r="931" spans="1:8" x14ac:dyDescent="0.25">
      <c r="A931" s="22">
        <v>95843</v>
      </c>
      <c r="B931" s="13">
        <v>3218</v>
      </c>
      <c r="C931" s="13">
        <v>5.9197734888414637E-6</v>
      </c>
      <c r="D931" s="10" t="s">
        <v>52</v>
      </c>
      <c r="E931">
        <v>-99</v>
      </c>
      <c r="F931" t="s">
        <v>61</v>
      </c>
      <c r="G931" t="s">
        <v>61</v>
      </c>
      <c r="H931" t="s">
        <v>48</v>
      </c>
    </row>
    <row r="932" spans="1:8" x14ac:dyDescent="0.25">
      <c r="A932" s="22">
        <v>95843</v>
      </c>
      <c r="B932" s="13">
        <v>3219</v>
      </c>
      <c r="C932" s="13">
        <v>6.1244076341347481E-5</v>
      </c>
      <c r="D932" s="10" t="s">
        <v>52</v>
      </c>
      <c r="E932">
        <v>-99</v>
      </c>
      <c r="F932" t="s">
        <v>61</v>
      </c>
      <c r="G932" t="s">
        <v>61</v>
      </c>
      <c r="H932" t="s">
        <v>48</v>
      </c>
    </row>
    <row r="933" spans="1:8" x14ac:dyDescent="0.25">
      <c r="A933" s="22">
        <v>95843</v>
      </c>
      <c r="B933" s="13">
        <v>3220</v>
      </c>
      <c r="C933" s="13">
        <v>4.0912082097590598E-4</v>
      </c>
      <c r="D933" s="10" t="s">
        <v>52</v>
      </c>
      <c r="E933">
        <v>-99</v>
      </c>
      <c r="F933" t="s">
        <v>61</v>
      </c>
      <c r="G933" t="s">
        <v>61</v>
      </c>
      <c r="H933" t="s">
        <v>48</v>
      </c>
    </row>
    <row r="934" spans="1:8" x14ac:dyDescent="0.25">
      <c r="A934" s="22">
        <v>95843</v>
      </c>
      <c r="B934" s="13">
        <v>3223</v>
      </c>
      <c r="C934" s="13">
        <v>8.8723518709302921E-6</v>
      </c>
      <c r="D934" s="10" t="s">
        <v>52</v>
      </c>
      <c r="E934">
        <v>-99</v>
      </c>
      <c r="F934" t="s">
        <v>61</v>
      </c>
      <c r="G934" t="s">
        <v>61</v>
      </c>
      <c r="H934" t="s">
        <v>48</v>
      </c>
    </row>
    <row r="935" spans="1:8" x14ac:dyDescent="0.25">
      <c r="A935" s="22">
        <v>95843</v>
      </c>
      <c r="B935" s="13">
        <v>3224</v>
      </c>
      <c r="C935" s="13">
        <v>9.0185191175683538E-5</v>
      </c>
      <c r="D935" s="10" t="s">
        <v>52</v>
      </c>
      <c r="E935">
        <v>-99</v>
      </c>
      <c r="F935" t="s">
        <v>61</v>
      </c>
      <c r="G935" t="s">
        <v>61</v>
      </c>
      <c r="H935" t="s">
        <v>48</v>
      </c>
    </row>
    <row r="936" spans="1:8" x14ac:dyDescent="0.25">
      <c r="A936" s="22">
        <v>95843</v>
      </c>
      <c r="B936" s="13">
        <v>3226</v>
      </c>
      <c r="C936" s="13">
        <v>0.58110628424549216</v>
      </c>
      <c r="D936" s="10" t="s">
        <v>52</v>
      </c>
      <c r="E936">
        <v>-99</v>
      </c>
      <c r="F936" t="s">
        <v>61</v>
      </c>
      <c r="G936" t="s">
        <v>61</v>
      </c>
      <c r="H936" t="s">
        <v>48</v>
      </c>
    </row>
    <row r="937" spans="1:8" x14ac:dyDescent="0.25">
      <c r="A937" s="22">
        <v>95843</v>
      </c>
      <c r="B937" s="13">
        <v>3227</v>
      </c>
      <c r="C937" s="13">
        <v>2.8335017799146858</v>
      </c>
      <c r="D937" s="10" t="s">
        <v>52</v>
      </c>
      <c r="E937">
        <v>-99</v>
      </c>
      <c r="F937" t="s">
        <v>61</v>
      </c>
      <c r="G937" t="s">
        <v>61</v>
      </c>
      <c r="H937" t="s">
        <v>48</v>
      </c>
    </row>
    <row r="938" spans="1:8" x14ac:dyDescent="0.25">
      <c r="A938" s="22">
        <v>95843</v>
      </c>
      <c r="B938" s="13">
        <v>3228</v>
      </c>
      <c r="C938" s="13">
        <v>2.3922872962018626</v>
      </c>
      <c r="D938" s="10" t="s">
        <v>52</v>
      </c>
      <c r="E938">
        <v>-99</v>
      </c>
      <c r="F938" t="s">
        <v>61</v>
      </c>
      <c r="G938" t="s">
        <v>61</v>
      </c>
      <c r="H938" t="s">
        <v>48</v>
      </c>
    </row>
    <row r="939" spans="1:8" x14ac:dyDescent="0.25">
      <c r="A939" s="22">
        <v>95843</v>
      </c>
      <c r="B939" s="13">
        <v>3229</v>
      </c>
      <c r="C939" s="13">
        <v>0.40688497141018265</v>
      </c>
      <c r="D939" s="10" t="s">
        <v>52</v>
      </c>
      <c r="E939">
        <v>-99</v>
      </c>
      <c r="F939" t="s">
        <v>61</v>
      </c>
      <c r="G939" t="s">
        <v>61</v>
      </c>
      <c r="H939" t="s">
        <v>48</v>
      </c>
    </row>
    <row r="940" spans="1:8" x14ac:dyDescent="0.25">
      <c r="A940" s="22">
        <v>95843</v>
      </c>
      <c r="B940" s="13">
        <v>3230</v>
      </c>
      <c r="C940" s="13">
        <v>2.9879999428624147E-3</v>
      </c>
      <c r="D940" s="10" t="s">
        <v>52</v>
      </c>
      <c r="E940">
        <v>-99</v>
      </c>
      <c r="F940" t="s">
        <v>61</v>
      </c>
      <c r="G940" t="s">
        <v>61</v>
      </c>
      <c r="H940" t="s">
        <v>48</v>
      </c>
    </row>
    <row r="941" spans="1:8" x14ac:dyDescent="0.25">
      <c r="A941" s="22">
        <v>95843</v>
      </c>
      <c r="B941" s="13">
        <v>3231</v>
      </c>
      <c r="C941" s="13">
        <v>6.5119704786904186E-3</v>
      </c>
      <c r="D941" s="10" t="s">
        <v>52</v>
      </c>
      <c r="E941">
        <v>-99</v>
      </c>
      <c r="F941" t="s">
        <v>61</v>
      </c>
      <c r="G941" t="s">
        <v>61</v>
      </c>
      <c r="H941" t="s">
        <v>48</v>
      </c>
    </row>
    <row r="942" spans="1:8" x14ac:dyDescent="0.25">
      <c r="A942" s="22">
        <v>95843</v>
      </c>
      <c r="B942" s="13">
        <v>3232</v>
      </c>
      <c r="C942" s="13">
        <v>3.166608084768732E-3</v>
      </c>
      <c r="D942" s="10" t="s">
        <v>52</v>
      </c>
      <c r="E942">
        <v>-99</v>
      </c>
      <c r="F942" t="s">
        <v>61</v>
      </c>
      <c r="G942" t="s">
        <v>61</v>
      </c>
      <c r="H942" t="s">
        <v>48</v>
      </c>
    </row>
    <row r="943" spans="1:8" x14ac:dyDescent="0.25">
      <c r="A943" s="22">
        <v>95843</v>
      </c>
      <c r="B943" s="13">
        <v>3233</v>
      </c>
      <c r="C943" s="13">
        <v>3.6729324601221319E-4</v>
      </c>
      <c r="D943" s="10" t="s">
        <v>52</v>
      </c>
      <c r="E943">
        <v>-99</v>
      </c>
      <c r="F943" t="s">
        <v>61</v>
      </c>
      <c r="G943" t="s">
        <v>61</v>
      </c>
      <c r="H943" t="s">
        <v>48</v>
      </c>
    </row>
    <row r="944" spans="1:8" x14ac:dyDescent="0.25">
      <c r="A944" s="22">
        <v>95843</v>
      </c>
      <c r="B944" s="13">
        <v>3234</v>
      </c>
      <c r="C944" s="13">
        <v>0.45887152154001226</v>
      </c>
      <c r="D944" s="10" t="s">
        <v>52</v>
      </c>
      <c r="E944">
        <v>-99</v>
      </c>
      <c r="F944" t="s">
        <v>61</v>
      </c>
      <c r="G944" t="s">
        <v>61</v>
      </c>
      <c r="H944" t="s">
        <v>48</v>
      </c>
    </row>
    <row r="945" spans="1:8" x14ac:dyDescent="0.25">
      <c r="A945" s="22">
        <v>95843</v>
      </c>
      <c r="B945" s="13">
        <v>3256</v>
      </c>
      <c r="C945" s="13">
        <v>4.0143451813279087E-2</v>
      </c>
      <c r="D945" s="10" t="s">
        <v>52</v>
      </c>
      <c r="E945">
        <v>-99</v>
      </c>
      <c r="F945" t="s">
        <v>61</v>
      </c>
      <c r="G945" t="s">
        <v>61</v>
      </c>
      <c r="H945" t="s">
        <v>48</v>
      </c>
    </row>
    <row r="946" spans="1:8" x14ac:dyDescent="0.25">
      <c r="A946" s="22">
        <v>95843</v>
      </c>
      <c r="B946" s="13">
        <v>3257</v>
      </c>
      <c r="C946" s="13">
        <v>5.1904353358975058E-2</v>
      </c>
      <c r="D946" s="10" t="s">
        <v>52</v>
      </c>
      <c r="E946">
        <v>-99</v>
      </c>
      <c r="F946" t="s">
        <v>61</v>
      </c>
      <c r="G946" t="s">
        <v>61</v>
      </c>
      <c r="H946" t="s">
        <v>48</v>
      </c>
    </row>
    <row r="947" spans="1:8" x14ac:dyDescent="0.25">
      <c r="A947" s="22">
        <v>95843</v>
      </c>
      <c r="B947" s="13">
        <v>3258</v>
      </c>
      <c r="C947" s="13">
        <v>0.15139859397045607</v>
      </c>
      <c r="D947" s="10" t="s">
        <v>52</v>
      </c>
      <c r="E947">
        <v>-99</v>
      </c>
      <c r="F947" t="s">
        <v>61</v>
      </c>
      <c r="G947" t="s">
        <v>61</v>
      </c>
      <c r="H947" t="s">
        <v>48</v>
      </c>
    </row>
    <row r="948" spans="1:8" x14ac:dyDescent="0.25">
      <c r="A948" s="22">
        <v>95843</v>
      </c>
      <c r="B948" s="13">
        <v>3259</v>
      </c>
      <c r="C948" s="13">
        <v>4.2269591691232705E-4</v>
      </c>
      <c r="D948" s="10" t="s">
        <v>52</v>
      </c>
      <c r="E948">
        <v>-99</v>
      </c>
      <c r="F948" t="s">
        <v>61</v>
      </c>
      <c r="G948" t="s">
        <v>61</v>
      </c>
      <c r="H948" t="s">
        <v>48</v>
      </c>
    </row>
    <row r="949" spans="1:8" x14ac:dyDescent="0.25">
      <c r="A949" s="22">
        <v>95843</v>
      </c>
      <c r="B949" s="13">
        <v>3269</v>
      </c>
      <c r="C949" s="13">
        <v>3.5322506019756952E-3</v>
      </c>
      <c r="D949" s="10" t="s">
        <v>52</v>
      </c>
      <c r="E949">
        <v>-99</v>
      </c>
      <c r="F949" t="s">
        <v>61</v>
      </c>
      <c r="G949" t="s">
        <v>61</v>
      </c>
      <c r="H949" t="s">
        <v>48</v>
      </c>
    </row>
    <row r="950" spans="1:8" x14ac:dyDescent="0.25">
      <c r="A950" s="22">
        <v>95843</v>
      </c>
      <c r="B950" s="13">
        <v>3273</v>
      </c>
      <c r="C950" s="13">
        <v>2.8794947587697982E-4</v>
      </c>
      <c r="D950" s="10" t="s">
        <v>52</v>
      </c>
      <c r="E950">
        <v>-99</v>
      </c>
      <c r="F950" t="s">
        <v>61</v>
      </c>
      <c r="G950" t="s">
        <v>61</v>
      </c>
      <c r="H950" t="s">
        <v>48</v>
      </c>
    </row>
    <row r="951" spans="1:8" x14ac:dyDescent="0.25">
      <c r="A951" s="22">
        <v>95843</v>
      </c>
      <c r="B951" s="13">
        <v>3276</v>
      </c>
      <c r="C951" s="13">
        <v>5.1564988012221303E-4</v>
      </c>
      <c r="D951" s="10" t="s">
        <v>52</v>
      </c>
      <c r="E951">
        <v>-99</v>
      </c>
      <c r="F951" t="s">
        <v>61</v>
      </c>
      <c r="G951" t="s">
        <v>61</v>
      </c>
      <c r="H951" t="s">
        <v>48</v>
      </c>
    </row>
    <row r="952" spans="1:8" x14ac:dyDescent="0.25">
      <c r="A952" s="22">
        <v>95843</v>
      </c>
      <c r="B952" s="13">
        <v>3289</v>
      </c>
      <c r="C952" s="13">
        <v>4.8531753423267175E-2</v>
      </c>
      <c r="D952" s="10" t="s">
        <v>52</v>
      </c>
      <c r="E952">
        <v>-99</v>
      </c>
      <c r="F952" t="s">
        <v>61</v>
      </c>
      <c r="G952" t="s">
        <v>61</v>
      </c>
      <c r="H952" t="s">
        <v>48</v>
      </c>
    </row>
    <row r="953" spans="1:8" x14ac:dyDescent="0.25">
      <c r="A953" s="22">
        <v>95843</v>
      </c>
      <c r="B953" s="13">
        <v>3290</v>
      </c>
      <c r="C953" s="13">
        <v>1.2328630909942871E-4</v>
      </c>
      <c r="D953" s="10" t="s">
        <v>52</v>
      </c>
      <c r="E953">
        <v>-99</v>
      </c>
      <c r="F953" t="s">
        <v>61</v>
      </c>
      <c r="G953" t="s">
        <v>61</v>
      </c>
      <c r="H953" t="s">
        <v>48</v>
      </c>
    </row>
    <row r="954" spans="1:8" x14ac:dyDescent="0.25">
      <c r="A954" s="22">
        <v>95843</v>
      </c>
      <c r="B954" s="13">
        <v>3406</v>
      </c>
      <c r="C954" s="13">
        <v>7.8886110177988603E-4</v>
      </c>
      <c r="D954" s="10" t="s">
        <v>52</v>
      </c>
      <c r="E954">
        <v>-99</v>
      </c>
      <c r="F954" t="s">
        <v>61</v>
      </c>
      <c r="G954" t="s">
        <v>61</v>
      </c>
      <c r="H954" t="s">
        <v>48</v>
      </c>
    </row>
    <row r="955" spans="1:8" x14ac:dyDescent="0.25">
      <c r="A955" s="22">
        <v>95843</v>
      </c>
      <c r="B955" s="13">
        <v>3407</v>
      </c>
      <c r="C955" s="13">
        <v>9.7406828319764852E-4</v>
      </c>
      <c r="D955" s="10" t="s">
        <v>52</v>
      </c>
      <c r="E955">
        <v>-99</v>
      </c>
      <c r="F955" t="s">
        <v>61</v>
      </c>
      <c r="G955" t="s">
        <v>61</v>
      </c>
      <c r="H955" t="s">
        <v>48</v>
      </c>
    </row>
    <row r="956" spans="1:8" x14ac:dyDescent="0.25">
      <c r="A956" s="22">
        <v>95843</v>
      </c>
      <c r="B956" s="13">
        <v>3408</v>
      </c>
      <c r="C956" s="13">
        <v>9.0899191391562899E-4</v>
      </c>
      <c r="D956" s="10" t="s">
        <v>52</v>
      </c>
      <c r="E956">
        <v>-99</v>
      </c>
      <c r="F956" t="s">
        <v>61</v>
      </c>
      <c r="G956" t="s">
        <v>61</v>
      </c>
      <c r="H956" t="s">
        <v>48</v>
      </c>
    </row>
    <row r="957" spans="1:8" x14ac:dyDescent="0.25">
      <c r="A957" s="22">
        <v>95843</v>
      </c>
      <c r="B957" s="13">
        <v>3409</v>
      </c>
      <c r="C957" s="13">
        <v>4.9216677362708442E-4</v>
      </c>
      <c r="D957" s="10" t="s">
        <v>52</v>
      </c>
      <c r="E957">
        <v>-99</v>
      </c>
      <c r="F957" t="s">
        <v>61</v>
      </c>
      <c r="G957" t="s">
        <v>61</v>
      </c>
      <c r="H957" t="s">
        <v>48</v>
      </c>
    </row>
    <row r="958" spans="1:8" x14ac:dyDescent="0.25">
      <c r="A958" s="22">
        <v>95843</v>
      </c>
      <c r="B958" s="13">
        <v>3410</v>
      </c>
      <c r="C958" s="13">
        <v>2.2700336278624891E-4</v>
      </c>
      <c r="D958" s="10" t="s">
        <v>52</v>
      </c>
      <c r="E958">
        <v>-99</v>
      </c>
      <c r="F958" t="s">
        <v>61</v>
      </c>
      <c r="G958" t="s">
        <v>61</v>
      </c>
      <c r="H958" t="s">
        <v>48</v>
      </c>
    </row>
    <row r="959" spans="1:8" x14ac:dyDescent="0.25">
      <c r="A959" s="22">
        <v>95843</v>
      </c>
      <c r="B959" s="13">
        <v>3411</v>
      </c>
      <c r="C959" s="13">
        <v>2.1428334676805465E-4</v>
      </c>
      <c r="D959" s="10" t="s">
        <v>52</v>
      </c>
      <c r="E959">
        <v>-99</v>
      </c>
      <c r="F959" t="s">
        <v>61</v>
      </c>
      <c r="G959" t="s">
        <v>61</v>
      </c>
      <c r="H959" t="s">
        <v>48</v>
      </c>
    </row>
    <row r="960" spans="1:8" x14ac:dyDescent="0.25">
      <c r="A960" s="22">
        <v>95843</v>
      </c>
      <c r="B960" s="13">
        <v>3412</v>
      </c>
      <c r="C960" s="13">
        <v>1.8982177750229498E-4</v>
      </c>
      <c r="D960" s="10" t="s">
        <v>52</v>
      </c>
      <c r="E960">
        <v>-99</v>
      </c>
      <c r="F960" t="s">
        <v>61</v>
      </c>
      <c r="G960" t="s">
        <v>61</v>
      </c>
      <c r="H960" t="s">
        <v>48</v>
      </c>
    </row>
    <row r="961" spans="1:8" x14ac:dyDescent="0.25">
      <c r="A961" s="22">
        <v>95843</v>
      </c>
      <c r="B961" s="13">
        <v>3413</v>
      </c>
      <c r="C961" s="13">
        <v>5.0390832687464903E-5</v>
      </c>
      <c r="D961" s="10" t="s">
        <v>52</v>
      </c>
      <c r="E961">
        <v>-99</v>
      </c>
      <c r="F961" t="s">
        <v>61</v>
      </c>
      <c r="G961" t="s">
        <v>61</v>
      </c>
      <c r="H961" t="s">
        <v>48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5"/>
  <sheetViews>
    <sheetView workbookViewId="0">
      <selection activeCell="B2" sqref="B2"/>
    </sheetView>
  </sheetViews>
  <sheetFormatPr defaultRowHeight="15" x14ac:dyDescent="0.25"/>
  <cols>
    <col min="1" max="1" width="13.42578125" customWidth="1"/>
    <col min="2" max="2" width="13.28515625" customWidth="1"/>
    <col min="3" max="3" width="19.28515625" customWidth="1"/>
  </cols>
  <sheetData>
    <row r="1" spans="1:4" x14ac:dyDescent="0.25">
      <c r="A1" s="11" t="s">
        <v>62</v>
      </c>
      <c r="B1" s="11" t="s">
        <v>63</v>
      </c>
      <c r="C1" s="11" t="s">
        <v>64</v>
      </c>
      <c r="D1" s="11" t="s">
        <v>65</v>
      </c>
    </row>
    <row r="2" spans="1:4" x14ac:dyDescent="0.25">
      <c r="A2" s="18" t="s">
        <v>439</v>
      </c>
      <c r="B2" s="18" t="s">
        <v>440</v>
      </c>
      <c r="C2" s="18" t="s">
        <v>441</v>
      </c>
      <c r="D2" s="21" t="s">
        <v>442</v>
      </c>
    </row>
    <row r="3" spans="1:4" x14ac:dyDescent="0.25">
      <c r="A3" s="18" t="s">
        <v>443</v>
      </c>
      <c r="B3" s="24" t="s">
        <v>459</v>
      </c>
      <c r="C3" s="24" t="s">
        <v>458</v>
      </c>
      <c r="D3" s="23" t="s">
        <v>444</v>
      </c>
    </row>
    <row r="5" spans="1:4" x14ac:dyDescent="0.25">
      <c r="C5" s="25" t="s">
        <v>460</v>
      </c>
    </row>
  </sheetData>
  <phoneticPr fontId="25" type="noConversion"/>
  <hyperlinks>
    <hyperlink ref="D2" display="https://doi.org/10.5194/acp-21-5079-2021" xr:uid="{3DC51083-0A3E-4332-9F09-5C87E81A9964}"/>
    <hyperlink ref="D3" r:id="rId1" xr:uid="{BD0F0152-3601-4D71-A6D1-D796B7F95AC3}"/>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11"/>
  <sheetViews>
    <sheetView workbookViewId="0">
      <selection activeCell="K15" sqref="K15"/>
    </sheetView>
  </sheetViews>
  <sheetFormatPr defaultRowHeight="15" x14ac:dyDescent="0.25"/>
  <cols>
    <col min="1" max="1" width="14.140625" bestFit="1" customWidth="1"/>
    <col min="2" max="2" width="12.28515625" bestFit="1" customWidth="1"/>
  </cols>
  <sheetData>
    <row r="1" spans="1:2" x14ac:dyDescent="0.25">
      <c r="A1" s="12" t="s">
        <v>0</v>
      </c>
      <c r="B1" s="12" t="s">
        <v>62</v>
      </c>
    </row>
    <row r="2" spans="1:2" x14ac:dyDescent="0.25">
      <c r="A2" s="22">
        <v>95839</v>
      </c>
      <c r="B2" t="s">
        <v>439</v>
      </c>
    </row>
    <row r="3" spans="1:2" x14ac:dyDescent="0.25">
      <c r="A3" s="22">
        <v>95839</v>
      </c>
      <c r="B3" t="s">
        <v>443</v>
      </c>
    </row>
    <row r="4" spans="1:2" x14ac:dyDescent="0.25">
      <c r="A4" s="22" t="s">
        <v>454</v>
      </c>
      <c r="B4" t="s">
        <v>439</v>
      </c>
    </row>
    <row r="5" spans="1:2" x14ac:dyDescent="0.25">
      <c r="A5" s="22" t="s">
        <v>454</v>
      </c>
      <c r="B5" t="s">
        <v>443</v>
      </c>
    </row>
    <row r="6" spans="1:2" x14ac:dyDescent="0.25">
      <c r="A6" s="22" t="s">
        <v>455</v>
      </c>
      <c r="B6" t="s">
        <v>439</v>
      </c>
    </row>
    <row r="7" spans="1:2" x14ac:dyDescent="0.25">
      <c r="A7" s="22" t="s">
        <v>455</v>
      </c>
      <c r="B7" t="s">
        <v>443</v>
      </c>
    </row>
    <row r="8" spans="1:2" x14ac:dyDescent="0.25">
      <c r="A8" s="22" t="s">
        <v>456</v>
      </c>
      <c r="B8" t="s">
        <v>439</v>
      </c>
    </row>
    <row r="9" spans="1:2" x14ac:dyDescent="0.25">
      <c r="A9" s="22" t="s">
        <v>456</v>
      </c>
      <c r="B9" t="s">
        <v>443</v>
      </c>
    </row>
    <row r="10" spans="1:2" x14ac:dyDescent="0.25">
      <c r="A10" s="22" t="s">
        <v>457</v>
      </c>
      <c r="B10" t="s">
        <v>439</v>
      </c>
    </row>
    <row r="11" spans="1:2" x14ac:dyDescent="0.25">
      <c r="A11" s="22" t="s">
        <v>457</v>
      </c>
      <c r="B11" t="s">
        <v>443</v>
      </c>
    </row>
  </sheetData>
  <sortState xmlns:xlrd2="http://schemas.microsoft.com/office/spreadsheetml/2017/richdata2" ref="A2:B11">
    <sortCondition ref="A2:A11"/>
  </sortState>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7D7-F37E-452E-B109-15B843E7C5A5}">
  <dimension ref="A1:L989"/>
  <sheetViews>
    <sheetView zoomScale="80" zoomScaleNormal="80" workbookViewId="0">
      <pane ySplit="1" topLeftCell="A2" activePane="bottomLeft" state="frozen"/>
      <selection pane="bottomLeft" activeCell="J3" sqref="J3"/>
    </sheetView>
  </sheetViews>
  <sheetFormatPr defaultRowHeight="15" x14ac:dyDescent="0.25"/>
  <cols>
    <col min="5" max="6" width="11" bestFit="1" customWidth="1"/>
  </cols>
  <sheetData>
    <row r="1" spans="1:12" x14ac:dyDescent="0.25">
      <c r="A1" t="s">
        <v>79</v>
      </c>
      <c r="B1" t="s">
        <v>80</v>
      </c>
      <c r="C1" t="s">
        <v>81</v>
      </c>
      <c r="D1" t="s">
        <v>66</v>
      </c>
      <c r="E1" t="s">
        <v>82</v>
      </c>
      <c r="F1" t="s">
        <v>83</v>
      </c>
      <c r="H1" t="s">
        <v>79</v>
      </c>
      <c r="I1" t="b">
        <v>0</v>
      </c>
      <c r="J1" t="b">
        <v>1</v>
      </c>
      <c r="K1" t="s">
        <v>10</v>
      </c>
      <c r="L1" t="s">
        <v>438</v>
      </c>
    </row>
    <row r="2" spans="1:12" x14ac:dyDescent="0.25">
      <c r="A2" t="s">
        <v>413</v>
      </c>
      <c r="B2" t="s">
        <v>93</v>
      </c>
      <c r="C2">
        <v>281</v>
      </c>
      <c r="D2" t="b">
        <v>1</v>
      </c>
      <c r="E2" s="19">
        <v>2.94929846639999E-2</v>
      </c>
      <c r="F2" s="19">
        <v>0.50148243307036955</v>
      </c>
      <c r="H2" t="s">
        <v>84</v>
      </c>
      <c r="I2">
        <f t="shared" ref="I2:J6" si="0">SUMIFS($F$2:$F$989,$A$2:$A$989,"="&amp;$H2,$D$2:$D$989,"="&amp;I$1)</f>
        <v>0.76968878104143723</v>
      </c>
      <c r="J2">
        <f t="shared" si="0"/>
        <v>0.23031121895856296</v>
      </c>
      <c r="K2">
        <f>SUM(I2:J2)</f>
        <v>1.0000000000000002</v>
      </c>
      <c r="L2">
        <f>K2/I2</f>
        <v>1.2992264206409991</v>
      </c>
    </row>
    <row r="3" spans="1:12" x14ac:dyDescent="0.25">
      <c r="A3" t="s">
        <v>413</v>
      </c>
      <c r="B3" t="s">
        <v>91</v>
      </c>
      <c r="C3">
        <v>3260</v>
      </c>
      <c r="D3" t="b">
        <v>1</v>
      </c>
      <c r="E3" s="19">
        <v>2.0870035757999902E-3</v>
      </c>
      <c r="F3" s="19">
        <v>3.548625691642017E-2</v>
      </c>
      <c r="H3" t="s">
        <v>413</v>
      </c>
      <c r="I3">
        <f t="shared" si="0"/>
        <v>0.41460577573467616</v>
      </c>
      <c r="J3">
        <f t="shared" si="0"/>
        <v>0.58539422426532406</v>
      </c>
      <c r="K3">
        <f t="shared" ref="K3:K6" si="1">SUM(I3:J3)</f>
        <v>1.0000000000000002</v>
      </c>
      <c r="L3">
        <f t="shared" ref="L3:L6" si="2">K3/I3</f>
        <v>2.4119297379010529</v>
      </c>
    </row>
    <row r="4" spans="1:12" x14ac:dyDescent="0.25">
      <c r="A4" t="s">
        <v>413</v>
      </c>
      <c r="B4" t="s">
        <v>114</v>
      </c>
      <c r="C4">
        <v>3186</v>
      </c>
      <c r="D4" t="b">
        <v>1</v>
      </c>
      <c r="E4" s="19">
        <v>2.0182699250999902E-3</v>
      </c>
      <c r="F4" s="19">
        <v>3.4317547856298543E-2</v>
      </c>
      <c r="H4" t="s">
        <v>310</v>
      </c>
      <c r="I4">
        <f t="shared" si="0"/>
        <v>0.94418067495057834</v>
      </c>
      <c r="J4">
        <f t="shared" si="0"/>
        <v>5.5819325049420922E-2</v>
      </c>
      <c r="K4">
        <f t="shared" si="1"/>
        <v>0.99999999999999922</v>
      </c>
      <c r="L4">
        <f t="shared" si="2"/>
        <v>1.0591193259196314</v>
      </c>
    </row>
    <row r="5" spans="1:12" x14ac:dyDescent="0.25">
      <c r="A5" t="s">
        <v>413</v>
      </c>
      <c r="B5" t="s">
        <v>119</v>
      </c>
      <c r="C5">
        <v>2160</v>
      </c>
      <c r="D5" t="b">
        <v>1</v>
      </c>
      <c r="E5" s="19">
        <v>6.4984542479999902E-4</v>
      </c>
      <c r="F5" s="19">
        <v>1.104961293205901E-2</v>
      </c>
      <c r="H5" t="s">
        <v>355</v>
      </c>
      <c r="I5">
        <f t="shared" si="0"/>
        <v>0.94378591671011858</v>
      </c>
      <c r="J5">
        <f t="shared" si="0"/>
        <v>5.6214083289880902E-2</v>
      </c>
      <c r="K5">
        <f t="shared" si="1"/>
        <v>0.99999999999999944</v>
      </c>
      <c r="L5">
        <f t="shared" si="2"/>
        <v>1.0595623247757646</v>
      </c>
    </row>
    <row r="6" spans="1:12" x14ac:dyDescent="0.25">
      <c r="A6" t="s">
        <v>413</v>
      </c>
      <c r="B6" t="s">
        <v>87</v>
      </c>
      <c r="C6">
        <v>3259</v>
      </c>
      <c r="D6" t="b">
        <v>1</v>
      </c>
      <c r="E6" s="19">
        <v>5.67989895329999E-5</v>
      </c>
      <c r="F6" s="19">
        <v>9.6577866877323442E-4</v>
      </c>
      <c r="H6" t="s">
        <v>357</v>
      </c>
      <c r="I6">
        <f t="shared" si="0"/>
        <v>0.46914553966281525</v>
      </c>
      <c r="J6">
        <f t="shared" si="0"/>
        <v>0.53085446033718431</v>
      </c>
      <c r="K6">
        <f t="shared" si="1"/>
        <v>0.99999999999999956</v>
      </c>
      <c r="L6">
        <f t="shared" si="2"/>
        <v>2.1315347060929546</v>
      </c>
    </row>
    <row r="7" spans="1:12" x14ac:dyDescent="0.25">
      <c r="A7" t="s">
        <v>413</v>
      </c>
      <c r="B7" t="s">
        <v>88</v>
      </c>
      <c r="C7">
        <v>478</v>
      </c>
      <c r="D7" t="b">
        <v>1</v>
      </c>
      <c r="E7" s="19">
        <v>5.6236623299999899E-5</v>
      </c>
      <c r="F7" s="19">
        <v>9.5621650373587568E-4</v>
      </c>
    </row>
    <row r="8" spans="1:12" x14ac:dyDescent="0.25">
      <c r="A8" t="s">
        <v>413</v>
      </c>
      <c r="B8" t="s">
        <v>232</v>
      </c>
      <c r="C8">
        <v>401</v>
      </c>
      <c r="D8" t="b">
        <v>1</v>
      </c>
      <c r="E8" s="19">
        <v>3.4616765897999998E-5</v>
      </c>
      <c r="F8" s="19">
        <v>5.8860438118852893E-4</v>
      </c>
    </row>
    <row r="9" spans="1:12" x14ac:dyDescent="0.25">
      <c r="A9" t="s">
        <v>413</v>
      </c>
      <c r="B9" t="s">
        <v>108</v>
      </c>
      <c r="C9">
        <v>2211</v>
      </c>
      <c r="D9" t="b">
        <v>1</v>
      </c>
      <c r="E9" s="19">
        <v>1.11223543859999E-5</v>
      </c>
      <c r="F9" s="19">
        <v>1.8911837518331627E-4</v>
      </c>
    </row>
    <row r="10" spans="1:12" x14ac:dyDescent="0.25">
      <c r="A10" t="s">
        <v>413</v>
      </c>
      <c r="B10" t="s">
        <v>264</v>
      </c>
      <c r="C10">
        <v>652</v>
      </c>
      <c r="D10" t="b">
        <v>1</v>
      </c>
      <c r="E10" s="19">
        <v>6.31099883699999E-6</v>
      </c>
      <c r="F10" s="19">
        <v>1.0730874097480384E-4</v>
      </c>
    </row>
    <row r="11" spans="1:12" x14ac:dyDescent="0.25">
      <c r="A11" t="s">
        <v>413</v>
      </c>
      <c r="B11" t="s">
        <v>136</v>
      </c>
      <c r="C11">
        <v>3304</v>
      </c>
      <c r="D11" t="b">
        <v>1</v>
      </c>
      <c r="E11" s="19">
        <v>5.8111177409999899E-6</v>
      </c>
      <c r="F11" s="19">
        <v>9.8809038719373826E-5</v>
      </c>
    </row>
    <row r="12" spans="1:12" x14ac:dyDescent="0.25">
      <c r="A12" t="s">
        <v>413</v>
      </c>
      <c r="B12" t="s">
        <v>107</v>
      </c>
      <c r="C12">
        <v>3261</v>
      </c>
      <c r="D12" t="b">
        <v>1</v>
      </c>
      <c r="E12" s="19">
        <v>4.9425743366999999E-6</v>
      </c>
      <c r="F12" s="19">
        <v>8.4040806050564323E-5</v>
      </c>
    </row>
    <row r="13" spans="1:12" x14ac:dyDescent="0.25">
      <c r="A13" t="s">
        <v>413</v>
      </c>
      <c r="B13" t="s">
        <v>277</v>
      </c>
      <c r="C13">
        <v>3267</v>
      </c>
      <c r="D13" t="b">
        <v>1</v>
      </c>
      <c r="E13" s="19">
        <v>1.83706302779999E-6</v>
      </c>
      <c r="F13" s="19">
        <v>3.1236405788705159E-5</v>
      </c>
    </row>
    <row r="14" spans="1:12" x14ac:dyDescent="0.25">
      <c r="A14" t="s">
        <v>413</v>
      </c>
      <c r="B14" t="s">
        <v>278</v>
      </c>
      <c r="C14">
        <v>661</v>
      </c>
      <c r="D14" t="b">
        <v>1</v>
      </c>
      <c r="E14" s="19">
        <v>1.8308145140999999E-6</v>
      </c>
      <c r="F14" s="19">
        <v>3.1130159510512453E-5</v>
      </c>
    </row>
    <row r="15" spans="1:12" x14ac:dyDescent="0.25">
      <c r="A15" t="s">
        <v>413</v>
      </c>
      <c r="B15" t="s">
        <v>106</v>
      </c>
      <c r="C15">
        <v>389</v>
      </c>
      <c r="D15" t="b">
        <v>1</v>
      </c>
      <c r="E15" s="19">
        <v>2.1869797949999899E-7</v>
      </c>
      <c r="F15" s="19">
        <v>3.7186197367506168E-6</v>
      </c>
    </row>
    <row r="16" spans="1:12" x14ac:dyDescent="0.25">
      <c r="A16" t="s">
        <v>413</v>
      </c>
      <c r="B16" t="s">
        <v>147</v>
      </c>
      <c r="C16">
        <v>3318</v>
      </c>
      <c r="D16" t="b">
        <v>1</v>
      </c>
      <c r="E16" s="19">
        <v>7.9356123989999994E-8</v>
      </c>
      <c r="F16" s="19">
        <v>1.3493277330495157E-6</v>
      </c>
    </row>
    <row r="17" spans="1:6" x14ac:dyDescent="0.25">
      <c r="A17" t="s">
        <v>413</v>
      </c>
      <c r="B17" t="s">
        <v>218</v>
      </c>
      <c r="C17">
        <v>3293</v>
      </c>
      <c r="D17" t="b">
        <v>1</v>
      </c>
      <c r="E17" s="19">
        <v>6.2485136999999895E-8</v>
      </c>
      <c r="F17" s="19">
        <v>1.0624627819287509E-6</v>
      </c>
    </row>
    <row r="18" spans="1:6" x14ac:dyDescent="0.25">
      <c r="A18" t="s">
        <v>413</v>
      </c>
      <c r="B18" t="s">
        <v>229</v>
      </c>
      <c r="C18">
        <v>531</v>
      </c>
      <c r="D18" t="b">
        <v>0</v>
      </c>
      <c r="E18" s="19">
        <v>2.8118311649999901E-3</v>
      </c>
      <c r="F18" s="19">
        <v>4.78108251867937E-2</v>
      </c>
    </row>
    <row r="19" spans="1:6" x14ac:dyDescent="0.25">
      <c r="A19" t="s">
        <v>413</v>
      </c>
      <c r="B19" t="s">
        <v>149</v>
      </c>
      <c r="C19">
        <v>600</v>
      </c>
      <c r="D19" t="b">
        <v>0</v>
      </c>
      <c r="E19" s="19">
        <v>2.7430975143000001E-3</v>
      </c>
      <c r="F19" s="19">
        <v>4.6642116126672239E-2</v>
      </c>
    </row>
    <row r="20" spans="1:6" x14ac:dyDescent="0.25">
      <c r="A20" t="s">
        <v>413</v>
      </c>
      <c r="B20" t="s">
        <v>85</v>
      </c>
      <c r="C20">
        <v>442</v>
      </c>
      <c r="D20" t="b">
        <v>0</v>
      </c>
      <c r="E20" s="19">
        <v>2.6993579184E-3</v>
      </c>
      <c r="F20" s="19">
        <v>4.5898392179322116E-2</v>
      </c>
    </row>
    <row r="21" spans="1:6" x14ac:dyDescent="0.25">
      <c r="A21" t="s">
        <v>413</v>
      </c>
      <c r="B21" t="s">
        <v>110</v>
      </c>
      <c r="C21">
        <v>3198</v>
      </c>
      <c r="D21" t="b">
        <v>0</v>
      </c>
      <c r="E21" s="19">
        <v>1.30593936329999E-3</v>
      </c>
      <c r="F21" s="19">
        <v>2.2205472142310761E-2</v>
      </c>
    </row>
    <row r="22" spans="1:6" x14ac:dyDescent="0.25">
      <c r="A22" t="s">
        <v>413</v>
      </c>
      <c r="B22" t="s">
        <v>141</v>
      </c>
      <c r="C22">
        <v>310</v>
      </c>
      <c r="D22" t="b">
        <v>0</v>
      </c>
      <c r="E22" s="19">
        <v>1.1497265207999999E-3</v>
      </c>
      <c r="F22" s="19">
        <v>1.9549315187489046E-2</v>
      </c>
    </row>
    <row r="23" spans="1:6" x14ac:dyDescent="0.25">
      <c r="A23" t="s">
        <v>413</v>
      </c>
      <c r="B23" t="s">
        <v>111</v>
      </c>
      <c r="C23">
        <v>610</v>
      </c>
      <c r="D23" t="b">
        <v>0</v>
      </c>
      <c r="E23" s="19">
        <v>1.1309809796999999E-3</v>
      </c>
      <c r="F23" s="19">
        <v>1.9230576352910422E-2</v>
      </c>
    </row>
    <row r="24" spans="1:6" x14ac:dyDescent="0.25">
      <c r="A24" t="s">
        <v>413</v>
      </c>
      <c r="B24" t="s">
        <v>113</v>
      </c>
      <c r="C24">
        <v>3227</v>
      </c>
      <c r="D24" t="b">
        <v>0</v>
      </c>
      <c r="E24" s="19">
        <v>1.0622473289999899E-3</v>
      </c>
      <c r="F24" s="19">
        <v>1.8061867292788622E-2</v>
      </c>
    </row>
    <row r="25" spans="1:6" x14ac:dyDescent="0.25">
      <c r="A25" t="s">
        <v>413</v>
      </c>
      <c r="B25" t="s">
        <v>86</v>
      </c>
      <c r="C25">
        <v>513</v>
      </c>
      <c r="D25" t="b">
        <v>0</v>
      </c>
      <c r="E25" s="19">
        <v>9.9351367830000006E-4</v>
      </c>
      <c r="F25" s="19">
        <v>1.6893158232667169E-2</v>
      </c>
    </row>
    <row r="26" spans="1:6" x14ac:dyDescent="0.25">
      <c r="A26" t="s">
        <v>413</v>
      </c>
      <c r="B26" t="s">
        <v>115</v>
      </c>
      <c r="C26">
        <v>599</v>
      </c>
      <c r="D26" t="b">
        <v>0</v>
      </c>
      <c r="E26" s="19">
        <v>9.1228300019999904E-4</v>
      </c>
      <c r="F26" s="19">
        <v>1.5511956616159771E-2</v>
      </c>
    </row>
    <row r="27" spans="1:6" x14ac:dyDescent="0.25">
      <c r="A27" t="s">
        <v>413</v>
      </c>
      <c r="B27" t="s">
        <v>116</v>
      </c>
      <c r="C27">
        <v>3228</v>
      </c>
      <c r="D27" t="b">
        <v>0</v>
      </c>
      <c r="E27" s="19">
        <v>8.9353745910000001E-4</v>
      </c>
      <c r="F27" s="19">
        <v>1.5193217781581163E-2</v>
      </c>
    </row>
    <row r="28" spans="1:6" x14ac:dyDescent="0.25">
      <c r="A28" t="s">
        <v>413</v>
      </c>
      <c r="B28" t="s">
        <v>89</v>
      </c>
      <c r="C28">
        <v>471</v>
      </c>
      <c r="D28" t="b">
        <v>0</v>
      </c>
      <c r="E28" s="19">
        <v>6.9358502070000002E-4</v>
      </c>
      <c r="F28" s="19">
        <v>1.1793336879409155E-2</v>
      </c>
    </row>
    <row r="29" spans="1:6" x14ac:dyDescent="0.25">
      <c r="A29" t="s">
        <v>413</v>
      </c>
      <c r="B29" t="s">
        <v>75</v>
      </c>
      <c r="C29">
        <v>717</v>
      </c>
      <c r="D29" t="b">
        <v>0</v>
      </c>
      <c r="E29" s="19">
        <v>6.3109988369999901E-4</v>
      </c>
      <c r="F29" s="19">
        <v>1.0730874097480384E-2</v>
      </c>
    </row>
    <row r="30" spans="1:6" x14ac:dyDescent="0.25">
      <c r="A30" t="s">
        <v>413</v>
      </c>
      <c r="B30" t="s">
        <v>120</v>
      </c>
      <c r="C30">
        <v>1934</v>
      </c>
      <c r="D30" t="b">
        <v>0</v>
      </c>
      <c r="E30" s="19">
        <v>6.2235196451999896E-4</v>
      </c>
      <c r="F30" s="19">
        <v>1.0582129308010358E-2</v>
      </c>
    </row>
    <row r="31" spans="1:6" x14ac:dyDescent="0.25">
      <c r="A31" t="s">
        <v>413</v>
      </c>
      <c r="B31" t="s">
        <v>98</v>
      </c>
      <c r="C31">
        <v>671</v>
      </c>
      <c r="D31" t="b">
        <v>0</v>
      </c>
      <c r="E31" s="19">
        <v>6.0860523438000002E-4</v>
      </c>
      <c r="F31" s="19">
        <v>1.0348387495986051E-2</v>
      </c>
    </row>
    <row r="32" spans="1:6" x14ac:dyDescent="0.25">
      <c r="A32" t="s">
        <v>413</v>
      </c>
      <c r="B32" t="s">
        <v>230</v>
      </c>
      <c r="C32">
        <v>698</v>
      </c>
      <c r="D32" t="b">
        <v>0</v>
      </c>
      <c r="E32" s="19">
        <v>4.5551664872999902E-4</v>
      </c>
      <c r="F32" s="19">
        <v>7.74535368026059E-3</v>
      </c>
    </row>
    <row r="33" spans="1:6" x14ac:dyDescent="0.25">
      <c r="A33" t="s">
        <v>413</v>
      </c>
      <c r="B33" t="s">
        <v>123</v>
      </c>
      <c r="C33">
        <v>3197</v>
      </c>
      <c r="D33" t="b">
        <v>0</v>
      </c>
      <c r="E33" s="19">
        <v>4.48018432289999E-4</v>
      </c>
      <c r="F33" s="19">
        <v>7.6178581464291387E-3</v>
      </c>
    </row>
    <row r="34" spans="1:6" x14ac:dyDescent="0.25">
      <c r="A34" t="s">
        <v>413</v>
      </c>
      <c r="B34" t="s">
        <v>92</v>
      </c>
      <c r="C34">
        <v>491</v>
      </c>
      <c r="D34" t="b">
        <v>0</v>
      </c>
      <c r="E34" s="19">
        <v>4.4676872955E-4</v>
      </c>
      <c r="F34" s="19">
        <v>7.5966088907905814E-3</v>
      </c>
    </row>
    <row r="35" spans="1:6" x14ac:dyDescent="0.25">
      <c r="A35" t="s">
        <v>413</v>
      </c>
      <c r="B35" t="s">
        <v>192</v>
      </c>
      <c r="C35">
        <v>3230</v>
      </c>
      <c r="D35" t="b">
        <v>0</v>
      </c>
      <c r="E35" s="19">
        <v>3.3679488842999902E-4</v>
      </c>
      <c r="F35" s="19">
        <v>5.7266743945959602E-3</v>
      </c>
    </row>
    <row r="36" spans="1:6" x14ac:dyDescent="0.25">
      <c r="A36" t="s">
        <v>413</v>
      </c>
      <c r="B36" t="s">
        <v>158</v>
      </c>
      <c r="C36">
        <v>445</v>
      </c>
      <c r="D36" t="b">
        <v>0</v>
      </c>
      <c r="E36" s="19">
        <v>3.3304578020999998E-4</v>
      </c>
      <c r="F36" s="19">
        <v>5.6629266276802511E-3</v>
      </c>
    </row>
    <row r="37" spans="1:6" x14ac:dyDescent="0.25">
      <c r="A37" t="s">
        <v>413</v>
      </c>
      <c r="B37" t="s">
        <v>95</v>
      </c>
      <c r="C37">
        <v>592</v>
      </c>
      <c r="D37" t="b">
        <v>0</v>
      </c>
      <c r="E37" s="19">
        <v>2.8055826512999899E-4</v>
      </c>
      <c r="F37" s="19">
        <v>4.7704578908600824E-3</v>
      </c>
    </row>
    <row r="38" spans="1:6" x14ac:dyDescent="0.25">
      <c r="A38" t="s">
        <v>413</v>
      </c>
      <c r="B38" t="s">
        <v>137</v>
      </c>
      <c r="C38">
        <v>598</v>
      </c>
      <c r="D38" t="b">
        <v>0</v>
      </c>
      <c r="E38" s="19">
        <v>2.6431212951E-4</v>
      </c>
      <c r="F38" s="19">
        <v>4.4942175675586234E-3</v>
      </c>
    </row>
    <row r="39" spans="1:6" x14ac:dyDescent="0.25">
      <c r="A39" t="s">
        <v>413</v>
      </c>
      <c r="B39" t="s">
        <v>191</v>
      </c>
      <c r="C39">
        <v>1051</v>
      </c>
      <c r="D39" t="b">
        <v>0</v>
      </c>
      <c r="E39" s="19">
        <v>2.5931331854999899E-4</v>
      </c>
      <c r="F39" s="19">
        <v>4.4092205450043057E-3</v>
      </c>
    </row>
    <row r="40" spans="1:6" x14ac:dyDescent="0.25">
      <c r="A40" t="s">
        <v>413</v>
      </c>
      <c r="B40" t="s">
        <v>205</v>
      </c>
      <c r="C40">
        <v>455</v>
      </c>
      <c r="D40" t="b">
        <v>0</v>
      </c>
      <c r="E40" s="19">
        <v>2.1619857401999901E-4</v>
      </c>
      <c r="F40" s="19">
        <v>3.6761212254734672E-3</v>
      </c>
    </row>
    <row r="41" spans="1:6" x14ac:dyDescent="0.25">
      <c r="A41" t="s">
        <v>413</v>
      </c>
      <c r="B41" t="s">
        <v>140</v>
      </c>
      <c r="C41">
        <v>3226</v>
      </c>
      <c r="D41" t="b">
        <v>0</v>
      </c>
      <c r="E41" s="19">
        <v>2.1494887127999901E-4</v>
      </c>
      <c r="F41" s="19">
        <v>3.6548719698348922E-3</v>
      </c>
    </row>
    <row r="42" spans="1:6" x14ac:dyDescent="0.25">
      <c r="A42" t="s">
        <v>413</v>
      </c>
      <c r="B42" t="s">
        <v>171</v>
      </c>
      <c r="C42">
        <v>3201</v>
      </c>
      <c r="D42" t="b">
        <v>0</v>
      </c>
      <c r="E42" s="19">
        <v>1.7870749181999899E-4</v>
      </c>
      <c r="F42" s="19">
        <v>3.038643556316215E-3</v>
      </c>
    </row>
    <row r="43" spans="1:6" x14ac:dyDescent="0.25">
      <c r="A43" t="s">
        <v>413</v>
      </c>
      <c r="B43" t="s">
        <v>160</v>
      </c>
      <c r="C43">
        <v>435</v>
      </c>
      <c r="D43" t="b">
        <v>0</v>
      </c>
      <c r="E43" s="19">
        <v>1.7683293770999901E-4</v>
      </c>
      <c r="F43" s="19">
        <v>3.0067696728583531E-3</v>
      </c>
    </row>
    <row r="44" spans="1:6" x14ac:dyDescent="0.25">
      <c r="A44" t="s">
        <v>413</v>
      </c>
      <c r="B44" t="s">
        <v>172</v>
      </c>
      <c r="C44">
        <v>601</v>
      </c>
      <c r="D44" t="b">
        <v>0</v>
      </c>
      <c r="E44" s="19">
        <v>1.7683293770999901E-4</v>
      </c>
      <c r="F44" s="19">
        <v>3.0067696728583531E-3</v>
      </c>
    </row>
    <row r="45" spans="1:6" x14ac:dyDescent="0.25">
      <c r="A45" t="s">
        <v>413</v>
      </c>
      <c r="B45" t="s">
        <v>94</v>
      </c>
      <c r="C45">
        <v>680</v>
      </c>
      <c r="D45" t="b">
        <v>0</v>
      </c>
      <c r="E45" s="19">
        <v>1.58087396609999E-4</v>
      </c>
      <c r="F45" s="19">
        <v>2.688030838279727E-3</v>
      </c>
    </row>
    <row r="46" spans="1:6" x14ac:dyDescent="0.25">
      <c r="A46" t="s">
        <v>413</v>
      </c>
      <c r="B46" t="s">
        <v>144</v>
      </c>
      <c r="C46">
        <v>609</v>
      </c>
      <c r="D46" t="b">
        <v>0</v>
      </c>
      <c r="E46" s="19">
        <v>1.5558799112999901E-4</v>
      </c>
      <c r="F46" s="19">
        <v>2.6455323270025773E-3</v>
      </c>
    </row>
    <row r="47" spans="1:6" x14ac:dyDescent="0.25">
      <c r="A47" t="s">
        <v>413</v>
      </c>
      <c r="B47" t="s">
        <v>146</v>
      </c>
      <c r="C47">
        <v>3229</v>
      </c>
      <c r="D47" t="b">
        <v>0</v>
      </c>
      <c r="E47" s="19">
        <v>1.51838882909999E-4</v>
      </c>
      <c r="F47" s="19">
        <v>2.5817845600868516E-3</v>
      </c>
    </row>
    <row r="48" spans="1:6" x14ac:dyDescent="0.25">
      <c r="A48" t="s">
        <v>413</v>
      </c>
      <c r="B48" t="s">
        <v>102</v>
      </c>
      <c r="C48">
        <v>772</v>
      </c>
      <c r="D48" t="b">
        <v>0</v>
      </c>
      <c r="E48" s="19">
        <v>1.2746967948E-4</v>
      </c>
      <c r="F48" s="19">
        <v>2.1674240751346553E-3</v>
      </c>
    </row>
    <row r="49" spans="1:6" x14ac:dyDescent="0.25">
      <c r="A49" t="s">
        <v>413</v>
      </c>
      <c r="B49" t="s">
        <v>72</v>
      </c>
      <c r="C49">
        <v>550</v>
      </c>
      <c r="D49" t="b">
        <v>0</v>
      </c>
      <c r="E49" s="19">
        <v>9.6851962349999899E-5</v>
      </c>
      <c r="F49" s="19">
        <v>1.6468173119895649E-3</v>
      </c>
    </row>
    <row r="50" spans="1:6" x14ac:dyDescent="0.25">
      <c r="A50" t="s">
        <v>413</v>
      </c>
      <c r="B50" t="s">
        <v>201</v>
      </c>
      <c r="C50">
        <v>604</v>
      </c>
      <c r="D50" t="b">
        <v>0</v>
      </c>
      <c r="E50" s="19">
        <v>9.0603448649999896E-5</v>
      </c>
      <c r="F50" s="19">
        <v>1.5405710337966895E-3</v>
      </c>
    </row>
    <row r="51" spans="1:6" x14ac:dyDescent="0.25">
      <c r="A51" t="s">
        <v>413</v>
      </c>
      <c r="B51" t="s">
        <v>184</v>
      </c>
      <c r="C51">
        <v>605</v>
      </c>
      <c r="D51" t="b">
        <v>0</v>
      </c>
      <c r="E51" s="19">
        <v>8.7479191799999894E-5</v>
      </c>
      <c r="F51" s="19">
        <v>1.4874478947002519E-3</v>
      </c>
    </row>
    <row r="52" spans="1:6" x14ac:dyDescent="0.25">
      <c r="A52" t="s">
        <v>413</v>
      </c>
      <c r="B52" t="s">
        <v>186</v>
      </c>
      <c r="C52">
        <v>3202</v>
      </c>
      <c r="D52" t="b">
        <v>0</v>
      </c>
      <c r="E52" s="19">
        <v>8.5604637689999996E-5</v>
      </c>
      <c r="F52" s="19">
        <v>1.455574011242391E-3</v>
      </c>
    </row>
    <row r="53" spans="1:6" x14ac:dyDescent="0.25">
      <c r="A53" t="s">
        <v>413</v>
      </c>
      <c r="B53" t="s">
        <v>181</v>
      </c>
      <c r="C53">
        <v>395</v>
      </c>
      <c r="D53" t="b">
        <v>0</v>
      </c>
      <c r="E53" s="19">
        <v>6.8108799329999996E-5</v>
      </c>
      <c r="F53" s="19">
        <v>1.1580844323023402E-3</v>
      </c>
    </row>
    <row r="54" spans="1:6" x14ac:dyDescent="0.25">
      <c r="A54" t="s">
        <v>413</v>
      </c>
      <c r="B54" t="s">
        <v>231</v>
      </c>
      <c r="C54">
        <v>507</v>
      </c>
      <c r="D54" t="b">
        <v>0</v>
      </c>
      <c r="E54" s="19">
        <v>6.1110463985999906E-5</v>
      </c>
      <c r="F54" s="19">
        <v>1.0390886007263184E-3</v>
      </c>
    </row>
    <row r="55" spans="1:6" x14ac:dyDescent="0.25">
      <c r="A55" t="s">
        <v>413</v>
      </c>
      <c r="B55" t="s">
        <v>103</v>
      </c>
      <c r="C55">
        <v>2355</v>
      </c>
      <c r="D55" t="b">
        <v>0</v>
      </c>
      <c r="E55" s="19">
        <v>6.0485612615999902E-5</v>
      </c>
      <c r="F55" s="19">
        <v>1.0284639729070308E-3</v>
      </c>
    </row>
    <row r="56" spans="1:6" x14ac:dyDescent="0.25">
      <c r="A56" t="s">
        <v>413</v>
      </c>
      <c r="B56" t="s">
        <v>207</v>
      </c>
      <c r="C56">
        <v>3204</v>
      </c>
      <c r="D56" t="b">
        <v>0</v>
      </c>
      <c r="E56" s="19">
        <v>5.5861712477999998E-5</v>
      </c>
      <c r="F56" s="19">
        <v>9.4984172704430485E-4</v>
      </c>
    </row>
    <row r="57" spans="1:6" x14ac:dyDescent="0.25">
      <c r="A57" t="s">
        <v>413</v>
      </c>
      <c r="B57" t="s">
        <v>208</v>
      </c>
      <c r="C57">
        <v>603</v>
      </c>
      <c r="D57" t="b">
        <v>0</v>
      </c>
      <c r="E57" s="19">
        <v>5.1800178572999898E-5</v>
      </c>
      <c r="F57" s="19">
        <v>8.8078164621893423E-4</v>
      </c>
    </row>
    <row r="58" spans="1:6" x14ac:dyDescent="0.25">
      <c r="A58" t="s">
        <v>413</v>
      </c>
      <c r="B58" t="s">
        <v>118</v>
      </c>
      <c r="C58">
        <v>378</v>
      </c>
      <c r="D58" t="b">
        <v>0</v>
      </c>
      <c r="E58" s="19">
        <v>5.0425505558999997E-5</v>
      </c>
      <c r="F58" s="19">
        <v>8.574074650165033E-4</v>
      </c>
    </row>
    <row r="59" spans="1:6" x14ac:dyDescent="0.25">
      <c r="A59" t="s">
        <v>413</v>
      </c>
      <c r="B59" t="s">
        <v>155</v>
      </c>
      <c r="C59">
        <v>439</v>
      </c>
      <c r="D59" t="b">
        <v>0</v>
      </c>
      <c r="E59" s="19">
        <v>4.5551664872999997E-5</v>
      </c>
      <c r="F59" s="19">
        <v>7.7453536802606061E-4</v>
      </c>
    </row>
    <row r="60" spans="1:6" x14ac:dyDescent="0.25">
      <c r="A60" t="s">
        <v>413</v>
      </c>
      <c r="B60" t="s">
        <v>214</v>
      </c>
      <c r="C60">
        <v>1936</v>
      </c>
      <c r="D60" t="b">
        <v>0</v>
      </c>
      <c r="E60" s="19">
        <v>4.2989774256000003E-5</v>
      </c>
      <c r="F60" s="19">
        <v>7.3097439396698188E-4</v>
      </c>
    </row>
    <row r="61" spans="1:6" x14ac:dyDescent="0.25">
      <c r="A61" t="s">
        <v>413</v>
      </c>
      <c r="B61" t="s">
        <v>194</v>
      </c>
      <c r="C61">
        <v>3234</v>
      </c>
      <c r="D61" t="b">
        <v>0</v>
      </c>
      <c r="E61" s="19">
        <v>4.2802318844999998E-5</v>
      </c>
      <c r="F61" s="19">
        <v>7.2778700562119549E-4</v>
      </c>
    </row>
    <row r="62" spans="1:6" x14ac:dyDescent="0.25">
      <c r="A62" t="s">
        <v>413</v>
      </c>
      <c r="B62" t="s">
        <v>209</v>
      </c>
      <c r="C62">
        <v>3257</v>
      </c>
      <c r="D62" t="b">
        <v>0</v>
      </c>
      <c r="E62" s="19">
        <v>4.18650417899999E-5</v>
      </c>
      <c r="F62" s="19">
        <v>7.1185006389226256E-4</v>
      </c>
    </row>
    <row r="63" spans="1:6" x14ac:dyDescent="0.25">
      <c r="A63" t="s">
        <v>413</v>
      </c>
      <c r="B63" t="s">
        <v>149</v>
      </c>
      <c r="C63">
        <v>600</v>
      </c>
      <c r="D63" t="b">
        <v>0</v>
      </c>
      <c r="E63" s="19">
        <v>3.5491557815999998E-5</v>
      </c>
      <c r="F63" s="19">
        <v>6.0347886013553144E-4</v>
      </c>
    </row>
    <row r="64" spans="1:6" x14ac:dyDescent="0.25">
      <c r="A64" t="s">
        <v>413</v>
      </c>
      <c r="B64" t="s">
        <v>215</v>
      </c>
      <c r="C64">
        <v>3203</v>
      </c>
      <c r="D64" t="b">
        <v>0</v>
      </c>
      <c r="E64" s="19">
        <v>3.2554756376999899E-5</v>
      </c>
      <c r="F64" s="19">
        <v>5.5354310938487842E-4</v>
      </c>
    </row>
    <row r="65" spans="1:6" x14ac:dyDescent="0.25">
      <c r="A65" t="s">
        <v>413</v>
      </c>
      <c r="B65" t="s">
        <v>233</v>
      </c>
      <c r="C65">
        <v>685</v>
      </c>
      <c r="D65" t="b">
        <v>0</v>
      </c>
      <c r="E65" s="19">
        <v>3.2304815828999999E-5</v>
      </c>
      <c r="F65" s="19">
        <v>5.4929325825716507E-4</v>
      </c>
    </row>
    <row r="66" spans="1:6" x14ac:dyDescent="0.25">
      <c r="A66" t="s">
        <v>413</v>
      </c>
      <c r="B66" t="s">
        <v>234</v>
      </c>
      <c r="C66">
        <v>301</v>
      </c>
      <c r="D66" t="b">
        <v>0</v>
      </c>
      <c r="E66" s="19">
        <v>2.82432819239999E-5</v>
      </c>
      <c r="F66" s="19">
        <v>4.8023317743179446E-4</v>
      </c>
    </row>
    <row r="67" spans="1:6" x14ac:dyDescent="0.25">
      <c r="A67" t="s">
        <v>413</v>
      </c>
      <c r="B67" t="s">
        <v>204</v>
      </c>
      <c r="C67">
        <v>3200</v>
      </c>
      <c r="D67" t="b">
        <v>0</v>
      </c>
      <c r="E67" s="19">
        <v>2.5556421032999999E-5</v>
      </c>
      <c r="F67" s="19">
        <v>4.3454727780885982E-4</v>
      </c>
    </row>
    <row r="68" spans="1:6" x14ac:dyDescent="0.25">
      <c r="A68" t="s">
        <v>413</v>
      </c>
      <c r="B68" t="s">
        <v>122</v>
      </c>
      <c r="C68">
        <v>331</v>
      </c>
      <c r="D68" t="b">
        <v>0</v>
      </c>
      <c r="E68" s="19">
        <v>2.5493935895999901E-5</v>
      </c>
      <c r="F68" s="19">
        <v>4.3348481502692939E-4</v>
      </c>
    </row>
    <row r="69" spans="1:6" x14ac:dyDescent="0.25">
      <c r="A69" t="s">
        <v>413</v>
      </c>
      <c r="B69" t="s">
        <v>235</v>
      </c>
      <c r="C69">
        <v>280</v>
      </c>
      <c r="D69" t="b">
        <v>0</v>
      </c>
      <c r="E69" s="19">
        <v>2.4306718292999899E-5</v>
      </c>
      <c r="F69" s="19">
        <v>4.1329802217028306E-4</v>
      </c>
    </row>
    <row r="70" spans="1:6" x14ac:dyDescent="0.25">
      <c r="A70" t="s">
        <v>413</v>
      </c>
      <c r="B70" t="s">
        <v>219</v>
      </c>
      <c r="C70">
        <v>352</v>
      </c>
      <c r="D70" t="b">
        <v>0</v>
      </c>
      <c r="E70" s="19">
        <v>2.4119262881999901E-5</v>
      </c>
      <c r="F70" s="19">
        <v>4.1011063382449684E-4</v>
      </c>
    </row>
    <row r="71" spans="1:6" x14ac:dyDescent="0.25">
      <c r="A71" t="s">
        <v>413</v>
      </c>
      <c r="B71" t="s">
        <v>222</v>
      </c>
      <c r="C71">
        <v>193</v>
      </c>
      <c r="D71" t="b">
        <v>0</v>
      </c>
      <c r="E71" s="19">
        <v>2.1432401990999899E-5</v>
      </c>
      <c r="F71" s="19">
        <v>3.6442473420156041E-4</v>
      </c>
    </row>
    <row r="72" spans="1:6" x14ac:dyDescent="0.25">
      <c r="A72" t="s">
        <v>413</v>
      </c>
      <c r="B72" t="s">
        <v>236</v>
      </c>
      <c r="C72">
        <v>589</v>
      </c>
      <c r="D72" t="b">
        <v>0</v>
      </c>
      <c r="E72" s="19">
        <v>2.1369916853999899E-5</v>
      </c>
      <c r="F72" s="19">
        <v>3.6336227141963167E-4</v>
      </c>
    </row>
    <row r="73" spans="1:6" x14ac:dyDescent="0.25">
      <c r="A73" t="s">
        <v>413</v>
      </c>
      <c r="B73" t="s">
        <v>202</v>
      </c>
      <c r="C73">
        <v>390</v>
      </c>
      <c r="D73" t="b">
        <v>0</v>
      </c>
      <c r="E73" s="19">
        <v>2.1182461442999999E-5</v>
      </c>
      <c r="F73" s="19">
        <v>3.6017488307384712E-4</v>
      </c>
    </row>
    <row r="74" spans="1:6" x14ac:dyDescent="0.25">
      <c r="A74" t="s">
        <v>413</v>
      </c>
      <c r="B74" t="s">
        <v>221</v>
      </c>
      <c r="C74">
        <v>3208</v>
      </c>
      <c r="D74" t="b">
        <v>0</v>
      </c>
      <c r="E74" s="19">
        <v>2.1057491168999998E-5</v>
      </c>
      <c r="F74" s="19">
        <v>3.5804995750998958E-4</v>
      </c>
    </row>
    <row r="75" spans="1:6" x14ac:dyDescent="0.25">
      <c r="A75" t="s">
        <v>413</v>
      </c>
      <c r="B75" t="s">
        <v>154</v>
      </c>
      <c r="C75">
        <v>2681</v>
      </c>
      <c r="D75" t="b">
        <v>0</v>
      </c>
      <c r="E75" s="19">
        <v>1.8495600551999899E-5</v>
      </c>
      <c r="F75" s="19">
        <v>3.1448898345090906E-4</v>
      </c>
    </row>
    <row r="76" spans="1:6" x14ac:dyDescent="0.25">
      <c r="A76" t="s">
        <v>413</v>
      </c>
      <c r="B76" t="s">
        <v>104</v>
      </c>
      <c r="C76">
        <v>392</v>
      </c>
      <c r="D76" t="b">
        <v>0</v>
      </c>
      <c r="E76" s="19">
        <v>1.7870749182E-5</v>
      </c>
      <c r="F76" s="19">
        <v>3.0386435563162326E-4</v>
      </c>
    </row>
    <row r="77" spans="1:6" x14ac:dyDescent="0.25">
      <c r="A77" t="s">
        <v>413</v>
      </c>
      <c r="B77" t="s">
        <v>170</v>
      </c>
      <c r="C77">
        <v>705</v>
      </c>
      <c r="D77" t="b">
        <v>0</v>
      </c>
      <c r="E77" s="19">
        <v>1.7183412674999998E-5</v>
      </c>
      <c r="F77" s="19">
        <v>2.9217726503040693E-4</v>
      </c>
    </row>
    <row r="78" spans="1:6" x14ac:dyDescent="0.25">
      <c r="A78" t="s">
        <v>413</v>
      </c>
      <c r="B78" t="s">
        <v>237</v>
      </c>
      <c r="C78">
        <v>3196</v>
      </c>
      <c r="D78" t="b">
        <v>0</v>
      </c>
      <c r="E78" s="19">
        <v>1.6621046442000001E-5</v>
      </c>
      <c r="F78" s="19">
        <v>2.8261509999304819E-4</v>
      </c>
    </row>
    <row r="79" spans="1:6" x14ac:dyDescent="0.25">
      <c r="A79" t="s">
        <v>413</v>
      </c>
      <c r="B79" t="s">
        <v>193</v>
      </c>
      <c r="C79">
        <v>681</v>
      </c>
      <c r="D79" t="b">
        <v>0</v>
      </c>
      <c r="E79" s="19">
        <v>1.6058680208999899E-5</v>
      </c>
      <c r="F79" s="19">
        <v>2.7305293495568771E-4</v>
      </c>
    </row>
    <row r="80" spans="1:6" x14ac:dyDescent="0.25">
      <c r="A80" t="s">
        <v>413</v>
      </c>
      <c r="B80" t="s">
        <v>101</v>
      </c>
      <c r="C80">
        <v>593</v>
      </c>
      <c r="D80" t="b">
        <v>0</v>
      </c>
      <c r="E80" s="19">
        <v>1.4371581509999901E-5</v>
      </c>
      <c r="F80" s="19">
        <v>2.4436643984361139E-4</v>
      </c>
    </row>
    <row r="81" spans="1:6" x14ac:dyDescent="0.25">
      <c r="A81" t="s">
        <v>413</v>
      </c>
      <c r="B81" t="s">
        <v>238</v>
      </c>
      <c r="C81">
        <v>161</v>
      </c>
      <c r="D81" t="b">
        <v>0</v>
      </c>
      <c r="E81" s="19">
        <v>1.40591558249999E-5</v>
      </c>
      <c r="F81" s="19">
        <v>2.3905412593396765E-4</v>
      </c>
    </row>
    <row r="82" spans="1:6" x14ac:dyDescent="0.25">
      <c r="A82" t="s">
        <v>413</v>
      </c>
      <c r="B82" t="s">
        <v>239</v>
      </c>
      <c r="C82">
        <v>30</v>
      </c>
      <c r="D82" t="b">
        <v>0</v>
      </c>
      <c r="E82" s="19">
        <v>1.3684245002999999E-5</v>
      </c>
      <c r="F82" s="19">
        <v>2.3267934924239682E-4</v>
      </c>
    </row>
    <row r="83" spans="1:6" x14ac:dyDescent="0.25">
      <c r="A83" t="s">
        <v>413</v>
      </c>
      <c r="B83" t="s">
        <v>70</v>
      </c>
      <c r="C83">
        <v>244</v>
      </c>
      <c r="D83" t="b">
        <v>0</v>
      </c>
      <c r="E83" s="19">
        <v>1.35592747289999E-5</v>
      </c>
      <c r="F83" s="19">
        <v>2.3055442367853762E-4</v>
      </c>
    </row>
    <row r="84" spans="1:6" x14ac:dyDescent="0.25">
      <c r="A84" t="s">
        <v>413</v>
      </c>
      <c r="B84" t="s">
        <v>240</v>
      </c>
      <c r="C84">
        <v>3258</v>
      </c>
      <c r="D84" t="b">
        <v>0</v>
      </c>
      <c r="E84" s="19">
        <v>1.3246849044E-5</v>
      </c>
      <c r="F84" s="19">
        <v>2.2524210976889553E-4</v>
      </c>
    </row>
    <row r="85" spans="1:6" x14ac:dyDescent="0.25">
      <c r="A85" t="s">
        <v>413</v>
      </c>
      <c r="B85" t="s">
        <v>241</v>
      </c>
      <c r="C85">
        <v>31</v>
      </c>
      <c r="D85" t="b">
        <v>0</v>
      </c>
      <c r="E85" s="19">
        <v>1.30593936329999E-5</v>
      </c>
      <c r="F85" s="19">
        <v>2.220547214231076E-4</v>
      </c>
    </row>
    <row r="86" spans="1:6" x14ac:dyDescent="0.25">
      <c r="A86" t="s">
        <v>413</v>
      </c>
      <c r="B86" t="s">
        <v>242</v>
      </c>
      <c r="C86">
        <v>194</v>
      </c>
      <c r="D86" t="b">
        <v>0</v>
      </c>
      <c r="E86" s="19">
        <v>1.26219976739999E-5</v>
      </c>
      <c r="F86" s="19">
        <v>2.1461748194960634E-4</v>
      </c>
    </row>
    <row r="87" spans="1:6" x14ac:dyDescent="0.25">
      <c r="A87" t="s">
        <v>413</v>
      </c>
      <c r="B87" t="s">
        <v>243</v>
      </c>
      <c r="C87">
        <v>721</v>
      </c>
      <c r="D87" t="b">
        <v>0</v>
      </c>
      <c r="E87" s="19">
        <v>1.187217603E-5</v>
      </c>
      <c r="F87" s="19">
        <v>2.01867928566463E-4</v>
      </c>
    </row>
    <row r="88" spans="1:6" x14ac:dyDescent="0.25">
      <c r="A88" t="s">
        <v>413</v>
      </c>
      <c r="B88" t="s">
        <v>244</v>
      </c>
      <c r="C88">
        <v>449</v>
      </c>
      <c r="D88" t="b">
        <v>0</v>
      </c>
      <c r="E88" s="19">
        <v>1.1747205755999899E-5</v>
      </c>
      <c r="F88" s="19">
        <v>1.9974300300260378E-4</v>
      </c>
    </row>
    <row r="89" spans="1:6" x14ac:dyDescent="0.25">
      <c r="A89" t="s">
        <v>413</v>
      </c>
      <c r="B89" t="s">
        <v>245</v>
      </c>
      <c r="C89">
        <v>40</v>
      </c>
      <c r="D89" t="b">
        <v>0</v>
      </c>
      <c r="E89" s="19">
        <v>1.1309809797E-5</v>
      </c>
      <c r="F89" s="19">
        <v>1.9230576352910421E-4</v>
      </c>
    </row>
    <row r="90" spans="1:6" x14ac:dyDescent="0.25">
      <c r="A90" t="s">
        <v>413</v>
      </c>
      <c r="B90" t="s">
        <v>162</v>
      </c>
      <c r="C90">
        <v>536</v>
      </c>
      <c r="D90" t="b">
        <v>0</v>
      </c>
      <c r="E90" s="19">
        <v>1.1247324659999899E-5</v>
      </c>
      <c r="F90" s="19">
        <v>1.9124330074717376E-4</v>
      </c>
    </row>
    <row r="91" spans="1:6" x14ac:dyDescent="0.25">
      <c r="A91" t="s">
        <v>413</v>
      </c>
      <c r="B91" t="s">
        <v>246</v>
      </c>
      <c r="C91">
        <v>524</v>
      </c>
      <c r="D91" t="b">
        <v>0</v>
      </c>
      <c r="E91" s="19">
        <v>1.0997384111999901E-5</v>
      </c>
      <c r="F91" s="19">
        <v>1.8699344961945876E-4</v>
      </c>
    </row>
    <row r="92" spans="1:6" x14ac:dyDescent="0.25">
      <c r="A92" t="s">
        <v>413</v>
      </c>
      <c r="B92" t="s">
        <v>213</v>
      </c>
      <c r="C92">
        <v>3211</v>
      </c>
      <c r="D92" t="b">
        <v>0</v>
      </c>
      <c r="E92" s="19">
        <v>1.0872413838E-5</v>
      </c>
      <c r="F92" s="19">
        <v>1.8486852405560296E-4</v>
      </c>
    </row>
    <row r="93" spans="1:6" x14ac:dyDescent="0.25">
      <c r="A93" t="s">
        <v>413</v>
      </c>
      <c r="B93" t="s">
        <v>247</v>
      </c>
      <c r="C93">
        <v>447</v>
      </c>
      <c r="D93" t="b">
        <v>0</v>
      </c>
      <c r="E93" s="19">
        <v>1.0809928700999999E-5</v>
      </c>
      <c r="F93" s="19">
        <v>1.8380606127367419E-4</v>
      </c>
    </row>
    <row r="94" spans="1:6" x14ac:dyDescent="0.25">
      <c r="A94" t="s">
        <v>413</v>
      </c>
      <c r="B94" t="s">
        <v>248</v>
      </c>
      <c r="C94">
        <v>2170</v>
      </c>
      <c r="D94" t="b">
        <v>0</v>
      </c>
      <c r="E94" s="19">
        <v>1.01850773309999E-5</v>
      </c>
      <c r="F94" s="19">
        <v>1.7318143345438497E-4</v>
      </c>
    </row>
    <row r="95" spans="1:6" x14ac:dyDescent="0.25">
      <c r="A95" t="s">
        <v>413</v>
      </c>
      <c r="B95" t="s">
        <v>76</v>
      </c>
      <c r="C95">
        <v>450</v>
      </c>
      <c r="D95" t="b">
        <v>0</v>
      </c>
      <c r="E95" s="19">
        <v>9.9351367829999899E-6</v>
      </c>
      <c r="F95" s="19">
        <v>1.6893158232667149E-4</v>
      </c>
    </row>
    <row r="96" spans="1:6" x14ac:dyDescent="0.25">
      <c r="A96" t="s">
        <v>413</v>
      </c>
      <c r="B96" t="s">
        <v>249</v>
      </c>
      <c r="C96">
        <v>266</v>
      </c>
      <c r="D96" t="b">
        <v>0</v>
      </c>
      <c r="E96" s="19">
        <v>9.2478002759999902E-6</v>
      </c>
      <c r="F96" s="19">
        <v>1.5724449172545521E-4</v>
      </c>
    </row>
    <row r="97" spans="1:6" x14ac:dyDescent="0.25">
      <c r="A97" t="s">
        <v>413</v>
      </c>
      <c r="B97" t="s">
        <v>250</v>
      </c>
      <c r="C97">
        <v>532</v>
      </c>
      <c r="D97" t="b">
        <v>0</v>
      </c>
      <c r="E97" s="19">
        <v>8.8728894539999994E-6</v>
      </c>
      <c r="F97" s="19">
        <v>1.5086971503388286E-4</v>
      </c>
    </row>
    <row r="98" spans="1:6" x14ac:dyDescent="0.25">
      <c r="A98" t="s">
        <v>413</v>
      </c>
      <c r="B98" t="s">
        <v>217</v>
      </c>
      <c r="C98">
        <v>550</v>
      </c>
      <c r="D98" t="b">
        <v>0</v>
      </c>
      <c r="E98" s="19">
        <v>8.6854340429999897E-6</v>
      </c>
      <c r="F98" s="19">
        <v>1.4768232668809644E-4</v>
      </c>
    </row>
    <row r="99" spans="1:6" x14ac:dyDescent="0.25">
      <c r="A99" t="s">
        <v>413</v>
      </c>
      <c r="B99" t="s">
        <v>251</v>
      </c>
      <c r="C99">
        <v>3209</v>
      </c>
      <c r="D99" t="b">
        <v>0</v>
      </c>
      <c r="E99" s="19">
        <v>8.49797863199999E-6</v>
      </c>
      <c r="F99" s="19">
        <v>1.4449493834231019E-4</v>
      </c>
    </row>
    <row r="100" spans="1:6" x14ac:dyDescent="0.25">
      <c r="A100" t="s">
        <v>413</v>
      </c>
      <c r="B100" t="s">
        <v>252</v>
      </c>
      <c r="C100">
        <v>729</v>
      </c>
      <c r="D100" t="b">
        <v>0</v>
      </c>
      <c r="E100" s="19">
        <v>8.3730083579999993E-6</v>
      </c>
      <c r="F100" s="19">
        <v>1.4237001277845284E-4</v>
      </c>
    </row>
    <row r="101" spans="1:6" x14ac:dyDescent="0.25">
      <c r="A101" t="s">
        <v>413</v>
      </c>
      <c r="B101" t="s">
        <v>253</v>
      </c>
      <c r="C101">
        <v>726</v>
      </c>
      <c r="D101" t="b">
        <v>0</v>
      </c>
      <c r="E101" s="19">
        <v>8.1855529469999997E-6</v>
      </c>
      <c r="F101" s="19">
        <v>1.3918262443266658E-4</v>
      </c>
    </row>
    <row r="102" spans="1:6" x14ac:dyDescent="0.25">
      <c r="A102" t="s">
        <v>413</v>
      </c>
      <c r="B102" t="s">
        <v>254</v>
      </c>
      <c r="C102">
        <v>192</v>
      </c>
      <c r="D102" t="b">
        <v>0</v>
      </c>
      <c r="E102" s="19">
        <v>8.1230678099999993E-6</v>
      </c>
      <c r="F102" s="19">
        <v>1.3812016165073784E-4</v>
      </c>
    </row>
    <row r="103" spans="1:6" x14ac:dyDescent="0.25">
      <c r="A103" t="s">
        <v>413</v>
      </c>
      <c r="B103" t="s">
        <v>255</v>
      </c>
      <c r="C103">
        <v>545</v>
      </c>
      <c r="D103" t="b">
        <v>0</v>
      </c>
      <c r="E103" s="19">
        <v>8.0605826729999904E-6</v>
      </c>
      <c r="F103" s="19">
        <v>1.3705769886880893E-4</v>
      </c>
    </row>
    <row r="104" spans="1:6" x14ac:dyDescent="0.25">
      <c r="A104" t="s">
        <v>413</v>
      </c>
      <c r="B104" t="s">
        <v>256</v>
      </c>
      <c r="C104">
        <v>3206</v>
      </c>
      <c r="D104" t="b">
        <v>0</v>
      </c>
      <c r="E104" s="19">
        <v>7.6231867139999898E-6</v>
      </c>
      <c r="F104" s="19">
        <v>1.2962045939530765E-4</v>
      </c>
    </row>
    <row r="105" spans="1:6" x14ac:dyDescent="0.25">
      <c r="A105" t="s">
        <v>413</v>
      </c>
      <c r="B105" t="s">
        <v>257</v>
      </c>
      <c r="C105">
        <v>243</v>
      </c>
      <c r="D105" t="b">
        <v>0</v>
      </c>
      <c r="E105" s="19">
        <v>7.49821644E-6</v>
      </c>
      <c r="F105" s="19">
        <v>1.274955338314503E-4</v>
      </c>
    </row>
    <row r="106" spans="1:6" x14ac:dyDescent="0.25">
      <c r="A106" t="s">
        <v>413</v>
      </c>
      <c r="B106" t="s">
        <v>73</v>
      </c>
      <c r="C106">
        <v>160</v>
      </c>
      <c r="D106" t="b">
        <v>0</v>
      </c>
      <c r="E106" s="19">
        <v>7.4357313029999902E-6</v>
      </c>
      <c r="F106" s="19">
        <v>1.264330710495214E-4</v>
      </c>
    </row>
    <row r="107" spans="1:6" x14ac:dyDescent="0.25">
      <c r="A107" t="s">
        <v>413</v>
      </c>
      <c r="B107" t="s">
        <v>258</v>
      </c>
      <c r="C107">
        <v>470</v>
      </c>
      <c r="D107" t="b">
        <v>0</v>
      </c>
      <c r="E107" s="19">
        <v>6.7483947959999896E-6</v>
      </c>
      <c r="F107" s="19">
        <v>1.147459804483051E-4</v>
      </c>
    </row>
    <row r="108" spans="1:6" x14ac:dyDescent="0.25">
      <c r="A108" t="s">
        <v>413</v>
      </c>
      <c r="B108" t="s">
        <v>259</v>
      </c>
      <c r="C108">
        <v>356</v>
      </c>
      <c r="D108" t="b">
        <v>0</v>
      </c>
      <c r="E108" s="19">
        <v>6.7483947959999896E-6</v>
      </c>
      <c r="F108" s="19">
        <v>1.147459804483051E-4</v>
      </c>
    </row>
    <row r="109" spans="1:6" x14ac:dyDescent="0.25">
      <c r="A109" t="s">
        <v>413</v>
      </c>
      <c r="B109" t="s">
        <v>260</v>
      </c>
      <c r="C109">
        <v>720</v>
      </c>
      <c r="D109" t="b">
        <v>0</v>
      </c>
      <c r="E109" s="19">
        <v>6.56093938499999E-6</v>
      </c>
      <c r="F109" s="19">
        <v>1.1155859210251885E-4</v>
      </c>
    </row>
    <row r="110" spans="1:6" x14ac:dyDescent="0.25">
      <c r="A110" t="s">
        <v>413</v>
      </c>
      <c r="B110" t="s">
        <v>77</v>
      </c>
      <c r="C110">
        <v>12</v>
      </c>
      <c r="D110" t="b">
        <v>0</v>
      </c>
      <c r="E110" s="19">
        <v>6.56093938499999E-6</v>
      </c>
      <c r="F110" s="19">
        <v>1.1155859210251885E-4</v>
      </c>
    </row>
    <row r="111" spans="1:6" x14ac:dyDescent="0.25">
      <c r="A111" t="s">
        <v>413</v>
      </c>
      <c r="B111" t="s">
        <v>261</v>
      </c>
      <c r="C111">
        <v>13</v>
      </c>
      <c r="D111" t="b">
        <v>0</v>
      </c>
      <c r="E111" s="19">
        <v>6.4984542479999896E-6</v>
      </c>
      <c r="F111" s="19">
        <v>1.1049612932059009E-4</v>
      </c>
    </row>
    <row r="112" spans="1:6" x14ac:dyDescent="0.25">
      <c r="A112" t="s">
        <v>413</v>
      </c>
      <c r="B112" t="s">
        <v>262</v>
      </c>
      <c r="C112">
        <v>263</v>
      </c>
      <c r="D112" t="b">
        <v>0</v>
      </c>
      <c r="E112" s="19">
        <v>6.43596911099999E-6</v>
      </c>
      <c r="F112" s="19">
        <v>1.0943366653866135E-4</v>
      </c>
    </row>
    <row r="113" spans="1:6" x14ac:dyDescent="0.25">
      <c r="A113" t="s">
        <v>413</v>
      </c>
      <c r="B113" t="s">
        <v>263</v>
      </c>
      <c r="C113">
        <v>318</v>
      </c>
      <c r="D113" t="b">
        <v>0</v>
      </c>
      <c r="E113" s="19">
        <v>6.3734839739999904E-6</v>
      </c>
      <c r="F113" s="19">
        <v>1.0837120375673261E-4</v>
      </c>
    </row>
    <row r="114" spans="1:6" x14ac:dyDescent="0.25">
      <c r="A114" t="s">
        <v>413</v>
      </c>
      <c r="B114" t="s">
        <v>69</v>
      </c>
      <c r="C114">
        <v>25</v>
      </c>
      <c r="D114" t="b">
        <v>0</v>
      </c>
      <c r="E114" s="19">
        <v>6.1860285629999899E-6</v>
      </c>
      <c r="F114" s="19">
        <v>1.0518381541094634E-4</v>
      </c>
    </row>
    <row r="115" spans="1:6" x14ac:dyDescent="0.25">
      <c r="A115" t="s">
        <v>413</v>
      </c>
      <c r="B115" t="s">
        <v>265</v>
      </c>
      <c r="C115">
        <v>722</v>
      </c>
      <c r="D115" t="b">
        <v>0</v>
      </c>
      <c r="E115" s="19">
        <v>6.1797800493000001E-6</v>
      </c>
      <c r="F115" s="19">
        <v>1.0507756913275363E-4</v>
      </c>
    </row>
    <row r="116" spans="1:6" x14ac:dyDescent="0.25">
      <c r="A116" t="s">
        <v>413</v>
      </c>
      <c r="B116" t="s">
        <v>266</v>
      </c>
      <c r="C116">
        <v>272</v>
      </c>
      <c r="D116" t="b">
        <v>0</v>
      </c>
      <c r="E116" s="19">
        <v>6.1797800493000001E-6</v>
      </c>
      <c r="F116" s="19">
        <v>1.0507756913275363E-4</v>
      </c>
    </row>
    <row r="117" spans="1:6" x14ac:dyDescent="0.25">
      <c r="A117" t="s">
        <v>413</v>
      </c>
      <c r="B117" t="s">
        <v>267</v>
      </c>
      <c r="C117">
        <v>312</v>
      </c>
      <c r="D117" t="b">
        <v>0</v>
      </c>
      <c r="E117" s="19">
        <v>5.95483355609999E-6</v>
      </c>
      <c r="F117" s="19">
        <v>1.0125270311780996E-4</v>
      </c>
    </row>
    <row r="118" spans="1:6" x14ac:dyDescent="0.25">
      <c r="A118" t="s">
        <v>413</v>
      </c>
      <c r="B118" t="s">
        <v>71</v>
      </c>
      <c r="C118">
        <v>264</v>
      </c>
      <c r="D118" t="b">
        <v>0</v>
      </c>
      <c r="E118" s="19">
        <v>5.9235909875999898E-6</v>
      </c>
      <c r="F118" s="19">
        <v>1.0072147172684557E-4</v>
      </c>
    </row>
    <row r="119" spans="1:6" x14ac:dyDescent="0.25">
      <c r="A119" t="s">
        <v>413</v>
      </c>
      <c r="B119" t="s">
        <v>212</v>
      </c>
      <c r="C119">
        <v>682</v>
      </c>
      <c r="D119" t="b">
        <v>0</v>
      </c>
      <c r="E119" s="19">
        <v>5.83611179579999E-6</v>
      </c>
      <c r="F119" s="19">
        <v>9.9234023832145329E-5</v>
      </c>
    </row>
    <row r="120" spans="1:6" x14ac:dyDescent="0.25">
      <c r="A120" t="s">
        <v>413</v>
      </c>
      <c r="B120" t="s">
        <v>225</v>
      </c>
      <c r="C120">
        <v>402</v>
      </c>
      <c r="D120" t="b">
        <v>0</v>
      </c>
      <c r="E120" s="19">
        <v>5.7611296313999997E-6</v>
      </c>
      <c r="F120" s="19">
        <v>9.7959068493830984E-5</v>
      </c>
    </row>
    <row r="121" spans="1:6" x14ac:dyDescent="0.25">
      <c r="A121" t="s">
        <v>413</v>
      </c>
      <c r="B121" t="s">
        <v>129</v>
      </c>
      <c r="C121">
        <v>3410</v>
      </c>
      <c r="D121" t="b">
        <v>0</v>
      </c>
      <c r="E121" s="19">
        <v>5.2799940764999904E-6</v>
      </c>
      <c r="F121" s="19">
        <v>8.9778105072979431E-5</v>
      </c>
    </row>
    <row r="122" spans="1:6" x14ac:dyDescent="0.25">
      <c r="A122" t="s">
        <v>413</v>
      </c>
      <c r="B122" t="s">
        <v>268</v>
      </c>
      <c r="C122">
        <v>3212</v>
      </c>
      <c r="D122" t="b">
        <v>0</v>
      </c>
      <c r="E122" s="19">
        <v>5.2612485353999902E-6</v>
      </c>
      <c r="F122" s="19">
        <v>8.9459366238400797E-5</v>
      </c>
    </row>
    <row r="123" spans="1:6" x14ac:dyDescent="0.25">
      <c r="A123" t="s">
        <v>413</v>
      </c>
      <c r="B123" t="s">
        <v>269</v>
      </c>
      <c r="C123">
        <v>3256</v>
      </c>
      <c r="D123" t="b">
        <v>0</v>
      </c>
      <c r="E123" s="19">
        <v>5.0300535284999996E-6</v>
      </c>
      <c r="F123" s="19">
        <v>8.5528253945264582E-5</v>
      </c>
    </row>
    <row r="124" spans="1:6" x14ac:dyDescent="0.25">
      <c r="A124" t="s">
        <v>413</v>
      </c>
      <c r="B124" t="s">
        <v>130</v>
      </c>
      <c r="C124">
        <v>3411</v>
      </c>
      <c r="D124" t="b">
        <v>0</v>
      </c>
      <c r="E124" s="19">
        <v>4.98631393259999E-6</v>
      </c>
      <c r="F124" s="19">
        <v>8.4784529997914283E-5</v>
      </c>
    </row>
    <row r="125" spans="1:6" x14ac:dyDescent="0.25">
      <c r="A125" t="s">
        <v>413</v>
      </c>
      <c r="B125" t="s">
        <v>121</v>
      </c>
      <c r="C125">
        <v>3412</v>
      </c>
      <c r="D125" t="b">
        <v>0</v>
      </c>
      <c r="E125" s="19">
        <v>4.3989536447999901E-6</v>
      </c>
      <c r="F125" s="19">
        <v>7.4797379847784014E-5</v>
      </c>
    </row>
    <row r="126" spans="1:6" x14ac:dyDescent="0.25">
      <c r="A126" t="s">
        <v>413</v>
      </c>
      <c r="B126" t="s">
        <v>159</v>
      </c>
      <c r="C126">
        <v>396</v>
      </c>
      <c r="D126" t="b">
        <v>0</v>
      </c>
      <c r="E126" s="19">
        <v>3.9428121446999996E-6</v>
      </c>
      <c r="F126" s="19">
        <v>6.7041401539704289E-5</v>
      </c>
    </row>
    <row r="127" spans="1:6" x14ac:dyDescent="0.25">
      <c r="A127" t="s">
        <v>413</v>
      </c>
      <c r="B127" t="s">
        <v>270</v>
      </c>
      <c r="C127">
        <v>196</v>
      </c>
      <c r="D127" t="b">
        <v>0</v>
      </c>
      <c r="E127" s="19">
        <v>3.9365636309999996E-6</v>
      </c>
      <c r="F127" s="19">
        <v>6.6935155261511406E-5</v>
      </c>
    </row>
    <row r="128" spans="1:6" x14ac:dyDescent="0.25">
      <c r="A128" t="s">
        <v>413</v>
      </c>
      <c r="B128" t="s">
        <v>271</v>
      </c>
      <c r="C128">
        <v>3216</v>
      </c>
      <c r="D128" t="b">
        <v>0</v>
      </c>
      <c r="E128" s="19">
        <v>3.7990963295999999E-6</v>
      </c>
      <c r="F128" s="19">
        <v>6.4597737141268156E-5</v>
      </c>
    </row>
    <row r="129" spans="1:6" x14ac:dyDescent="0.25">
      <c r="A129" t="s">
        <v>413</v>
      </c>
      <c r="B129" t="s">
        <v>272</v>
      </c>
      <c r="C129">
        <v>3215</v>
      </c>
      <c r="D129" t="b">
        <v>0</v>
      </c>
      <c r="E129" s="19">
        <v>3.3679488842999999E-6</v>
      </c>
      <c r="F129" s="19">
        <v>5.7266743945959764E-5</v>
      </c>
    </row>
    <row r="130" spans="1:6" x14ac:dyDescent="0.25">
      <c r="A130" t="s">
        <v>413</v>
      </c>
      <c r="B130" t="s">
        <v>273</v>
      </c>
      <c r="C130">
        <v>655</v>
      </c>
      <c r="D130" t="b">
        <v>0</v>
      </c>
      <c r="E130" s="19">
        <v>3.3367063157999899E-6</v>
      </c>
      <c r="F130" s="19">
        <v>5.6735512554995217E-5</v>
      </c>
    </row>
    <row r="131" spans="1:6" x14ac:dyDescent="0.25">
      <c r="A131" t="s">
        <v>413</v>
      </c>
      <c r="B131" t="s">
        <v>199</v>
      </c>
      <c r="C131">
        <v>601</v>
      </c>
      <c r="D131" t="b">
        <v>0</v>
      </c>
      <c r="E131" s="19">
        <v>3.1929905006999999E-6</v>
      </c>
      <c r="F131" s="19">
        <v>5.4291848156559253E-5</v>
      </c>
    </row>
    <row r="132" spans="1:6" x14ac:dyDescent="0.25">
      <c r="A132" t="s">
        <v>413</v>
      </c>
      <c r="B132" t="s">
        <v>90</v>
      </c>
      <c r="C132">
        <v>417</v>
      </c>
      <c r="D132" t="b">
        <v>0</v>
      </c>
      <c r="E132" s="19">
        <v>3.0367776582000001E-6</v>
      </c>
      <c r="F132" s="19">
        <v>5.1635691201737376E-5</v>
      </c>
    </row>
    <row r="133" spans="1:6" x14ac:dyDescent="0.25">
      <c r="A133" t="s">
        <v>413</v>
      </c>
      <c r="B133" t="s">
        <v>153</v>
      </c>
      <c r="C133">
        <v>295</v>
      </c>
      <c r="D133" t="b">
        <v>0</v>
      </c>
      <c r="E133" s="19">
        <v>2.6868608910000002E-6</v>
      </c>
      <c r="F133" s="19">
        <v>4.5685899622936367E-5</v>
      </c>
    </row>
    <row r="134" spans="1:6" x14ac:dyDescent="0.25">
      <c r="A134" t="s">
        <v>413</v>
      </c>
      <c r="B134" t="s">
        <v>274</v>
      </c>
      <c r="C134">
        <v>458</v>
      </c>
      <c r="D134" t="b">
        <v>0</v>
      </c>
      <c r="E134" s="19">
        <v>2.6681153499E-6</v>
      </c>
      <c r="F134" s="19">
        <v>4.5367160788357734E-5</v>
      </c>
    </row>
    <row r="135" spans="1:6" x14ac:dyDescent="0.25">
      <c r="A135" t="s">
        <v>413</v>
      </c>
      <c r="B135" t="s">
        <v>133</v>
      </c>
      <c r="C135">
        <v>1020</v>
      </c>
      <c r="D135" t="b">
        <v>0</v>
      </c>
      <c r="E135" s="19">
        <v>2.3494411511999999E-6</v>
      </c>
      <c r="F135" s="19">
        <v>3.9948600600521097E-5</v>
      </c>
    </row>
    <row r="136" spans="1:6" x14ac:dyDescent="0.25">
      <c r="A136" t="s">
        <v>413</v>
      </c>
      <c r="B136" t="s">
        <v>178</v>
      </c>
      <c r="C136">
        <v>684</v>
      </c>
      <c r="D136" t="b">
        <v>0</v>
      </c>
      <c r="E136" s="19">
        <v>2.2932045278999898E-6</v>
      </c>
      <c r="F136" s="19">
        <v>3.8992384096785047E-5</v>
      </c>
    </row>
    <row r="137" spans="1:6" x14ac:dyDescent="0.25">
      <c r="A137" t="s">
        <v>413</v>
      </c>
      <c r="B137" t="s">
        <v>275</v>
      </c>
      <c r="C137">
        <v>3207</v>
      </c>
      <c r="D137" t="b">
        <v>0</v>
      </c>
      <c r="E137" s="19">
        <v>2.1744827675999898E-6</v>
      </c>
      <c r="F137" s="19">
        <v>3.6973704811120416E-5</v>
      </c>
    </row>
    <row r="138" spans="1:6" x14ac:dyDescent="0.25">
      <c r="A138" t="s">
        <v>413</v>
      </c>
      <c r="B138" t="s">
        <v>239</v>
      </c>
      <c r="C138">
        <v>30</v>
      </c>
      <c r="D138" t="b">
        <v>0</v>
      </c>
      <c r="E138" s="19">
        <v>2.08700357579999E-6</v>
      </c>
      <c r="F138" s="19">
        <v>3.5486256916420171E-5</v>
      </c>
    </row>
    <row r="139" spans="1:6" x14ac:dyDescent="0.25">
      <c r="A139" t="s">
        <v>413</v>
      </c>
      <c r="B139" t="s">
        <v>276</v>
      </c>
      <c r="C139">
        <v>23</v>
      </c>
      <c r="D139" t="b">
        <v>0</v>
      </c>
      <c r="E139" s="19">
        <v>1.937039247E-6</v>
      </c>
      <c r="F139" s="19">
        <v>3.2936346239791332E-5</v>
      </c>
    </row>
    <row r="140" spans="1:6" x14ac:dyDescent="0.25">
      <c r="A140" t="s">
        <v>413</v>
      </c>
      <c r="B140" t="s">
        <v>279</v>
      </c>
      <c r="C140">
        <v>2186</v>
      </c>
      <c r="D140" t="b">
        <v>0</v>
      </c>
      <c r="E140" s="19">
        <v>1.5746254523999901E-6</v>
      </c>
      <c r="F140" s="19">
        <v>2.6774062104604396E-5</v>
      </c>
    </row>
    <row r="141" spans="1:6" x14ac:dyDescent="0.25">
      <c r="A141" t="s">
        <v>413</v>
      </c>
      <c r="B141" t="s">
        <v>280</v>
      </c>
      <c r="C141">
        <v>385</v>
      </c>
      <c r="D141" t="b">
        <v>0</v>
      </c>
      <c r="E141" s="19">
        <v>1.5058918017E-6</v>
      </c>
      <c r="F141" s="19">
        <v>2.5605353044482937E-5</v>
      </c>
    </row>
    <row r="142" spans="1:6" x14ac:dyDescent="0.25">
      <c r="A142" t="s">
        <v>413</v>
      </c>
      <c r="B142" t="s">
        <v>281</v>
      </c>
      <c r="C142">
        <v>23</v>
      </c>
      <c r="D142" t="b">
        <v>0</v>
      </c>
      <c r="E142" s="19">
        <v>1.4871462605999901E-6</v>
      </c>
      <c r="F142" s="19">
        <v>2.5286614209904144E-5</v>
      </c>
    </row>
    <row r="143" spans="1:6" x14ac:dyDescent="0.25">
      <c r="A143" t="s">
        <v>413</v>
      </c>
      <c r="B143" t="s">
        <v>282</v>
      </c>
      <c r="C143">
        <v>85</v>
      </c>
      <c r="D143" t="b">
        <v>0</v>
      </c>
      <c r="E143" s="19">
        <v>1.4746492331999999E-6</v>
      </c>
      <c r="F143" s="19">
        <v>2.5074121653518562E-5</v>
      </c>
    </row>
    <row r="144" spans="1:6" x14ac:dyDescent="0.25">
      <c r="A144" t="s">
        <v>413</v>
      </c>
      <c r="B144" t="s">
        <v>283</v>
      </c>
      <c r="C144">
        <v>419</v>
      </c>
      <c r="D144" t="b">
        <v>0</v>
      </c>
      <c r="E144" s="19">
        <v>1.2746967948E-6</v>
      </c>
      <c r="F144" s="19">
        <v>2.1674240751346555E-5</v>
      </c>
    </row>
    <row r="145" spans="1:6" x14ac:dyDescent="0.25">
      <c r="A145" t="s">
        <v>413</v>
      </c>
      <c r="B145" t="s">
        <v>145</v>
      </c>
      <c r="C145">
        <v>3414</v>
      </c>
      <c r="D145" t="b">
        <v>0</v>
      </c>
      <c r="E145" s="19">
        <v>1.1747205756E-6</v>
      </c>
      <c r="F145" s="19">
        <v>1.9974300300260548E-5</v>
      </c>
    </row>
    <row r="146" spans="1:6" x14ac:dyDescent="0.25">
      <c r="A146" t="s">
        <v>413</v>
      </c>
      <c r="B146" t="s">
        <v>284</v>
      </c>
      <c r="C146">
        <v>25</v>
      </c>
      <c r="D146" t="b">
        <v>0</v>
      </c>
      <c r="E146" s="19">
        <v>1.1559750344999901E-6</v>
      </c>
      <c r="F146" s="19">
        <v>1.9655561465681755E-5</v>
      </c>
    </row>
    <row r="147" spans="1:6" x14ac:dyDescent="0.25">
      <c r="A147" t="s">
        <v>413</v>
      </c>
      <c r="B147" t="s">
        <v>285</v>
      </c>
      <c r="C147">
        <v>320</v>
      </c>
      <c r="D147" t="b">
        <v>0</v>
      </c>
      <c r="E147" s="19">
        <v>1.0497503015999999E-6</v>
      </c>
      <c r="F147" s="19">
        <v>1.7849374736403042E-5</v>
      </c>
    </row>
    <row r="148" spans="1:6" x14ac:dyDescent="0.25">
      <c r="A148" t="s">
        <v>413</v>
      </c>
      <c r="B148" t="s">
        <v>286</v>
      </c>
      <c r="C148">
        <v>89</v>
      </c>
      <c r="D148" t="b">
        <v>0</v>
      </c>
      <c r="E148" s="19">
        <v>1.0435017878999899E-6</v>
      </c>
      <c r="F148" s="19">
        <v>1.7743128458209997E-5</v>
      </c>
    </row>
    <row r="149" spans="1:6" x14ac:dyDescent="0.25">
      <c r="A149" t="s">
        <v>413</v>
      </c>
      <c r="B149" t="s">
        <v>287</v>
      </c>
      <c r="C149">
        <v>51</v>
      </c>
      <c r="D149" t="b">
        <v>0</v>
      </c>
      <c r="E149" s="19">
        <v>9.8101665089999903E-7</v>
      </c>
      <c r="F149" s="19">
        <v>1.66806656762814E-5</v>
      </c>
    </row>
    <row r="150" spans="1:6" x14ac:dyDescent="0.25">
      <c r="A150" t="s">
        <v>413</v>
      </c>
      <c r="B150" t="s">
        <v>288</v>
      </c>
      <c r="C150">
        <v>105</v>
      </c>
      <c r="D150" t="b">
        <v>0</v>
      </c>
      <c r="E150" s="19">
        <v>9.0603448649999904E-7</v>
      </c>
      <c r="F150" s="19">
        <v>1.5405710337966896E-5</v>
      </c>
    </row>
    <row r="151" spans="1:6" x14ac:dyDescent="0.25">
      <c r="A151" t="s">
        <v>413</v>
      </c>
      <c r="B151" t="s">
        <v>156</v>
      </c>
      <c r="C151">
        <v>3113</v>
      </c>
      <c r="D151" t="b">
        <v>0</v>
      </c>
      <c r="E151" s="19">
        <v>8.8104043169999897E-7</v>
      </c>
      <c r="F151" s="19">
        <v>1.4980725225195393E-5</v>
      </c>
    </row>
    <row r="152" spans="1:6" x14ac:dyDescent="0.25">
      <c r="A152" t="s">
        <v>413</v>
      </c>
      <c r="B152" t="s">
        <v>289</v>
      </c>
      <c r="C152">
        <v>44</v>
      </c>
      <c r="D152" t="b">
        <v>0</v>
      </c>
      <c r="E152" s="19">
        <v>7.3107610289999898E-7</v>
      </c>
      <c r="F152" s="19">
        <v>1.2430814548566388E-5</v>
      </c>
    </row>
    <row r="153" spans="1:6" x14ac:dyDescent="0.25">
      <c r="A153" t="s">
        <v>413</v>
      </c>
      <c r="B153" t="s">
        <v>290</v>
      </c>
      <c r="C153">
        <v>3205</v>
      </c>
      <c r="D153" t="b">
        <v>0</v>
      </c>
      <c r="E153" s="19">
        <v>7.2482758919999999E-7</v>
      </c>
      <c r="F153" s="19">
        <v>1.232456827037353E-5</v>
      </c>
    </row>
    <row r="154" spans="1:6" x14ac:dyDescent="0.25">
      <c r="A154" t="s">
        <v>413</v>
      </c>
      <c r="B154" t="s">
        <v>138</v>
      </c>
      <c r="C154">
        <v>3317</v>
      </c>
      <c r="D154" t="b">
        <v>0</v>
      </c>
      <c r="E154" s="19">
        <v>6.2297681588999898E-7</v>
      </c>
      <c r="F154" s="19">
        <v>1.0592753935829647E-5</v>
      </c>
    </row>
    <row r="155" spans="1:6" x14ac:dyDescent="0.25">
      <c r="A155" t="s">
        <v>413</v>
      </c>
      <c r="B155" t="s">
        <v>291</v>
      </c>
      <c r="C155">
        <v>59</v>
      </c>
      <c r="D155" t="b">
        <v>0</v>
      </c>
      <c r="E155" s="19">
        <v>5.9798276108999997E-7</v>
      </c>
      <c r="F155" s="19">
        <v>1.0167768823058163E-5</v>
      </c>
    </row>
    <row r="156" spans="1:6" x14ac:dyDescent="0.25">
      <c r="A156" t="s">
        <v>413</v>
      </c>
      <c r="B156" t="s">
        <v>292</v>
      </c>
      <c r="C156">
        <v>596</v>
      </c>
      <c r="D156" t="b">
        <v>0</v>
      </c>
      <c r="E156" s="19">
        <v>5.8673543642999896E-7</v>
      </c>
      <c r="F156" s="19">
        <v>9.9765255223109697E-6</v>
      </c>
    </row>
    <row r="157" spans="1:6" x14ac:dyDescent="0.25">
      <c r="A157" t="s">
        <v>413</v>
      </c>
      <c r="B157" t="s">
        <v>293</v>
      </c>
      <c r="C157">
        <v>611</v>
      </c>
      <c r="D157" t="b">
        <v>0</v>
      </c>
      <c r="E157" s="19">
        <v>5.7611296313999897E-7</v>
      </c>
      <c r="F157" s="19">
        <v>9.7959068493830811E-6</v>
      </c>
    </row>
    <row r="158" spans="1:6" x14ac:dyDescent="0.25">
      <c r="A158" t="s">
        <v>413</v>
      </c>
      <c r="B158" t="s">
        <v>294</v>
      </c>
      <c r="C158">
        <v>94</v>
      </c>
      <c r="D158" t="b">
        <v>0</v>
      </c>
      <c r="E158" s="19">
        <v>5.44245543269999E-7</v>
      </c>
      <c r="F158" s="19">
        <v>9.2540508305994187E-6</v>
      </c>
    </row>
    <row r="159" spans="1:6" x14ac:dyDescent="0.25">
      <c r="A159" t="s">
        <v>413</v>
      </c>
      <c r="B159" t="s">
        <v>295</v>
      </c>
      <c r="C159">
        <v>80</v>
      </c>
      <c r="D159" t="b">
        <v>0</v>
      </c>
      <c r="E159" s="19">
        <v>5.4112128641999898E-7</v>
      </c>
      <c r="F159" s="19">
        <v>9.2009276915029809E-6</v>
      </c>
    </row>
    <row r="160" spans="1:6" x14ac:dyDescent="0.25">
      <c r="A160" t="s">
        <v>413</v>
      </c>
      <c r="B160" t="s">
        <v>99</v>
      </c>
      <c r="C160">
        <v>440</v>
      </c>
      <c r="D160" t="b">
        <v>0</v>
      </c>
      <c r="E160" s="19">
        <v>4.8800891996999999E-7</v>
      </c>
      <c r="F160" s="19">
        <v>8.2978343268635583E-6</v>
      </c>
    </row>
    <row r="161" spans="1:6" x14ac:dyDescent="0.25">
      <c r="A161" t="s">
        <v>413</v>
      </c>
      <c r="B161" t="s">
        <v>183</v>
      </c>
      <c r="C161">
        <v>3165</v>
      </c>
      <c r="D161" t="b">
        <v>0</v>
      </c>
      <c r="E161" s="19">
        <v>4.3302199940999899E-7</v>
      </c>
      <c r="F161" s="19">
        <v>7.3628670787662383E-6</v>
      </c>
    </row>
    <row r="162" spans="1:6" x14ac:dyDescent="0.25">
      <c r="A162" t="s">
        <v>413</v>
      </c>
      <c r="B162" t="s">
        <v>296</v>
      </c>
      <c r="C162">
        <v>608</v>
      </c>
      <c r="D162" t="b">
        <v>0</v>
      </c>
      <c r="E162" s="19">
        <v>3.89282403509999E-7</v>
      </c>
      <c r="F162" s="19">
        <v>6.6191431314161114E-6</v>
      </c>
    </row>
    <row r="163" spans="1:6" x14ac:dyDescent="0.25">
      <c r="A163" t="s">
        <v>413</v>
      </c>
      <c r="B163" t="s">
        <v>112</v>
      </c>
      <c r="C163">
        <v>306</v>
      </c>
      <c r="D163" t="b">
        <v>0</v>
      </c>
      <c r="E163" s="19">
        <v>3.7990963295999899E-7</v>
      </c>
      <c r="F163" s="19">
        <v>6.4597737141267988E-6</v>
      </c>
    </row>
    <row r="164" spans="1:6" x14ac:dyDescent="0.25">
      <c r="A164" t="s">
        <v>413</v>
      </c>
      <c r="B164" t="s">
        <v>297</v>
      </c>
      <c r="C164">
        <v>3210</v>
      </c>
      <c r="D164" t="b">
        <v>0</v>
      </c>
      <c r="E164" s="19">
        <v>3.5741498363999998E-7</v>
      </c>
      <c r="F164" s="19">
        <v>6.0772871126324643E-6</v>
      </c>
    </row>
    <row r="165" spans="1:6" x14ac:dyDescent="0.25">
      <c r="A165" t="s">
        <v>413</v>
      </c>
      <c r="B165" t="s">
        <v>298</v>
      </c>
      <c r="C165">
        <v>386</v>
      </c>
      <c r="D165" t="b">
        <v>0</v>
      </c>
      <c r="E165" s="19">
        <v>3.56165280899999E-7</v>
      </c>
      <c r="F165" s="19">
        <v>6.0560378569938731E-6</v>
      </c>
    </row>
    <row r="166" spans="1:6" x14ac:dyDescent="0.25">
      <c r="A166" t="s">
        <v>413</v>
      </c>
      <c r="B166" t="s">
        <v>299</v>
      </c>
      <c r="C166">
        <v>485</v>
      </c>
      <c r="D166" t="b">
        <v>0</v>
      </c>
      <c r="E166" s="19">
        <v>3.5491557815999998E-7</v>
      </c>
      <c r="F166" s="19">
        <v>6.0347886013553141E-6</v>
      </c>
    </row>
    <row r="167" spans="1:6" x14ac:dyDescent="0.25">
      <c r="A167" t="s">
        <v>413</v>
      </c>
      <c r="B167" t="s">
        <v>300</v>
      </c>
      <c r="C167">
        <v>539</v>
      </c>
      <c r="D167" t="b">
        <v>0</v>
      </c>
      <c r="E167" s="19">
        <v>3.4804221308999902E-7</v>
      </c>
      <c r="F167" s="19">
        <v>5.9179176953431356E-6</v>
      </c>
    </row>
    <row r="168" spans="1:6" x14ac:dyDescent="0.25">
      <c r="A168" t="s">
        <v>413</v>
      </c>
      <c r="B168" t="s">
        <v>301</v>
      </c>
      <c r="C168">
        <v>182</v>
      </c>
      <c r="D168" t="b">
        <v>0</v>
      </c>
      <c r="E168" s="19">
        <v>3.2929667199E-7</v>
      </c>
      <c r="F168" s="19">
        <v>5.5991788607645265E-6</v>
      </c>
    </row>
    <row r="169" spans="1:6" x14ac:dyDescent="0.25">
      <c r="A169" t="s">
        <v>413</v>
      </c>
      <c r="B169" t="s">
        <v>302</v>
      </c>
      <c r="C169">
        <v>3214</v>
      </c>
      <c r="D169" t="b">
        <v>0</v>
      </c>
      <c r="E169" s="19">
        <v>3.249227124E-7</v>
      </c>
      <c r="F169" s="19">
        <v>5.5248064660295136E-6</v>
      </c>
    </row>
    <row r="170" spans="1:6" x14ac:dyDescent="0.25">
      <c r="A170" t="s">
        <v>413</v>
      </c>
      <c r="B170" t="s">
        <v>163</v>
      </c>
      <c r="C170">
        <v>977</v>
      </c>
      <c r="D170" t="b">
        <v>0</v>
      </c>
      <c r="E170" s="19">
        <v>2.9368014389999999E-7</v>
      </c>
      <c r="F170" s="19">
        <v>4.9935750750651371E-6</v>
      </c>
    </row>
    <row r="171" spans="1:6" x14ac:dyDescent="0.25">
      <c r="A171" t="s">
        <v>413</v>
      </c>
      <c r="B171" t="s">
        <v>303</v>
      </c>
      <c r="C171">
        <v>36</v>
      </c>
      <c r="D171" t="b">
        <v>0</v>
      </c>
      <c r="E171" s="19">
        <v>2.9368014389999999E-7</v>
      </c>
      <c r="F171" s="19">
        <v>4.9935750750651371E-6</v>
      </c>
    </row>
    <row r="172" spans="1:6" x14ac:dyDescent="0.25">
      <c r="A172" t="s">
        <v>413</v>
      </c>
      <c r="B172" t="s">
        <v>304</v>
      </c>
      <c r="C172">
        <v>514</v>
      </c>
      <c r="D172" t="b">
        <v>0</v>
      </c>
      <c r="E172" s="19">
        <v>2.4744114252E-7</v>
      </c>
      <c r="F172" s="19">
        <v>4.2073526164378599E-6</v>
      </c>
    </row>
    <row r="173" spans="1:6" x14ac:dyDescent="0.25">
      <c r="A173" t="s">
        <v>413</v>
      </c>
      <c r="B173" t="s">
        <v>305</v>
      </c>
      <c r="C173">
        <v>448</v>
      </c>
      <c r="D173" t="b">
        <v>0</v>
      </c>
      <c r="E173" s="19">
        <v>2.4681629114999998E-7</v>
      </c>
      <c r="F173" s="19">
        <v>4.1967279886185724E-6</v>
      </c>
    </row>
    <row r="174" spans="1:6" x14ac:dyDescent="0.25">
      <c r="A174" t="s">
        <v>413</v>
      </c>
      <c r="B174" t="s">
        <v>75</v>
      </c>
      <c r="C174">
        <v>717</v>
      </c>
      <c r="D174" t="b">
        <v>0</v>
      </c>
      <c r="E174" s="19">
        <v>2.26821047309999E-7</v>
      </c>
      <c r="F174" s="19">
        <v>3.8567398984013551E-6</v>
      </c>
    </row>
    <row r="175" spans="1:6" x14ac:dyDescent="0.25">
      <c r="A175" t="s">
        <v>413</v>
      </c>
      <c r="B175" t="s">
        <v>306</v>
      </c>
      <c r="C175">
        <v>534</v>
      </c>
      <c r="D175" t="b">
        <v>0</v>
      </c>
      <c r="E175" s="19">
        <v>2.0432639799E-7</v>
      </c>
      <c r="F175" s="19">
        <v>3.474253296907021E-6</v>
      </c>
    </row>
    <row r="176" spans="1:6" x14ac:dyDescent="0.25">
      <c r="A176" t="s">
        <v>413</v>
      </c>
      <c r="B176" t="s">
        <v>157</v>
      </c>
      <c r="C176">
        <v>595</v>
      </c>
      <c r="D176" t="b">
        <v>0</v>
      </c>
      <c r="E176" s="19">
        <v>1.9620333017999901E-7</v>
      </c>
      <c r="F176" s="19">
        <v>3.3361331352562662E-6</v>
      </c>
    </row>
    <row r="177" spans="1:6" x14ac:dyDescent="0.25">
      <c r="A177" t="s">
        <v>413</v>
      </c>
      <c r="B177" t="s">
        <v>68</v>
      </c>
      <c r="C177">
        <v>611</v>
      </c>
      <c r="D177" t="b">
        <v>0</v>
      </c>
      <c r="E177" s="19">
        <v>1.8683055962999899E-7</v>
      </c>
      <c r="F177" s="19">
        <v>3.1767637179669531E-6</v>
      </c>
    </row>
    <row r="178" spans="1:6" x14ac:dyDescent="0.25">
      <c r="A178" t="s">
        <v>413</v>
      </c>
      <c r="B178" t="s">
        <v>307</v>
      </c>
      <c r="C178">
        <v>620</v>
      </c>
      <c r="D178" t="b">
        <v>0</v>
      </c>
      <c r="E178" s="19">
        <v>1.5746254523999901E-7</v>
      </c>
      <c r="F178" s="19">
        <v>2.6774062104604398E-6</v>
      </c>
    </row>
    <row r="179" spans="1:6" x14ac:dyDescent="0.25">
      <c r="A179" t="s">
        <v>413</v>
      </c>
      <c r="B179" t="s">
        <v>308</v>
      </c>
      <c r="C179">
        <v>3137</v>
      </c>
      <c r="D179" t="b">
        <v>0</v>
      </c>
      <c r="E179" s="19">
        <v>1.5558799112999999E-7</v>
      </c>
      <c r="F179" s="19">
        <v>2.645532327002594E-6</v>
      </c>
    </row>
    <row r="180" spans="1:6" x14ac:dyDescent="0.25">
      <c r="A180" t="s">
        <v>413</v>
      </c>
      <c r="B180" t="s">
        <v>246</v>
      </c>
      <c r="C180">
        <v>524</v>
      </c>
      <c r="D180" t="b">
        <v>0</v>
      </c>
      <c r="E180" s="19">
        <v>1.2934423359E-7</v>
      </c>
      <c r="F180" s="19">
        <v>2.199297958592518E-6</v>
      </c>
    </row>
    <row r="181" spans="1:6" x14ac:dyDescent="0.25">
      <c r="A181" t="s">
        <v>413</v>
      </c>
      <c r="B181" t="s">
        <v>309</v>
      </c>
      <c r="C181">
        <v>3213</v>
      </c>
      <c r="D181" t="b">
        <v>0</v>
      </c>
      <c r="E181" s="19">
        <v>1.11223543859999E-7</v>
      </c>
      <c r="F181" s="19">
        <v>1.8911837518331626E-6</v>
      </c>
    </row>
    <row r="182" spans="1:6" x14ac:dyDescent="0.25">
      <c r="A182" t="s">
        <v>413</v>
      </c>
      <c r="B182" t="s">
        <v>148</v>
      </c>
      <c r="C182">
        <v>761</v>
      </c>
      <c r="D182" t="b">
        <v>0</v>
      </c>
      <c r="E182" s="19">
        <v>1.0997384111999899E-7</v>
      </c>
      <c r="F182" s="19">
        <v>1.8699344961945875E-6</v>
      </c>
    </row>
    <row r="183" spans="1:6" x14ac:dyDescent="0.25">
      <c r="A183" t="s">
        <v>413</v>
      </c>
      <c r="B183" t="s">
        <v>152</v>
      </c>
      <c r="C183">
        <v>3100</v>
      </c>
      <c r="D183" t="b">
        <v>0</v>
      </c>
      <c r="E183" s="19">
        <v>1.062247329E-7</v>
      </c>
      <c r="F183" s="19">
        <v>1.8061867292788795E-6</v>
      </c>
    </row>
    <row r="184" spans="1:6" x14ac:dyDescent="0.25">
      <c r="A184" t="s">
        <v>357</v>
      </c>
      <c r="B184" t="s">
        <v>93</v>
      </c>
      <c r="C184">
        <v>281</v>
      </c>
      <c r="D184" t="b">
        <v>1</v>
      </c>
      <c r="E184" s="19">
        <v>0.5113130553095393</v>
      </c>
      <c r="F184" s="19">
        <v>0.41941401611772766</v>
      </c>
    </row>
    <row r="185" spans="1:6" x14ac:dyDescent="0.25">
      <c r="A185" t="s">
        <v>357</v>
      </c>
      <c r="B185" t="s">
        <v>232</v>
      </c>
      <c r="C185">
        <v>401</v>
      </c>
      <c r="D185" t="b">
        <v>1</v>
      </c>
      <c r="E185" s="19">
        <v>0.12047851936912855</v>
      </c>
      <c r="F185" s="19">
        <v>9.8824739833669031E-2</v>
      </c>
    </row>
    <row r="186" spans="1:6" x14ac:dyDescent="0.25">
      <c r="A186" t="s">
        <v>357</v>
      </c>
      <c r="B186" t="s">
        <v>264</v>
      </c>
      <c r="C186">
        <v>652</v>
      </c>
      <c r="D186" t="b">
        <v>1</v>
      </c>
      <c r="E186" s="19">
        <v>1.3481097472511262E-2</v>
      </c>
      <c r="F186" s="19">
        <v>1.1058120214039076E-2</v>
      </c>
    </row>
    <row r="187" spans="1:6" x14ac:dyDescent="0.25">
      <c r="A187" t="s">
        <v>357</v>
      </c>
      <c r="B187" t="s">
        <v>119</v>
      </c>
      <c r="C187">
        <v>2160</v>
      </c>
      <c r="D187" t="b">
        <v>1</v>
      </c>
      <c r="E187" s="19">
        <v>1.7486806318765379E-3</v>
      </c>
      <c r="F187" s="19">
        <v>1.4343877182612227E-3</v>
      </c>
    </row>
    <row r="188" spans="1:6" x14ac:dyDescent="0.25">
      <c r="A188" t="s">
        <v>357</v>
      </c>
      <c r="B188" t="s">
        <v>88</v>
      </c>
      <c r="C188">
        <v>478</v>
      </c>
      <c r="D188" t="b">
        <v>1</v>
      </c>
      <c r="E188" s="19">
        <v>8.4107748372032963E-5</v>
      </c>
      <c r="F188" s="19">
        <v>6.8990940413164714E-5</v>
      </c>
    </row>
    <row r="189" spans="1:6" x14ac:dyDescent="0.25">
      <c r="A189" t="s">
        <v>357</v>
      </c>
      <c r="B189" t="s">
        <v>114</v>
      </c>
      <c r="C189">
        <v>3186</v>
      </c>
      <c r="D189" t="b">
        <v>1</v>
      </c>
      <c r="E189" s="19">
        <v>3.4213321371674429E-5</v>
      </c>
      <c r="F189" s="19">
        <v>2.8064111354507681E-5</v>
      </c>
    </row>
    <row r="190" spans="1:6" x14ac:dyDescent="0.25">
      <c r="A190" t="s">
        <v>357</v>
      </c>
      <c r="B190" t="s">
        <v>387</v>
      </c>
      <c r="C190">
        <v>15</v>
      </c>
      <c r="D190" t="b">
        <v>1</v>
      </c>
      <c r="E190" s="19">
        <v>1.0905496187221224E-5</v>
      </c>
      <c r="F190" s="19">
        <v>8.9454354942493235E-6</v>
      </c>
    </row>
    <row r="191" spans="1:6" x14ac:dyDescent="0.25">
      <c r="A191" t="s">
        <v>357</v>
      </c>
      <c r="B191" t="s">
        <v>388</v>
      </c>
      <c r="C191">
        <v>773</v>
      </c>
      <c r="D191" t="b">
        <v>1</v>
      </c>
      <c r="E191" s="19">
        <v>6.931761465406955E-6</v>
      </c>
      <c r="F191" s="19">
        <v>5.685905894220567E-6</v>
      </c>
    </row>
    <row r="192" spans="1:6" x14ac:dyDescent="0.25">
      <c r="A192" t="s">
        <v>357</v>
      </c>
      <c r="B192" t="s">
        <v>87</v>
      </c>
      <c r="C192">
        <v>3259</v>
      </c>
      <c r="D192" t="b">
        <v>1</v>
      </c>
      <c r="E192" s="19">
        <v>5.1531406304419344E-6</v>
      </c>
      <c r="F192" s="19">
        <v>4.2269591691232703E-6</v>
      </c>
    </row>
    <row r="193" spans="1:6" x14ac:dyDescent="0.25">
      <c r="A193" t="s">
        <v>357</v>
      </c>
      <c r="B193" t="s">
        <v>106</v>
      </c>
      <c r="C193">
        <v>389</v>
      </c>
      <c r="D193" t="b">
        <v>1</v>
      </c>
      <c r="E193" s="19">
        <v>5.045783533974394E-6</v>
      </c>
      <c r="F193" s="19">
        <v>4.1388975197665355E-6</v>
      </c>
    </row>
    <row r="194" spans="1:6" x14ac:dyDescent="0.25">
      <c r="A194" t="s">
        <v>357</v>
      </c>
      <c r="B194" t="s">
        <v>393</v>
      </c>
      <c r="C194">
        <v>3185</v>
      </c>
      <c r="D194" t="b">
        <v>1</v>
      </c>
      <c r="E194" s="19">
        <v>1.5075244729393936E-6</v>
      </c>
      <c r="F194" s="19">
        <v>1.2365749065579857E-6</v>
      </c>
    </row>
    <row r="195" spans="1:6" x14ac:dyDescent="0.25">
      <c r="A195" t="s">
        <v>357</v>
      </c>
      <c r="B195" t="s">
        <v>394</v>
      </c>
      <c r="C195">
        <v>702</v>
      </c>
      <c r="D195" t="b">
        <v>1</v>
      </c>
      <c r="E195" s="19">
        <v>1.4112995065815701E-6</v>
      </c>
      <c r="F195" s="19">
        <v>1.1576445933734418E-6</v>
      </c>
    </row>
    <row r="196" spans="1:6" x14ac:dyDescent="0.25">
      <c r="A196" t="s">
        <v>357</v>
      </c>
      <c r="B196" t="s">
        <v>400</v>
      </c>
      <c r="C196">
        <v>169</v>
      </c>
      <c r="D196" t="b">
        <v>1</v>
      </c>
      <c r="E196" s="19">
        <v>5.1141787675367396E-7</v>
      </c>
      <c r="F196" s="19">
        <v>4.1949999785123371E-7</v>
      </c>
    </row>
    <row r="197" spans="1:6" x14ac:dyDescent="0.25">
      <c r="A197" t="s">
        <v>357</v>
      </c>
      <c r="B197" t="s">
        <v>328</v>
      </c>
      <c r="C197">
        <v>3187</v>
      </c>
      <c r="D197" t="b">
        <v>1</v>
      </c>
      <c r="E197" s="19">
        <v>3.7064431485980628E-7</v>
      </c>
      <c r="F197" s="19">
        <v>3.040278730071665E-7</v>
      </c>
    </row>
    <row r="198" spans="1:6" x14ac:dyDescent="0.25">
      <c r="A198" t="s">
        <v>357</v>
      </c>
      <c r="B198" t="s">
        <v>409</v>
      </c>
      <c r="C198">
        <v>3184</v>
      </c>
      <c r="D198" t="b">
        <v>1</v>
      </c>
      <c r="E198" s="19">
        <v>3.2253183168088917E-8</v>
      </c>
      <c r="F198" s="19">
        <v>2.6456271641489013E-8</v>
      </c>
    </row>
    <row r="199" spans="1:6" x14ac:dyDescent="0.25">
      <c r="A199" t="s">
        <v>357</v>
      </c>
      <c r="B199" t="s">
        <v>86</v>
      </c>
      <c r="C199">
        <v>513</v>
      </c>
      <c r="D199" t="b">
        <v>0</v>
      </c>
      <c r="E199" s="19">
        <v>9.3249952431673694E-2</v>
      </c>
      <c r="F199" s="19">
        <v>7.6490002838825746E-2</v>
      </c>
    </row>
    <row r="200" spans="1:6" x14ac:dyDescent="0.25">
      <c r="A200" t="s">
        <v>357</v>
      </c>
      <c r="B200" t="s">
        <v>229</v>
      </c>
      <c r="C200">
        <v>531</v>
      </c>
      <c r="D200" t="b">
        <v>0</v>
      </c>
      <c r="E200" s="19">
        <v>8.0641972720029376E-2</v>
      </c>
      <c r="F200" s="19">
        <v>6.6148073660447268E-2</v>
      </c>
    </row>
    <row r="201" spans="1:6" x14ac:dyDescent="0.25">
      <c r="A201" t="s">
        <v>357</v>
      </c>
      <c r="B201" t="s">
        <v>110</v>
      </c>
      <c r="C201">
        <v>3198</v>
      </c>
      <c r="D201" t="b">
        <v>0</v>
      </c>
      <c r="E201" s="19">
        <v>4.0646935300782533E-2</v>
      </c>
      <c r="F201" s="19">
        <v>3.3341402493738723E-2</v>
      </c>
    </row>
    <row r="202" spans="1:6" x14ac:dyDescent="0.25">
      <c r="A202" t="s">
        <v>357</v>
      </c>
      <c r="B202" t="s">
        <v>85</v>
      </c>
      <c r="C202">
        <v>442</v>
      </c>
      <c r="D202" t="b">
        <v>0</v>
      </c>
      <c r="E202" s="19">
        <v>3.8083845014627603E-2</v>
      </c>
      <c r="F202" s="19">
        <v>3.1238980153010902E-2</v>
      </c>
    </row>
    <row r="203" spans="1:6" x14ac:dyDescent="0.25">
      <c r="A203" t="s">
        <v>357</v>
      </c>
      <c r="B203" t="s">
        <v>113</v>
      </c>
      <c r="C203">
        <v>3227</v>
      </c>
      <c r="D203" t="b">
        <v>0</v>
      </c>
      <c r="E203" s="19">
        <v>3.4543586924537163E-2</v>
      </c>
      <c r="F203" s="19">
        <v>2.8335017799146857E-2</v>
      </c>
    </row>
    <row r="204" spans="1:6" x14ac:dyDescent="0.25">
      <c r="A204" t="s">
        <v>357</v>
      </c>
      <c r="B204" t="s">
        <v>111</v>
      </c>
      <c r="C204">
        <v>610</v>
      </c>
      <c r="D204" t="b">
        <v>0</v>
      </c>
      <c r="E204" s="19">
        <v>3.3832506002022734E-2</v>
      </c>
      <c r="F204" s="19">
        <v>2.7751740485181288E-2</v>
      </c>
    </row>
    <row r="205" spans="1:6" x14ac:dyDescent="0.25">
      <c r="A205" t="s">
        <v>357</v>
      </c>
      <c r="B205" t="s">
        <v>116</v>
      </c>
      <c r="C205">
        <v>3228</v>
      </c>
      <c r="D205" t="b">
        <v>0</v>
      </c>
      <c r="E205" s="19">
        <v>2.9164684049467298E-2</v>
      </c>
      <c r="F205" s="19">
        <v>2.3922872962018626E-2</v>
      </c>
    </row>
    <row r="206" spans="1:6" x14ac:dyDescent="0.25">
      <c r="A206" t="s">
        <v>357</v>
      </c>
      <c r="B206" t="s">
        <v>115</v>
      </c>
      <c r="C206">
        <v>599</v>
      </c>
      <c r="D206" t="b">
        <v>0</v>
      </c>
      <c r="E206" s="19">
        <v>2.8572176012165915E-2</v>
      </c>
      <c r="F206" s="19">
        <v>2.3436857256129474E-2</v>
      </c>
    </row>
    <row r="207" spans="1:6" x14ac:dyDescent="0.25">
      <c r="A207" t="s">
        <v>357</v>
      </c>
      <c r="B207" t="s">
        <v>120</v>
      </c>
      <c r="C207">
        <v>1934</v>
      </c>
      <c r="D207" t="b">
        <v>0</v>
      </c>
      <c r="E207" s="19">
        <v>1.9367044015871755E-2</v>
      </c>
      <c r="F207" s="19">
        <v>1.5886177023405321E-2</v>
      </c>
    </row>
    <row r="208" spans="1:6" x14ac:dyDescent="0.25">
      <c r="A208" t="s">
        <v>357</v>
      </c>
      <c r="B208" t="s">
        <v>123</v>
      </c>
      <c r="C208">
        <v>3197</v>
      </c>
      <c r="D208" t="b">
        <v>0</v>
      </c>
      <c r="E208" s="19">
        <v>1.3987250168891173E-2</v>
      </c>
      <c r="F208" s="19">
        <v>1.1473301350043905E-2</v>
      </c>
    </row>
    <row r="209" spans="1:6" x14ac:dyDescent="0.25">
      <c r="A209" t="s">
        <v>357</v>
      </c>
      <c r="B209" t="s">
        <v>75</v>
      </c>
      <c r="C209">
        <v>717</v>
      </c>
      <c r="D209" t="b">
        <v>0</v>
      </c>
      <c r="E209" s="19">
        <v>1.2508503548055699E-2</v>
      </c>
      <c r="F209" s="19">
        <v>1.0260332010370654E-2</v>
      </c>
    </row>
    <row r="210" spans="1:6" x14ac:dyDescent="0.25">
      <c r="A210" t="s">
        <v>357</v>
      </c>
      <c r="B210" t="s">
        <v>141</v>
      </c>
      <c r="C210">
        <v>310</v>
      </c>
      <c r="D210" t="b">
        <v>0</v>
      </c>
      <c r="E210" s="19">
        <v>7.563088321247767E-3</v>
      </c>
      <c r="F210" s="19">
        <v>6.2037634559268199E-3</v>
      </c>
    </row>
    <row r="211" spans="1:6" x14ac:dyDescent="0.25">
      <c r="A211" t="s">
        <v>357</v>
      </c>
      <c r="B211" t="s">
        <v>140</v>
      </c>
      <c r="C211">
        <v>3226</v>
      </c>
      <c r="D211" t="b">
        <v>0</v>
      </c>
      <c r="E211" s="19">
        <v>7.0843419208416226E-3</v>
      </c>
      <c r="F211" s="19">
        <v>5.8110628424549214E-3</v>
      </c>
    </row>
    <row r="212" spans="1:6" x14ac:dyDescent="0.25">
      <c r="A212" t="s">
        <v>357</v>
      </c>
      <c r="B212" t="s">
        <v>137</v>
      </c>
      <c r="C212">
        <v>598</v>
      </c>
      <c r="D212" t="b">
        <v>0</v>
      </c>
      <c r="E212" s="19">
        <v>6.9426246806087218E-3</v>
      </c>
      <c r="F212" s="19">
        <v>5.6948166479523802E-3</v>
      </c>
    </row>
    <row r="213" spans="1:6" x14ac:dyDescent="0.25">
      <c r="A213" t="s">
        <v>357</v>
      </c>
      <c r="B213" t="s">
        <v>101</v>
      </c>
      <c r="C213">
        <v>593</v>
      </c>
      <c r="D213" t="b">
        <v>0</v>
      </c>
      <c r="E213" s="19">
        <v>6.6431414088587012E-3</v>
      </c>
      <c r="F213" s="19">
        <v>5.4491599402653199E-3</v>
      </c>
    </row>
    <row r="214" spans="1:6" x14ac:dyDescent="0.25">
      <c r="A214" t="s">
        <v>357</v>
      </c>
      <c r="B214" t="s">
        <v>231</v>
      </c>
      <c r="C214">
        <v>507</v>
      </c>
      <c r="D214" t="b">
        <v>0</v>
      </c>
      <c r="E214" s="19">
        <v>6.5129971856974439E-3</v>
      </c>
      <c r="F214" s="19">
        <v>5.3424067276419095E-3</v>
      </c>
    </row>
    <row r="215" spans="1:6" x14ac:dyDescent="0.25">
      <c r="A215" t="s">
        <v>357</v>
      </c>
      <c r="B215" t="s">
        <v>282</v>
      </c>
      <c r="C215">
        <v>85</v>
      </c>
      <c r="D215" t="b">
        <v>0</v>
      </c>
      <c r="E215" s="19">
        <v>6.5015800373000275E-3</v>
      </c>
      <c r="F215" s="19">
        <v>5.3330415999334581E-3</v>
      </c>
    </row>
    <row r="216" spans="1:6" x14ac:dyDescent="0.25">
      <c r="A216" t="s">
        <v>357</v>
      </c>
      <c r="B216" t="s">
        <v>98</v>
      </c>
      <c r="C216">
        <v>671</v>
      </c>
      <c r="D216" t="b">
        <v>0</v>
      </c>
      <c r="E216" s="19">
        <v>5.9550513024761668E-3</v>
      </c>
      <c r="F216" s="19">
        <v>4.8847412696055937E-3</v>
      </c>
    </row>
    <row r="217" spans="1:6" x14ac:dyDescent="0.25">
      <c r="A217" t="s">
        <v>357</v>
      </c>
      <c r="B217" t="s">
        <v>171</v>
      </c>
      <c r="C217">
        <v>3201</v>
      </c>
      <c r="D217" t="b">
        <v>0</v>
      </c>
      <c r="E217" s="19">
        <v>5.74551230267912E-3</v>
      </c>
      <c r="F217" s="19">
        <v>4.7128630190395723E-3</v>
      </c>
    </row>
    <row r="218" spans="1:6" x14ac:dyDescent="0.25">
      <c r="A218" t="s">
        <v>357</v>
      </c>
      <c r="B218" t="s">
        <v>172</v>
      </c>
      <c r="C218">
        <v>601</v>
      </c>
      <c r="D218" t="b">
        <v>0</v>
      </c>
      <c r="E218" s="19">
        <v>5.7216847083457313E-3</v>
      </c>
      <c r="F218" s="19">
        <v>4.6933179928955781E-3</v>
      </c>
    </row>
    <row r="219" spans="1:6" x14ac:dyDescent="0.25">
      <c r="A219" t="s">
        <v>357</v>
      </c>
      <c r="B219" t="s">
        <v>199</v>
      </c>
      <c r="C219">
        <v>601</v>
      </c>
      <c r="D219" t="b">
        <v>0</v>
      </c>
      <c r="E219" s="19">
        <v>5.7216847083457313E-3</v>
      </c>
      <c r="F219" s="19">
        <v>4.6933179928955781E-3</v>
      </c>
    </row>
    <row r="220" spans="1:6" x14ac:dyDescent="0.25">
      <c r="A220" t="s">
        <v>357</v>
      </c>
      <c r="B220" t="s">
        <v>194</v>
      </c>
      <c r="C220">
        <v>3234</v>
      </c>
      <c r="D220" t="b">
        <v>0</v>
      </c>
      <c r="E220" s="19">
        <v>5.5941621084809419E-3</v>
      </c>
      <c r="F220" s="19">
        <v>4.5887152154001224E-3</v>
      </c>
    </row>
    <row r="221" spans="1:6" x14ac:dyDescent="0.25">
      <c r="A221" t="s">
        <v>357</v>
      </c>
      <c r="B221" t="s">
        <v>146</v>
      </c>
      <c r="C221">
        <v>3229</v>
      </c>
      <c r="D221" t="b">
        <v>0</v>
      </c>
      <c r="E221" s="19">
        <v>4.9603873474957389E-3</v>
      </c>
      <c r="F221" s="19">
        <v>4.0688497141018265E-3</v>
      </c>
    </row>
    <row r="222" spans="1:6" x14ac:dyDescent="0.25">
      <c r="A222" t="s">
        <v>357</v>
      </c>
      <c r="B222" t="s">
        <v>144</v>
      </c>
      <c r="C222">
        <v>609</v>
      </c>
      <c r="D222" t="b">
        <v>0</v>
      </c>
      <c r="E222" s="19">
        <v>4.8417610039679518E-3</v>
      </c>
      <c r="F222" s="19">
        <v>3.9715442558513414E-3</v>
      </c>
    </row>
    <row r="223" spans="1:6" x14ac:dyDescent="0.25">
      <c r="A223" t="s">
        <v>357</v>
      </c>
      <c r="B223" t="s">
        <v>358</v>
      </c>
      <c r="C223">
        <v>3129</v>
      </c>
      <c r="D223" t="b">
        <v>0</v>
      </c>
      <c r="E223" s="19">
        <v>4.0079982681215046E-3</v>
      </c>
      <c r="F223" s="19">
        <v>3.2876349093180989E-3</v>
      </c>
    </row>
    <row r="224" spans="1:6" x14ac:dyDescent="0.25">
      <c r="A224" t="s">
        <v>357</v>
      </c>
      <c r="B224" t="s">
        <v>95</v>
      </c>
      <c r="C224">
        <v>592</v>
      </c>
      <c r="D224" t="b">
        <v>0</v>
      </c>
      <c r="E224" s="19">
        <v>3.8149568480222839E-3</v>
      </c>
      <c r="F224" s="19">
        <v>3.1292891044532702E-3</v>
      </c>
    </row>
    <row r="225" spans="1:6" x14ac:dyDescent="0.25">
      <c r="A225" t="s">
        <v>357</v>
      </c>
      <c r="B225" t="s">
        <v>162</v>
      </c>
      <c r="C225">
        <v>536</v>
      </c>
      <c r="D225" t="b">
        <v>0</v>
      </c>
      <c r="E225" s="19">
        <v>3.5687792287820209E-3</v>
      </c>
      <c r="F225" s="19">
        <v>2.92735734681146E-3</v>
      </c>
    </row>
    <row r="226" spans="1:6" x14ac:dyDescent="0.25">
      <c r="A226" t="s">
        <v>357</v>
      </c>
      <c r="B226" t="s">
        <v>196</v>
      </c>
      <c r="C226">
        <v>656</v>
      </c>
      <c r="D226" t="b">
        <v>0</v>
      </c>
      <c r="E226" s="19">
        <v>3.256498592848722E-3</v>
      </c>
      <c r="F226" s="19">
        <v>2.6712033638209547E-3</v>
      </c>
    </row>
    <row r="227" spans="1:6" x14ac:dyDescent="0.25">
      <c r="A227" t="s">
        <v>357</v>
      </c>
      <c r="B227" t="s">
        <v>184</v>
      </c>
      <c r="C227">
        <v>605</v>
      </c>
      <c r="D227" t="b">
        <v>0</v>
      </c>
      <c r="E227" s="19">
        <v>2.8126678340133445E-3</v>
      </c>
      <c r="F227" s="19">
        <v>2.3071429528716721E-3</v>
      </c>
    </row>
    <row r="228" spans="1:6" x14ac:dyDescent="0.25">
      <c r="A228" t="s">
        <v>357</v>
      </c>
      <c r="B228" t="s">
        <v>202</v>
      </c>
      <c r="C228">
        <v>390</v>
      </c>
      <c r="D228" t="b">
        <v>0</v>
      </c>
      <c r="E228" s="19">
        <v>2.7671883608021901E-3</v>
      </c>
      <c r="F228" s="19">
        <v>2.2698375715356498E-3</v>
      </c>
    </row>
    <row r="229" spans="1:6" x14ac:dyDescent="0.25">
      <c r="A229" t="s">
        <v>357</v>
      </c>
      <c r="B229" t="s">
        <v>186</v>
      </c>
      <c r="C229">
        <v>3202</v>
      </c>
      <c r="D229" t="b">
        <v>0</v>
      </c>
      <c r="E229" s="19">
        <v>2.7524904194960471E-3</v>
      </c>
      <c r="F229" s="19">
        <v>2.2577813126002308E-3</v>
      </c>
    </row>
    <row r="230" spans="1:6" x14ac:dyDescent="0.25">
      <c r="A230" t="s">
        <v>357</v>
      </c>
      <c r="B230" t="s">
        <v>99</v>
      </c>
      <c r="C230">
        <v>440</v>
      </c>
      <c r="D230" t="b">
        <v>0</v>
      </c>
      <c r="E230" s="19">
        <v>2.6319783107383076E-3</v>
      </c>
      <c r="F230" s="19">
        <v>2.1589290204476253E-3</v>
      </c>
    </row>
    <row r="231" spans="1:6" x14ac:dyDescent="0.25">
      <c r="A231" t="s">
        <v>357</v>
      </c>
      <c r="B231" t="s">
        <v>206</v>
      </c>
      <c r="C231">
        <v>3164</v>
      </c>
      <c r="D231" t="b">
        <v>0</v>
      </c>
      <c r="E231" s="19">
        <v>2.1948561944474905E-3</v>
      </c>
      <c r="F231" s="19">
        <v>1.8003714979599112E-3</v>
      </c>
    </row>
    <row r="232" spans="1:6" x14ac:dyDescent="0.25">
      <c r="A232" t="s">
        <v>357</v>
      </c>
      <c r="B232" t="s">
        <v>207</v>
      </c>
      <c r="C232">
        <v>3204</v>
      </c>
      <c r="D232" t="b">
        <v>0</v>
      </c>
      <c r="E232" s="19">
        <v>1.9762422199833302E-3</v>
      </c>
      <c r="F232" s="19">
        <v>1.6210493311242442E-3</v>
      </c>
    </row>
    <row r="233" spans="1:6" x14ac:dyDescent="0.25">
      <c r="A233" t="s">
        <v>357</v>
      </c>
      <c r="B233" t="s">
        <v>201</v>
      </c>
      <c r="C233">
        <v>604</v>
      </c>
      <c r="D233" t="b">
        <v>0</v>
      </c>
      <c r="E233" s="19">
        <v>1.8802686493140425E-3</v>
      </c>
      <c r="F233" s="19">
        <v>1.5423252299154528E-3</v>
      </c>
    </row>
    <row r="234" spans="1:6" x14ac:dyDescent="0.25">
      <c r="A234" t="s">
        <v>357</v>
      </c>
      <c r="B234" t="s">
        <v>240</v>
      </c>
      <c r="C234">
        <v>3258</v>
      </c>
      <c r="D234" t="b">
        <v>0</v>
      </c>
      <c r="E234" s="19">
        <v>1.845719853837051E-3</v>
      </c>
      <c r="F234" s="19">
        <v>1.5139859397045607E-3</v>
      </c>
    </row>
    <row r="235" spans="1:6" x14ac:dyDescent="0.25">
      <c r="A235" t="s">
        <v>357</v>
      </c>
      <c r="B235" t="s">
        <v>178</v>
      </c>
      <c r="C235">
        <v>684</v>
      </c>
      <c r="D235" t="b">
        <v>0</v>
      </c>
      <c r="E235" s="19">
        <v>1.5276006326109411E-3</v>
      </c>
      <c r="F235" s="19">
        <v>1.2530427488487855E-3</v>
      </c>
    </row>
    <row r="236" spans="1:6" x14ac:dyDescent="0.25">
      <c r="A236" t="s">
        <v>357</v>
      </c>
      <c r="B236" t="s">
        <v>244</v>
      </c>
      <c r="C236">
        <v>449</v>
      </c>
      <c r="D236" t="b">
        <v>0</v>
      </c>
      <c r="E236" s="19">
        <v>1.4641670579347019E-3</v>
      </c>
      <c r="F236" s="19">
        <v>1.2010101828202121E-3</v>
      </c>
    </row>
    <row r="237" spans="1:6" x14ac:dyDescent="0.25">
      <c r="A237" t="s">
        <v>357</v>
      </c>
      <c r="B237" t="s">
        <v>74</v>
      </c>
      <c r="C237">
        <v>449</v>
      </c>
      <c r="D237" t="b">
        <v>0</v>
      </c>
      <c r="E237" s="19">
        <v>1.4641670579347019E-3</v>
      </c>
      <c r="F237" s="19">
        <v>1.2010101828202121E-3</v>
      </c>
    </row>
    <row r="238" spans="1:6" x14ac:dyDescent="0.25">
      <c r="A238" t="s">
        <v>357</v>
      </c>
      <c r="B238" t="s">
        <v>208</v>
      </c>
      <c r="C238">
        <v>603</v>
      </c>
      <c r="D238" t="b">
        <v>0</v>
      </c>
      <c r="E238" s="19">
        <v>1.437444312794612E-3</v>
      </c>
      <c r="F238" s="19">
        <v>1.17909035553532E-3</v>
      </c>
    </row>
    <row r="239" spans="1:6" x14ac:dyDescent="0.25">
      <c r="A239" t="s">
        <v>357</v>
      </c>
      <c r="B239" t="s">
        <v>248</v>
      </c>
      <c r="C239">
        <v>2170</v>
      </c>
      <c r="D239" t="b">
        <v>0</v>
      </c>
      <c r="E239" s="19">
        <v>1.4176751937060997E-3</v>
      </c>
      <c r="F239" s="19">
        <v>1.162874368976942E-3</v>
      </c>
    </row>
    <row r="240" spans="1:6" x14ac:dyDescent="0.25">
      <c r="A240" t="s">
        <v>357</v>
      </c>
      <c r="B240" t="s">
        <v>149</v>
      </c>
      <c r="C240">
        <v>600</v>
      </c>
      <c r="D240" t="b">
        <v>0</v>
      </c>
      <c r="E240" s="19">
        <v>1.388192557237186E-3</v>
      </c>
      <c r="F240" s="19">
        <v>1.1386906896463209E-3</v>
      </c>
    </row>
    <row r="241" spans="1:6" x14ac:dyDescent="0.25">
      <c r="A241" t="s">
        <v>357</v>
      </c>
      <c r="B241" t="s">
        <v>359</v>
      </c>
      <c r="C241">
        <v>692</v>
      </c>
      <c r="D241" t="b">
        <v>0</v>
      </c>
      <c r="E241" s="19">
        <v>1.2175405818986053E-3</v>
      </c>
      <c r="F241" s="19">
        <v>9.9871024206739465E-4</v>
      </c>
    </row>
    <row r="242" spans="1:6" x14ac:dyDescent="0.25">
      <c r="A242" t="s">
        <v>357</v>
      </c>
      <c r="B242" t="s">
        <v>217</v>
      </c>
      <c r="C242">
        <v>550</v>
      </c>
      <c r="D242" t="b">
        <v>0</v>
      </c>
      <c r="E242" s="19">
        <v>1.2114141624908873E-3</v>
      </c>
      <c r="F242" s="19">
        <v>9.9368493293137614E-4</v>
      </c>
    </row>
    <row r="243" spans="1:6" x14ac:dyDescent="0.25">
      <c r="A243" t="s">
        <v>357</v>
      </c>
      <c r="B243" t="s">
        <v>72</v>
      </c>
      <c r="C243">
        <v>550</v>
      </c>
      <c r="D243" t="b">
        <v>0</v>
      </c>
      <c r="E243" s="19">
        <v>1.2114141624908873E-3</v>
      </c>
      <c r="F243" s="19">
        <v>9.9368493293137614E-4</v>
      </c>
    </row>
    <row r="244" spans="1:6" x14ac:dyDescent="0.25">
      <c r="A244" t="s">
        <v>357</v>
      </c>
      <c r="B244" t="s">
        <v>300</v>
      </c>
      <c r="C244">
        <v>539</v>
      </c>
      <c r="D244" t="b">
        <v>0</v>
      </c>
      <c r="E244" s="19">
        <v>1.1546138116526447E-3</v>
      </c>
      <c r="F244" s="19">
        <v>9.470933917716431E-4</v>
      </c>
    </row>
    <row r="245" spans="1:6" x14ac:dyDescent="0.25">
      <c r="A245" t="s">
        <v>357</v>
      </c>
      <c r="B245" t="s">
        <v>215</v>
      </c>
      <c r="C245">
        <v>3203</v>
      </c>
      <c r="D245" t="b">
        <v>0</v>
      </c>
      <c r="E245" s="19">
        <v>1.1521818342795434E-3</v>
      </c>
      <c r="F245" s="19">
        <v>9.4509851722938759E-4</v>
      </c>
    </row>
    <row r="246" spans="1:6" x14ac:dyDescent="0.25">
      <c r="A246" t="s">
        <v>357</v>
      </c>
      <c r="B246" t="s">
        <v>160</v>
      </c>
      <c r="C246">
        <v>435</v>
      </c>
      <c r="D246" t="b">
        <v>0</v>
      </c>
      <c r="E246" s="19">
        <v>1.0461352622448093E-3</v>
      </c>
      <c r="F246" s="19">
        <v>8.5811184984284892E-4</v>
      </c>
    </row>
    <row r="247" spans="1:6" x14ac:dyDescent="0.25">
      <c r="A247" t="s">
        <v>357</v>
      </c>
      <c r="B247" t="s">
        <v>148</v>
      </c>
      <c r="C247">
        <v>761</v>
      </c>
      <c r="D247" t="b">
        <v>0</v>
      </c>
      <c r="E247" s="19">
        <v>8.9464247056283584E-4</v>
      </c>
      <c r="F247" s="19">
        <v>7.3384707797278994E-4</v>
      </c>
    </row>
    <row r="248" spans="1:6" x14ac:dyDescent="0.25">
      <c r="A248" t="s">
        <v>357</v>
      </c>
      <c r="B248" t="s">
        <v>204</v>
      </c>
      <c r="C248">
        <v>3200</v>
      </c>
      <c r="D248" t="b">
        <v>0</v>
      </c>
      <c r="E248" s="19">
        <v>8.2097569933914838E-4</v>
      </c>
      <c r="F248" s="19">
        <v>6.7342054269754997E-4</v>
      </c>
    </row>
    <row r="249" spans="1:6" x14ac:dyDescent="0.25">
      <c r="A249" t="s">
        <v>357</v>
      </c>
      <c r="B249" t="s">
        <v>239</v>
      </c>
      <c r="C249">
        <v>30</v>
      </c>
      <c r="D249" t="b">
        <v>0</v>
      </c>
      <c r="E249" s="19">
        <v>8.1422832269740088E-4</v>
      </c>
      <c r="F249" s="19">
        <v>6.6788588187442451E-4</v>
      </c>
    </row>
    <row r="250" spans="1:6" x14ac:dyDescent="0.25">
      <c r="A250" t="s">
        <v>357</v>
      </c>
      <c r="B250" t="s">
        <v>256</v>
      </c>
      <c r="C250">
        <v>3206</v>
      </c>
      <c r="D250" t="b">
        <v>0</v>
      </c>
      <c r="E250" s="19">
        <v>7.3954797693947735E-4</v>
      </c>
      <c r="F250" s="19">
        <v>6.0662794329034231E-4</v>
      </c>
    </row>
    <row r="251" spans="1:6" x14ac:dyDescent="0.25">
      <c r="A251" t="s">
        <v>357</v>
      </c>
      <c r="B251" t="s">
        <v>180</v>
      </c>
      <c r="C251">
        <v>3168</v>
      </c>
      <c r="D251" t="b">
        <v>0</v>
      </c>
      <c r="E251" s="19">
        <v>7.0617112343093172E-4</v>
      </c>
      <c r="F251" s="19">
        <v>5.792499602131888E-4</v>
      </c>
    </row>
    <row r="252" spans="1:6" x14ac:dyDescent="0.25">
      <c r="A252" t="s">
        <v>357</v>
      </c>
      <c r="B252" t="s">
        <v>213</v>
      </c>
      <c r="C252">
        <v>3211</v>
      </c>
      <c r="D252" t="b">
        <v>0</v>
      </c>
      <c r="E252" s="19">
        <v>6.6789488619019483E-4</v>
      </c>
      <c r="F252" s="19">
        <v>5.4785316676872291E-4</v>
      </c>
    </row>
    <row r="253" spans="1:6" x14ac:dyDescent="0.25">
      <c r="A253" t="s">
        <v>357</v>
      </c>
      <c r="B253" t="s">
        <v>209</v>
      </c>
      <c r="C253">
        <v>3257</v>
      </c>
      <c r="D253" t="b">
        <v>0</v>
      </c>
      <c r="E253" s="19">
        <v>6.3277268951340913E-4</v>
      </c>
      <c r="F253" s="19">
        <v>5.1904353358975057E-4</v>
      </c>
    </row>
    <row r="254" spans="1:6" x14ac:dyDescent="0.25">
      <c r="A254" t="s">
        <v>357</v>
      </c>
      <c r="B254" t="s">
        <v>131</v>
      </c>
      <c r="C254">
        <v>3289</v>
      </c>
      <c r="D254" t="b">
        <v>0</v>
      </c>
      <c r="E254" s="19">
        <v>5.9165688719888877E-4</v>
      </c>
      <c r="F254" s="19">
        <v>4.8531753423267175E-4</v>
      </c>
    </row>
    <row r="255" spans="1:6" x14ac:dyDescent="0.25">
      <c r="A255" t="s">
        <v>357</v>
      </c>
      <c r="B255" t="s">
        <v>237</v>
      </c>
      <c r="C255">
        <v>3196</v>
      </c>
      <c r="D255" t="b">
        <v>0</v>
      </c>
      <c r="E255" s="19">
        <v>5.8893770734845931E-4</v>
      </c>
      <c r="F255" s="19">
        <v>4.8308707653210589E-4</v>
      </c>
    </row>
    <row r="256" spans="1:6" x14ac:dyDescent="0.25">
      <c r="A256" t="s">
        <v>357</v>
      </c>
      <c r="B256" t="s">
        <v>351</v>
      </c>
      <c r="C256">
        <v>544</v>
      </c>
      <c r="D256" t="b">
        <v>0</v>
      </c>
      <c r="E256" s="19">
        <v>5.7667278914837585E-4</v>
      </c>
      <c r="F256" s="19">
        <v>4.7302654992079475E-4</v>
      </c>
    </row>
    <row r="257" spans="1:6" x14ac:dyDescent="0.25">
      <c r="A257" t="s">
        <v>357</v>
      </c>
      <c r="B257" t="s">
        <v>360</v>
      </c>
      <c r="C257">
        <v>167</v>
      </c>
      <c r="D257" t="b">
        <v>0</v>
      </c>
      <c r="E257" s="19">
        <v>5.4409925496410878E-4</v>
      </c>
      <c r="F257" s="19">
        <v>4.4630750441725103E-4</v>
      </c>
    </row>
    <row r="258" spans="1:6" x14ac:dyDescent="0.25">
      <c r="A258" t="s">
        <v>357</v>
      </c>
      <c r="B258" t="s">
        <v>269</v>
      </c>
      <c r="C258">
        <v>3256</v>
      </c>
      <c r="D258" t="b">
        <v>0</v>
      </c>
      <c r="E258" s="19">
        <v>4.8939401661668533E-4</v>
      </c>
      <c r="F258" s="19">
        <v>4.0143451813279084E-4</v>
      </c>
    </row>
    <row r="259" spans="1:6" x14ac:dyDescent="0.25">
      <c r="A259" t="s">
        <v>357</v>
      </c>
      <c r="B259" t="s">
        <v>112</v>
      </c>
      <c r="C259">
        <v>306</v>
      </c>
      <c r="D259" t="b">
        <v>0</v>
      </c>
      <c r="E259" s="19">
        <v>4.8907121724101684E-4</v>
      </c>
      <c r="F259" s="19">
        <v>4.0116973595845839E-4</v>
      </c>
    </row>
    <row r="260" spans="1:6" x14ac:dyDescent="0.25">
      <c r="A260" t="s">
        <v>357</v>
      </c>
      <c r="B260" t="s">
        <v>361</v>
      </c>
      <c r="C260">
        <v>482</v>
      </c>
      <c r="D260" t="b">
        <v>0</v>
      </c>
      <c r="E260" s="19">
        <v>4.8549264735876557E-4</v>
      </c>
      <c r="F260" s="19">
        <v>3.9823434764656732E-4</v>
      </c>
    </row>
    <row r="261" spans="1:6" x14ac:dyDescent="0.25">
      <c r="A261" t="s">
        <v>357</v>
      </c>
      <c r="B261" t="s">
        <v>305</v>
      </c>
      <c r="C261">
        <v>448</v>
      </c>
      <c r="D261" t="b">
        <v>0</v>
      </c>
      <c r="E261" s="19">
        <v>4.4858729321523748E-4</v>
      </c>
      <c r="F261" s="19">
        <v>3.6796204648614875E-4</v>
      </c>
    </row>
    <row r="262" spans="1:6" x14ac:dyDescent="0.25">
      <c r="A262" t="s">
        <v>357</v>
      </c>
      <c r="B262" t="s">
        <v>307</v>
      </c>
      <c r="C262">
        <v>620</v>
      </c>
      <c r="D262" t="b">
        <v>0</v>
      </c>
      <c r="E262" s="19">
        <v>4.2289326288846781E-4</v>
      </c>
      <c r="F262" s="19">
        <v>3.4688604160480003E-4</v>
      </c>
    </row>
    <row r="263" spans="1:6" x14ac:dyDescent="0.25">
      <c r="A263" t="s">
        <v>357</v>
      </c>
      <c r="B263" t="s">
        <v>250</v>
      </c>
      <c r="C263">
        <v>532</v>
      </c>
      <c r="D263" t="b">
        <v>0</v>
      </c>
      <c r="E263" s="19">
        <v>4.1602917208778255E-4</v>
      </c>
      <c r="F263" s="19">
        <v>3.4125564382829634E-4</v>
      </c>
    </row>
    <row r="264" spans="1:6" x14ac:dyDescent="0.25">
      <c r="A264" t="s">
        <v>357</v>
      </c>
      <c r="B264" t="s">
        <v>284</v>
      </c>
      <c r="C264">
        <v>25</v>
      </c>
      <c r="D264" t="b">
        <v>0</v>
      </c>
      <c r="E264" s="19">
        <v>3.8008008394299197E-4</v>
      </c>
      <c r="F264" s="19">
        <v>3.117677375876682E-4</v>
      </c>
    </row>
    <row r="265" spans="1:6" x14ac:dyDescent="0.25">
      <c r="A265" t="s">
        <v>357</v>
      </c>
      <c r="B265" t="s">
        <v>246</v>
      </c>
      <c r="C265">
        <v>524</v>
      </c>
      <c r="D265" t="b">
        <v>0</v>
      </c>
      <c r="E265" s="19">
        <v>3.5342865210448784E-4</v>
      </c>
      <c r="F265" s="19">
        <v>2.899064063609348E-4</v>
      </c>
    </row>
    <row r="266" spans="1:6" x14ac:dyDescent="0.25">
      <c r="A266" t="s">
        <v>357</v>
      </c>
      <c r="B266" t="s">
        <v>210</v>
      </c>
      <c r="C266">
        <v>492</v>
      </c>
      <c r="D266" t="b">
        <v>0</v>
      </c>
      <c r="E266" s="19">
        <v>3.4242305337511424E-4</v>
      </c>
      <c r="F266" s="19">
        <v>2.8087885990004427E-4</v>
      </c>
    </row>
    <row r="267" spans="1:6" x14ac:dyDescent="0.25">
      <c r="A267" t="s">
        <v>357</v>
      </c>
      <c r="B267" t="s">
        <v>286</v>
      </c>
      <c r="C267">
        <v>89</v>
      </c>
      <c r="D267" t="b">
        <v>0</v>
      </c>
      <c r="E267" s="19">
        <v>3.3962866470856149E-4</v>
      </c>
      <c r="F267" s="19">
        <v>2.7858671077327644E-4</v>
      </c>
    </row>
    <row r="268" spans="1:6" x14ac:dyDescent="0.25">
      <c r="A268" t="s">
        <v>357</v>
      </c>
      <c r="B268" t="s">
        <v>276</v>
      </c>
      <c r="C268">
        <v>23</v>
      </c>
      <c r="D268" t="b">
        <v>0</v>
      </c>
      <c r="E268" s="19">
        <v>3.3289187133056448E-4</v>
      </c>
      <c r="F268" s="19">
        <v>2.7306073106851317E-4</v>
      </c>
    </row>
    <row r="269" spans="1:6" x14ac:dyDescent="0.25">
      <c r="A269" t="s">
        <v>357</v>
      </c>
      <c r="B269" t="s">
        <v>281</v>
      </c>
      <c r="C269">
        <v>23</v>
      </c>
      <c r="D269" t="b">
        <v>0</v>
      </c>
      <c r="E269" s="19">
        <v>3.3289187133056448E-4</v>
      </c>
      <c r="F269" s="19">
        <v>2.7306073106851317E-4</v>
      </c>
    </row>
    <row r="270" spans="1:6" x14ac:dyDescent="0.25">
      <c r="A270" t="s">
        <v>357</v>
      </c>
      <c r="B270" t="s">
        <v>268</v>
      </c>
      <c r="C270">
        <v>3212</v>
      </c>
      <c r="D270" t="b">
        <v>0</v>
      </c>
      <c r="E270" s="19">
        <v>3.2317965845955738E-4</v>
      </c>
      <c r="F270" s="19">
        <v>2.6509410834429307E-4</v>
      </c>
    </row>
    <row r="271" spans="1:6" x14ac:dyDescent="0.25">
      <c r="A271" t="s">
        <v>357</v>
      </c>
      <c r="B271" t="s">
        <v>221</v>
      </c>
      <c r="C271">
        <v>3208</v>
      </c>
      <c r="D271" t="b">
        <v>0</v>
      </c>
      <c r="E271" s="19">
        <v>3.1879878716886039E-4</v>
      </c>
      <c r="F271" s="19">
        <v>2.6150061742313173E-4</v>
      </c>
    </row>
    <row r="272" spans="1:6" x14ac:dyDescent="0.25">
      <c r="A272" t="s">
        <v>357</v>
      </c>
      <c r="B272" t="s">
        <v>289</v>
      </c>
      <c r="C272">
        <v>44</v>
      </c>
      <c r="D272" t="b">
        <v>0</v>
      </c>
      <c r="E272" s="19">
        <v>2.6401854997559841E-4</v>
      </c>
      <c r="F272" s="19">
        <v>2.1656611194448966E-4</v>
      </c>
    </row>
    <row r="273" spans="1:6" x14ac:dyDescent="0.25">
      <c r="A273" t="s">
        <v>357</v>
      </c>
      <c r="B273" t="s">
        <v>92</v>
      </c>
      <c r="C273">
        <v>491</v>
      </c>
      <c r="D273" t="b">
        <v>0</v>
      </c>
      <c r="E273" s="19">
        <v>2.5506777442582326E-4</v>
      </c>
      <c r="F273" s="19">
        <v>2.0922407230416227E-4</v>
      </c>
    </row>
    <row r="274" spans="1:6" x14ac:dyDescent="0.25">
      <c r="A274" t="s">
        <v>357</v>
      </c>
      <c r="B274" t="s">
        <v>90</v>
      </c>
      <c r="C274">
        <v>417</v>
      </c>
      <c r="D274" t="b">
        <v>0</v>
      </c>
      <c r="E274" s="19">
        <v>2.3859328858545097E-4</v>
      </c>
      <c r="F274" s="19">
        <v>1.9571056976783015E-4</v>
      </c>
    </row>
    <row r="275" spans="1:6" x14ac:dyDescent="0.25">
      <c r="A275" t="s">
        <v>357</v>
      </c>
      <c r="B275" t="s">
        <v>193</v>
      </c>
      <c r="C275">
        <v>681</v>
      </c>
      <c r="D275" t="b">
        <v>0</v>
      </c>
      <c r="E275" s="19">
        <v>2.0099100810982051E-4</v>
      </c>
      <c r="F275" s="19">
        <v>1.6486660185873389E-4</v>
      </c>
    </row>
    <row r="276" spans="1:6" x14ac:dyDescent="0.25">
      <c r="A276" t="s">
        <v>357</v>
      </c>
      <c r="B276" t="s">
        <v>312</v>
      </c>
      <c r="C276">
        <v>456</v>
      </c>
      <c r="D276" t="b">
        <v>0</v>
      </c>
      <c r="E276" s="19">
        <v>1.7905532164596527E-4</v>
      </c>
      <c r="F276" s="19">
        <v>1.4687344823089386E-4</v>
      </c>
    </row>
    <row r="277" spans="1:6" x14ac:dyDescent="0.25">
      <c r="A277" t="s">
        <v>357</v>
      </c>
      <c r="B277" t="s">
        <v>294</v>
      </c>
      <c r="C277">
        <v>94</v>
      </c>
      <c r="D277" t="b">
        <v>0</v>
      </c>
      <c r="E277" s="19">
        <v>1.7810248357892427E-4</v>
      </c>
      <c r="F277" s="19">
        <v>1.4609186513564983E-4</v>
      </c>
    </row>
    <row r="278" spans="1:6" x14ac:dyDescent="0.25">
      <c r="A278" t="s">
        <v>357</v>
      </c>
      <c r="B278" t="s">
        <v>295</v>
      </c>
      <c r="C278">
        <v>80</v>
      </c>
      <c r="D278" t="b">
        <v>0</v>
      </c>
      <c r="E278" s="19">
        <v>1.7685616863686394E-4</v>
      </c>
      <c r="F278" s="19">
        <v>1.4506955219102804E-4</v>
      </c>
    </row>
    <row r="279" spans="1:6" x14ac:dyDescent="0.25">
      <c r="A279" t="s">
        <v>357</v>
      </c>
      <c r="B279" t="s">
        <v>279</v>
      </c>
      <c r="C279">
        <v>2186</v>
      </c>
      <c r="D279" t="b">
        <v>0</v>
      </c>
      <c r="E279" s="19">
        <v>1.5390259877271382E-4</v>
      </c>
      <c r="F279" s="19">
        <v>1.262414608270514E-4</v>
      </c>
    </row>
    <row r="280" spans="1:6" x14ac:dyDescent="0.25">
      <c r="A280" t="s">
        <v>357</v>
      </c>
      <c r="B280" t="s">
        <v>251</v>
      </c>
      <c r="C280">
        <v>3209</v>
      </c>
      <c r="D280" t="b">
        <v>0</v>
      </c>
      <c r="E280" s="19">
        <v>1.3285837587349823E-4</v>
      </c>
      <c r="F280" s="19">
        <v>1.0897954672064662E-4</v>
      </c>
    </row>
    <row r="281" spans="1:6" x14ac:dyDescent="0.25">
      <c r="A281" t="s">
        <v>357</v>
      </c>
      <c r="B281" t="s">
        <v>348</v>
      </c>
      <c r="C281">
        <v>3209</v>
      </c>
      <c r="D281" t="b">
        <v>0</v>
      </c>
      <c r="E281" s="19">
        <v>1.3285837587349823E-4</v>
      </c>
      <c r="F281" s="19">
        <v>1.0897954672064662E-4</v>
      </c>
    </row>
    <row r="282" spans="1:6" x14ac:dyDescent="0.25">
      <c r="A282" t="s">
        <v>357</v>
      </c>
      <c r="B282" t="s">
        <v>375</v>
      </c>
      <c r="C282">
        <v>648</v>
      </c>
      <c r="D282" t="b">
        <v>0</v>
      </c>
      <c r="E282" s="19">
        <v>1.3160912401072311E-4</v>
      </c>
      <c r="F282" s="19">
        <v>1.0795482471234219E-4</v>
      </c>
    </row>
    <row r="283" spans="1:6" x14ac:dyDescent="0.25">
      <c r="A283" t="s">
        <v>357</v>
      </c>
      <c r="B283" t="s">
        <v>296</v>
      </c>
      <c r="C283">
        <v>608</v>
      </c>
      <c r="D283" t="b">
        <v>0</v>
      </c>
      <c r="E283" s="19">
        <v>1.2725346558043984E-4</v>
      </c>
      <c r="F283" s="19">
        <v>1.0438201510751756E-4</v>
      </c>
    </row>
    <row r="284" spans="1:6" x14ac:dyDescent="0.25">
      <c r="A284" t="s">
        <v>357</v>
      </c>
      <c r="B284" t="s">
        <v>330</v>
      </c>
      <c r="C284">
        <v>1891</v>
      </c>
      <c r="D284" t="b">
        <v>0</v>
      </c>
      <c r="E284" s="19">
        <v>1.2047851936912856E-4</v>
      </c>
      <c r="F284" s="19">
        <v>9.8824739833669047E-5</v>
      </c>
    </row>
    <row r="285" spans="1:6" x14ac:dyDescent="0.25">
      <c r="A285" t="s">
        <v>357</v>
      </c>
      <c r="B285" t="s">
        <v>299</v>
      </c>
      <c r="C285">
        <v>485</v>
      </c>
      <c r="D285" t="b">
        <v>0</v>
      </c>
      <c r="E285" s="19">
        <v>1.1610937707869117E-4</v>
      </c>
      <c r="F285" s="19">
        <v>9.5240869842489557E-5</v>
      </c>
    </row>
    <row r="286" spans="1:6" x14ac:dyDescent="0.25">
      <c r="A286" t="s">
        <v>357</v>
      </c>
      <c r="B286" t="s">
        <v>181</v>
      </c>
      <c r="C286">
        <v>395</v>
      </c>
      <c r="D286" t="b">
        <v>0</v>
      </c>
      <c r="E286" s="19">
        <v>1.0755119858392959E-4</v>
      </c>
      <c r="F286" s="19">
        <v>8.8220865217402572E-5</v>
      </c>
    </row>
    <row r="287" spans="1:6" x14ac:dyDescent="0.25">
      <c r="A287" t="s">
        <v>357</v>
      </c>
      <c r="B287" t="s">
        <v>362</v>
      </c>
      <c r="C287">
        <v>3086</v>
      </c>
      <c r="D287" t="b">
        <v>0</v>
      </c>
      <c r="E287" s="19">
        <v>1.0440631711025487E-4</v>
      </c>
      <c r="F287" s="19">
        <v>8.5641217865567115E-5</v>
      </c>
    </row>
    <row r="288" spans="1:6" x14ac:dyDescent="0.25">
      <c r="A288" t="s">
        <v>357</v>
      </c>
      <c r="B288" t="s">
        <v>94</v>
      </c>
      <c r="C288">
        <v>680</v>
      </c>
      <c r="D288" t="b">
        <v>0</v>
      </c>
      <c r="E288" s="19">
        <v>9.7114236455026273E-5</v>
      </c>
      <c r="F288" s="19">
        <v>7.9659753473635404E-5</v>
      </c>
    </row>
    <row r="289" spans="1:6" x14ac:dyDescent="0.25">
      <c r="A289" t="s">
        <v>357</v>
      </c>
      <c r="B289" t="s">
        <v>263</v>
      </c>
      <c r="C289">
        <v>318</v>
      </c>
      <c r="D289" t="b">
        <v>0</v>
      </c>
      <c r="E289" s="19">
        <v>9.6725680722083607E-5</v>
      </c>
      <c r="F289" s="19">
        <v>7.9341033427771535E-5</v>
      </c>
    </row>
    <row r="290" spans="1:6" x14ac:dyDescent="0.25">
      <c r="A290" t="s">
        <v>357</v>
      </c>
      <c r="B290" t="s">
        <v>287</v>
      </c>
      <c r="C290">
        <v>51</v>
      </c>
      <c r="D290" t="b">
        <v>0</v>
      </c>
      <c r="E290" s="19">
        <v>9.5350534562787563E-5</v>
      </c>
      <c r="F290" s="19">
        <v>7.8213044287986979E-5</v>
      </c>
    </row>
    <row r="291" spans="1:6" x14ac:dyDescent="0.25">
      <c r="A291" t="s">
        <v>357</v>
      </c>
      <c r="B291" t="s">
        <v>304</v>
      </c>
      <c r="C291">
        <v>514</v>
      </c>
      <c r="D291" t="b">
        <v>0</v>
      </c>
      <c r="E291" s="19">
        <v>9.2125123352163407E-5</v>
      </c>
      <c r="F291" s="19">
        <v>7.5567340925963353E-5</v>
      </c>
    </row>
    <row r="292" spans="1:6" x14ac:dyDescent="0.25">
      <c r="A292" t="s">
        <v>357</v>
      </c>
      <c r="B292" t="s">
        <v>385</v>
      </c>
      <c r="C292">
        <v>483</v>
      </c>
      <c r="D292" t="b">
        <v>0</v>
      </c>
      <c r="E292" s="19">
        <v>9.0700940511365954E-5</v>
      </c>
      <c r="F292" s="19">
        <v>7.4399128538772877E-5</v>
      </c>
    </row>
    <row r="293" spans="1:6" x14ac:dyDescent="0.25">
      <c r="A293" t="s">
        <v>357</v>
      </c>
      <c r="B293" t="s">
        <v>271</v>
      </c>
      <c r="C293">
        <v>3216</v>
      </c>
      <c r="D293" t="b">
        <v>0</v>
      </c>
      <c r="E293" s="19">
        <v>8.9938244112786983E-5</v>
      </c>
      <c r="F293" s="19">
        <v>7.3773512673336225E-5</v>
      </c>
    </row>
    <row r="294" spans="1:6" x14ac:dyDescent="0.25">
      <c r="A294" t="s">
        <v>357</v>
      </c>
      <c r="B294" t="s">
        <v>354</v>
      </c>
      <c r="C294">
        <v>420</v>
      </c>
      <c r="D294" t="b">
        <v>0</v>
      </c>
      <c r="E294" s="19">
        <v>8.7555676452416106E-5</v>
      </c>
      <c r="F294" s="19">
        <v>7.1819167364270295E-5</v>
      </c>
    </row>
    <row r="295" spans="1:6" x14ac:dyDescent="0.25">
      <c r="A295" t="s">
        <v>357</v>
      </c>
      <c r="B295" t="s">
        <v>363</v>
      </c>
      <c r="C295">
        <v>1049</v>
      </c>
      <c r="D295" t="b">
        <v>0</v>
      </c>
      <c r="E295" s="19">
        <v>7.9865417567609147E-5</v>
      </c>
      <c r="F295" s="19">
        <v>6.5511089895156332E-5</v>
      </c>
    </row>
    <row r="296" spans="1:6" x14ac:dyDescent="0.25">
      <c r="A296" t="s">
        <v>357</v>
      </c>
      <c r="B296" t="s">
        <v>272</v>
      </c>
      <c r="C296">
        <v>3215</v>
      </c>
      <c r="D296" t="b">
        <v>0</v>
      </c>
      <c r="E296" s="19">
        <v>7.9505151195793412E-5</v>
      </c>
      <c r="F296" s="19">
        <v>6.521557472239407E-5</v>
      </c>
    </row>
    <row r="297" spans="1:6" x14ac:dyDescent="0.25">
      <c r="A297" t="s">
        <v>357</v>
      </c>
      <c r="B297" t="s">
        <v>365</v>
      </c>
      <c r="C297">
        <v>473</v>
      </c>
      <c r="D297" t="b">
        <v>0</v>
      </c>
      <c r="E297" s="19">
        <v>7.9428100922674283E-5</v>
      </c>
      <c r="F297" s="19">
        <v>6.515237280694073E-5</v>
      </c>
    </row>
    <row r="298" spans="1:6" x14ac:dyDescent="0.25">
      <c r="A298" t="s">
        <v>357</v>
      </c>
      <c r="B298" t="s">
        <v>364</v>
      </c>
      <c r="C298">
        <v>3231</v>
      </c>
      <c r="D298" t="b">
        <v>0</v>
      </c>
      <c r="E298" s="19">
        <v>7.93882749166423E-5</v>
      </c>
      <c r="F298" s="19">
        <v>6.5119704786904183E-5</v>
      </c>
    </row>
    <row r="299" spans="1:6" x14ac:dyDescent="0.25">
      <c r="A299" t="s">
        <v>357</v>
      </c>
      <c r="B299" t="s">
        <v>290</v>
      </c>
      <c r="C299">
        <v>3205</v>
      </c>
      <c r="D299" t="b">
        <v>0</v>
      </c>
      <c r="E299" s="19">
        <v>7.0335138530508364E-5</v>
      </c>
      <c r="F299" s="19">
        <v>5.7693701772231836E-5</v>
      </c>
    </row>
    <row r="300" spans="1:6" x14ac:dyDescent="0.25">
      <c r="A300" t="s">
        <v>357</v>
      </c>
      <c r="B300" t="s">
        <v>366</v>
      </c>
      <c r="C300">
        <v>1941</v>
      </c>
      <c r="D300" t="b">
        <v>0</v>
      </c>
      <c r="E300" s="19">
        <v>6.9216814021515934E-5</v>
      </c>
      <c r="F300" s="19">
        <v>5.6776375353966509E-5</v>
      </c>
    </row>
    <row r="301" spans="1:6" x14ac:dyDescent="0.25">
      <c r="A301" t="s">
        <v>357</v>
      </c>
      <c r="B301" t="s">
        <v>100</v>
      </c>
      <c r="C301">
        <v>114</v>
      </c>
      <c r="D301" t="b">
        <v>0</v>
      </c>
      <c r="E301" s="19">
        <v>6.584568583342471E-5</v>
      </c>
      <c r="F301" s="19">
        <v>5.4011144938797335E-5</v>
      </c>
    </row>
    <row r="302" spans="1:6" x14ac:dyDescent="0.25">
      <c r="A302" t="s">
        <v>357</v>
      </c>
      <c r="B302" t="s">
        <v>285</v>
      </c>
      <c r="C302">
        <v>320</v>
      </c>
      <c r="D302" t="b">
        <v>0</v>
      </c>
      <c r="E302" s="19">
        <v>6.4515933251641197E-5</v>
      </c>
      <c r="F302" s="19">
        <v>5.2920390722809028E-5</v>
      </c>
    </row>
    <row r="303" spans="1:6" x14ac:dyDescent="0.25">
      <c r="A303" t="s">
        <v>357</v>
      </c>
      <c r="B303" t="s">
        <v>293</v>
      </c>
      <c r="C303">
        <v>611</v>
      </c>
      <c r="D303" t="b">
        <v>0</v>
      </c>
      <c r="E303" s="19">
        <v>6.0902432233119035E-5</v>
      </c>
      <c r="F303" s="19">
        <v>4.9956349498580183E-5</v>
      </c>
    </row>
    <row r="304" spans="1:6" x14ac:dyDescent="0.25">
      <c r="A304" t="s">
        <v>357</v>
      </c>
      <c r="B304" t="s">
        <v>68</v>
      </c>
      <c r="C304">
        <v>611</v>
      </c>
      <c r="D304" t="b">
        <v>0</v>
      </c>
      <c r="E304" s="19">
        <v>6.0902432233119035E-5</v>
      </c>
      <c r="F304" s="19">
        <v>4.9956349498580183E-5</v>
      </c>
    </row>
    <row r="305" spans="1:6" x14ac:dyDescent="0.25">
      <c r="A305" t="s">
        <v>357</v>
      </c>
      <c r="B305" t="s">
        <v>270</v>
      </c>
      <c r="C305">
        <v>196</v>
      </c>
      <c r="D305" t="b">
        <v>0</v>
      </c>
      <c r="E305" s="19">
        <v>5.9533082866990384E-5</v>
      </c>
      <c r="F305" s="19">
        <v>4.8833115285894964E-5</v>
      </c>
    </row>
    <row r="306" spans="1:6" x14ac:dyDescent="0.25">
      <c r="A306" t="s">
        <v>357</v>
      </c>
      <c r="B306" t="s">
        <v>291</v>
      </c>
      <c r="C306">
        <v>59</v>
      </c>
      <c r="D306" t="b">
        <v>0</v>
      </c>
      <c r="E306" s="19">
        <v>5.8074921558959406E-5</v>
      </c>
      <c r="F306" s="19">
        <v>4.7637031430812256E-5</v>
      </c>
    </row>
    <row r="307" spans="1:6" x14ac:dyDescent="0.25">
      <c r="A307" t="s">
        <v>357</v>
      </c>
      <c r="B307" t="s">
        <v>292</v>
      </c>
      <c r="C307">
        <v>596</v>
      </c>
      <c r="D307" t="b">
        <v>0</v>
      </c>
      <c r="E307" s="19">
        <v>5.7067177942382387E-5</v>
      </c>
      <c r="F307" s="19">
        <v>4.6810411040316463E-5</v>
      </c>
    </row>
    <row r="308" spans="1:6" x14ac:dyDescent="0.25">
      <c r="A308" t="s">
        <v>357</v>
      </c>
      <c r="B308" t="s">
        <v>273</v>
      </c>
      <c r="C308">
        <v>655</v>
      </c>
      <c r="D308" t="b">
        <v>0</v>
      </c>
      <c r="E308" s="19">
        <v>5.0476177644432648E-5</v>
      </c>
      <c r="F308" s="19">
        <v>4.1404020813251457E-5</v>
      </c>
    </row>
    <row r="309" spans="1:6" x14ac:dyDescent="0.25">
      <c r="A309" t="s">
        <v>357</v>
      </c>
      <c r="B309" t="s">
        <v>367</v>
      </c>
      <c r="C309">
        <v>1938</v>
      </c>
      <c r="D309" t="b">
        <v>0</v>
      </c>
      <c r="E309" s="19">
        <v>4.5863239561577618E-5</v>
      </c>
      <c r="F309" s="19">
        <v>3.7620172802053329E-5</v>
      </c>
    </row>
    <row r="310" spans="1:6" x14ac:dyDescent="0.25">
      <c r="A310" t="s">
        <v>357</v>
      </c>
      <c r="B310" t="s">
        <v>368</v>
      </c>
      <c r="C310">
        <v>3269</v>
      </c>
      <c r="D310" t="b">
        <v>0</v>
      </c>
      <c r="E310" s="19">
        <v>4.306212424975783E-5</v>
      </c>
      <c r="F310" s="19">
        <v>3.5322506019756951E-5</v>
      </c>
    </row>
    <row r="311" spans="1:6" x14ac:dyDescent="0.25">
      <c r="A311" t="s">
        <v>357</v>
      </c>
      <c r="B311" t="s">
        <v>122</v>
      </c>
      <c r="C311">
        <v>331</v>
      </c>
      <c r="D311" t="b">
        <v>0</v>
      </c>
      <c r="E311" s="19">
        <v>4.1655643510357475E-5</v>
      </c>
      <c r="F311" s="19">
        <v>3.4168814109529819E-5</v>
      </c>
    </row>
    <row r="312" spans="1:6" x14ac:dyDescent="0.25">
      <c r="A312" t="s">
        <v>357</v>
      </c>
      <c r="B312" t="s">
        <v>67</v>
      </c>
      <c r="C312">
        <v>1045</v>
      </c>
      <c r="D312" t="b">
        <v>0</v>
      </c>
      <c r="E312" s="19">
        <v>3.8843100324736197E-5</v>
      </c>
      <c r="F312" s="19">
        <v>3.1861773401813396E-5</v>
      </c>
    </row>
    <row r="313" spans="1:6" x14ac:dyDescent="0.25">
      <c r="A313" t="s">
        <v>357</v>
      </c>
      <c r="B313" t="s">
        <v>369</v>
      </c>
      <c r="C313">
        <v>3232</v>
      </c>
      <c r="D313" t="b">
        <v>0</v>
      </c>
      <c r="E313" s="19">
        <v>3.860452899925278E-5</v>
      </c>
      <c r="F313" s="19">
        <v>3.1666080847687321E-5</v>
      </c>
    </row>
    <row r="314" spans="1:6" x14ac:dyDescent="0.25">
      <c r="A314" t="s">
        <v>357</v>
      </c>
      <c r="B314" t="s">
        <v>370</v>
      </c>
      <c r="C314">
        <v>3199</v>
      </c>
      <c r="D314" t="b">
        <v>0</v>
      </c>
      <c r="E314" s="19">
        <v>3.8600965111609895E-5</v>
      </c>
      <c r="F314" s="19">
        <v>3.1663157502754557E-5</v>
      </c>
    </row>
    <row r="315" spans="1:6" x14ac:dyDescent="0.25">
      <c r="A315" t="s">
        <v>357</v>
      </c>
      <c r="B315" t="s">
        <v>155</v>
      </c>
      <c r="C315">
        <v>439</v>
      </c>
      <c r="D315" t="b">
        <v>0</v>
      </c>
      <c r="E315" s="19">
        <v>3.6768495225590188E-5</v>
      </c>
      <c r="F315" s="19">
        <v>3.0160040094877995E-5</v>
      </c>
    </row>
    <row r="316" spans="1:6" x14ac:dyDescent="0.25">
      <c r="A316" t="s">
        <v>357</v>
      </c>
      <c r="B316" t="s">
        <v>191</v>
      </c>
      <c r="C316">
        <v>1051</v>
      </c>
      <c r="D316" t="b">
        <v>0</v>
      </c>
      <c r="E316" s="19">
        <v>3.6665665350420886E-5</v>
      </c>
      <c r="F316" s="19">
        <v>3.0075691982750227E-5</v>
      </c>
    </row>
    <row r="317" spans="1:6" x14ac:dyDescent="0.25">
      <c r="A317" t="s">
        <v>357</v>
      </c>
      <c r="B317" t="s">
        <v>192</v>
      </c>
      <c r="C317">
        <v>3230</v>
      </c>
      <c r="D317" t="b">
        <v>0</v>
      </c>
      <c r="E317" s="19">
        <v>3.6427094024937462E-5</v>
      </c>
      <c r="F317" s="19">
        <v>2.9879999428624149E-5</v>
      </c>
    </row>
    <row r="318" spans="1:6" x14ac:dyDescent="0.25">
      <c r="A318" t="s">
        <v>357</v>
      </c>
      <c r="B318" t="s">
        <v>102</v>
      </c>
      <c r="C318">
        <v>772</v>
      </c>
      <c r="D318" t="b">
        <v>0</v>
      </c>
      <c r="E318" s="19">
        <v>3.4966840608073197E-5</v>
      </c>
      <c r="F318" s="19">
        <v>2.8682199482471964E-5</v>
      </c>
    </row>
    <row r="319" spans="1:6" x14ac:dyDescent="0.25">
      <c r="A319" t="s">
        <v>357</v>
      </c>
      <c r="B319" t="s">
        <v>157</v>
      </c>
      <c r="C319">
        <v>595</v>
      </c>
      <c r="D319" t="b">
        <v>0</v>
      </c>
      <c r="E319" s="19">
        <v>3.3529306068918742E-5</v>
      </c>
      <c r="F319" s="19">
        <v>2.75030351170917E-5</v>
      </c>
    </row>
    <row r="320" spans="1:6" x14ac:dyDescent="0.25">
      <c r="A320" t="s">
        <v>357</v>
      </c>
      <c r="B320" t="s">
        <v>275</v>
      </c>
      <c r="C320">
        <v>3207</v>
      </c>
      <c r="D320" t="b">
        <v>0</v>
      </c>
      <c r="E320" s="19">
        <v>3.2965923288311535E-5</v>
      </c>
      <c r="F320" s="19">
        <v>2.7040909943145192E-5</v>
      </c>
    </row>
    <row r="321" spans="1:6" x14ac:dyDescent="0.25">
      <c r="A321" t="s">
        <v>357</v>
      </c>
      <c r="B321" t="s">
        <v>103</v>
      </c>
      <c r="C321">
        <v>2355</v>
      </c>
      <c r="D321" t="b">
        <v>0</v>
      </c>
      <c r="E321" s="19">
        <v>3.1778098772474073E-5</v>
      </c>
      <c r="F321" s="19">
        <v>2.6066574855360485E-5</v>
      </c>
    </row>
    <row r="322" spans="1:6" x14ac:dyDescent="0.25">
      <c r="A322" t="s">
        <v>357</v>
      </c>
      <c r="B322" t="s">
        <v>371</v>
      </c>
      <c r="C322">
        <v>3180</v>
      </c>
      <c r="D322" t="b">
        <v>0</v>
      </c>
      <c r="E322" s="19">
        <v>2.9940701348169571E-5</v>
      </c>
      <c r="F322" s="19">
        <v>2.4559415542822702E-5</v>
      </c>
    </row>
    <row r="323" spans="1:6" x14ac:dyDescent="0.25">
      <c r="A323" t="s">
        <v>357</v>
      </c>
      <c r="B323" t="s">
        <v>303</v>
      </c>
      <c r="C323">
        <v>36</v>
      </c>
      <c r="D323" t="b">
        <v>0</v>
      </c>
      <c r="E323" s="19">
        <v>2.8654656577754392E-5</v>
      </c>
      <c r="F323" s="19">
        <v>2.3504513469687688E-5</v>
      </c>
    </row>
    <row r="324" spans="1:6" x14ac:dyDescent="0.25">
      <c r="A324" t="s">
        <v>357</v>
      </c>
      <c r="B324" t="s">
        <v>170</v>
      </c>
      <c r="C324">
        <v>705</v>
      </c>
      <c r="D324" t="b">
        <v>0</v>
      </c>
      <c r="E324" s="19">
        <v>2.576570315220967E-5</v>
      </c>
      <c r="F324" s="19">
        <v>2.1134795845616348E-5</v>
      </c>
    </row>
    <row r="325" spans="1:6" x14ac:dyDescent="0.25">
      <c r="A325" t="s">
        <v>357</v>
      </c>
      <c r="B325" t="s">
        <v>297</v>
      </c>
      <c r="C325">
        <v>3210</v>
      </c>
      <c r="D325" t="b">
        <v>0</v>
      </c>
      <c r="E325" s="19">
        <v>2.202375997373973E-5</v>
      </c>
      <c r="F325" s="19">
        <v>1.8065397557680373E-5</v>
      </c>
    </row>
    <row r="326" spans="1:6" x14ac:dyDescent="0.25">
      <c r="A326" t="s">
        <v>357</v>
      </c>
      <c r="B326" t="s">
        <v>182</v>
      </c>
      <c r="C326">
        <v>663</v>
      </c>
      <c r="D326" t="b">
        <v>0</v>
      </c>
      <c r="E326" s="19">
        <v>2.1590704956249769E-5</v>
      </c>
      <c r="F326" s="19">
        <v>1.7710176148409994E-5</v>
      </c>
    </row>
    <row r="327" spans="1:6" x14ac:dyDescent="0.25">
      <c r="A327" t="s">
        <v>357</v>
      </c>
      <c r="B327" t="s">
        <v>212</v>
      </c>
      <c r="C327">
        <v>682</v>
      </c>
      <c r="D327" t="b">
        <v>0</v>
      </c>
      <c r="E327" s="19">
        <v>2.117727719844014E-5</v>
      </c>
      <c r="F327" s="19">
        <v>1.7371054362887595E-5</v>
      </c>
    </row>
    <row r="328" spans="1:6" x14ac:dyDescent="0.25">
      <c r="A328" t="s">
        <v>357</v>
      </c>
      <c r="B328" t="s">
        <v>200</v>
      </c>
      <c r="C328">
        <v>466</v>
      </c>
      <c r="D328" t="b">
        <v>0</v>
      </c>
      <c r="E328" s="19">
        <v>2.0397848328832655E-5</v>
      </c>
      <c r="F328" s="19">
        <v>1.6731713377779608E-5</v>
      </c>
    </row>
    <row r="329" spans="1:6" x14ac:dyDescent="0.25">
      <c r="A329" t="s">
        <v>357</v>
      </c>
      <c r="B329" t="s">
        <v>306</v>
      </c>
      <c r="C329">
        <v>534</v>
      </c>
      <c r="D329" t="b">
        <v>0</v>
      </c>
      <c r="E329" s="19">
        <v>1.9469579406692007E-5</v>
      </c>
      <c r="F329" s="19">
        <v>1.5970283579284456E-5</v>
      </c>
    </row>
    <row r="330" spans="1:6" x14ac:dyDescent="0.25">
      <c r="A330" t="s">
        <v>357</v>
      </c>
      <c r="B330" t="s">
        <v>183</v>
      </c>
      <c r="C330">
        <v>3165</v>
      </c>
      <c r="D330" t="b">
        <v>0</v>
      </c>
      <c r="E330" s="19">
        <v>1.9040905627668371E-5</v>
      </c>
      <c r="F330" s="19">
        <v>1.5618655962117857E-5</v>
      </c>
    </row>
    <row r="331" spans="1:6" x14ac:dyDescent="0.25">
      <c r="A331" t="s">
        <v>357</v>
      </c>
      <c r="B331" t="s">
        <v>274</v>
      </c>
      <c r="C331">
        <v>458</v>
      </c>
      <c r="D331" t="b">
        <v>0</v>
      </c>
      <c r="E331" s="19">
        <v>1.8175826978702038E-5</v>
      </c>
      <c r="F331" s="19">
        <v>1.4909059157082203E-5</v>
      </c>
    </row>
    <row r="332" spans="1:6" x14ac:dyDescent="0.25">
      <c r="A332" t="s">
        <v>357</v>
      </c>
      <c r="B332" t="s">
        <v>125</v>
      </c>
      <c r="C332">
        <v>674</v>
      </c>
      <c r="D332" t="b">
        <v>0</v>
      </c>
      <c r="E332" s="19">
        <v>1.7672934110346592E-5</v>
      </c>
      <c r="F332" s="19">
        <v>1.4496551955469223E-5</v>
      </c>
    </row>
    <row r="333" spans="1:6" x14ac:dyDescent="0.25">
      <c r="A333" t="s">
        <v>357</v>
      </c>
      <c r="B333" t="s">
        <v>235</v>
      </c>
      <c r="C333">
        <v>280</v>
      </c>
      <c r="D333" t="b">
        <v>0</v>
      </c>
      <c r="E333" s="19">
        <v>1.6699992783839601E-5</v>
      </c>
      <c r="F333" s="19">
        <v>1.3698478788825412E-5</v>
      </c>
    </row>
    <row r="334" spans="1:6" x14ac:dyDescent="0.25">
      <c r="A334" t="s">
        <v>357</v>
      </c>
      <c r="B334" t="s">
        <v>288</v>
      </c>
      <c r="C334">
        <v>105</v>
      </c>
      <c r="D334" t="b">
        <v>0</v>
      </c>
      <c r="E334" s="19">
        <v>1.376589007738836E-5</v>
      </c>
      <c r="F334" s="19">
        <v>1.1291726629779472E-5</v>
      </c>
    </row>
    <row r="335" spans="1:6" x14ac:dyDescent="0.25">
      <c r="A335" t="s">
        <v>357</v>
      </c>
      <c r="B335" t="s">
        <v>219</v>
      </c>
      <c r="C335">
        <v>352</v>
      </c>
      <c r="D335" t="b">
        <v>0</v>
      </c>
      <c r="E335" s="19">
        <v>1.3121422901588259E-5</v>
      </c>
      <c r="F335" s="19">
        <v>1.0763090476934252E-5</v>
      </c>
    </row>
    <row r="336" spans="1:6" x14ac:dyDescent="0.25">
      <c r="A336" t="s">
        <v>357</v>
      </c>
      <c r="B336" t="s">
        <v>386</v>
      </c>
      <c r="C336">
        <v>3175</v>
      </c>
      <c r="D336" t="b">
        <v>0</v>
      </c>
      <c r="E336" s="19">
        <v>1.2616162255804943E-5</v>
      </c>
      <c r="F336" s="19">
        <v>1.0348641061974705E-5</v>
      </c>
    </row>
    <row r="337" spans="1:6" x14ac:dyDescent="0.25">
      <c r="A337" t="s">
        <v>357</v>
      </c>
      <c r="B337" t="s">
        <v>344</v>
      </c>
      <c r="C337">
        <v>493</v>
      </c>
      <c r="D337" t="b">
        <v>0</v>
      </c>
      <c r="E337" s="19">
        <v>1.22476621504632E-5</v>
      </c>
      <c r="F337" s="19">
        <v>1.0046372016589932E-5</v>
      </c>
    </row>
    <row r="338" spans="1:6" x14ac:dyDescent="0.25">
      <c r="A338" t="s">
        <v>357</v>
      </c>
      <c r="B338" t="s">
        <v>372</v>
      </c>
      <c r="C338">
        <v>3407</v>
      </c>
      <c r="D338" t="b">
        <v>0</v>
      </c>
      <c r="E338" s="19">
        <v>1.1874992509122674E-5</v>
      </c>
      <c r="F338" s="19">
        <v>9.7406828319764848E-6</v>
      </c>
    </row>
    <row r="339" spans="1:6" x14ac:dyDescent="0.25">
      <c r="A339" t="s">
        <v>357</v>
      </c>
      <c r="B339" t="s">
        <v>222</v>
      </c>
      <c r="C339">
        <v>193</v>
      </c>
      <c r="D339" t="b">
        <v>0</v>
      </c>
      <c r="E339" s="19">
        <v>1.166613781613938E-5</v>
      </c>
      <c r="F339" s="19">
        <v>9.5693658967651818E-6</v>
      </c>
    </row>
    <row r="340" spans="1:6" x14ac:dyDescent="0.25">
      <c r="A340" t="s">
        <v>357</v>
      </c>
      <c r="B340" t="s">
        <v>373</v>
      </c>
      <c r="C340">
        <v>3408</v>
      </c>
      <c r="D340" t="b">
        <v>0</v>
      </c>
      <c r="E340" s="19">
        <v>1.1081638068704992E-5</v>
      </c>
      <c r="F340" s="19">
        <v>9.0899191391562895E-6</v>
      </c>
    </row>
    <row r="341" spans="1:6" x14ac:dyDescent="0.25">
      <c r="A341" t="s">
        <v>357</v>
      </c>
      <c r="B341" t="s">
        <v>104</v>
      </c>
      <c r="C341">
        <v>392</v>
      </c>
      <c r="D341" t="b">
        <v>0</v>
      </c>
      <c r="E341" s="19">
        <v>1.0932726950962363E-5</v>
      </c>
      <c r="F341" s="19">
        <v>8.9677720332131283E-6</v>
      </c>
    </row>
    <row r="342" spans="1:6" x14ac:dyDescent="0.25">
      <c r="A342" t="s">
        <v>357</v>
      </c>
      <c r="B342" t="s">
        <v>374</v>
      </c>
      <c r="C342">
        <v>3406</v>
      </c>
      <c r="D342" t="b">
        <v>0</v>
      </c>
      <c r="E342" s="19">
        <v>9.6171077900435022E-6</v>
      </c>
      <c r="F342" s="19">
        <v>7.8886110177988603E-6</v>
      </c>
    </row>
    <row r="343" spans="1:6" x14ac:dyDescent="0.25">
      <c r="A343" t="s">
        <v>357</v>
      </c>
      <c r="B343" t="s">
        <v>89</v>
      </c>
      <c r="C343">
        <v>471</v>
      </c>
      <c r="D343" t="b">
        <v>0</v>
      </c>
      <c r="E343" s="19">
        <v>8.6601391150482504E-6</v>
      </c>
      <c r="F343" s="19">
        <v>7.1036397147766063E-6</v>
      </c>
    </row>
    <row r="344" spans="1:6" x14ac:dyDescent="0.25">
      <c r="A344" t="s">
        <v>357</v>
      </c>
      <c r="B344" t="s">
        <v>238</v>
      </c>
      <c r="C344">
        <v>161</v>
      </c>
      <c r="D344" t="b">
        <v>0</v>
      </c>
      <c r="E344" s="19">
        <v>7.6700681142920449E-6</v>
      </c>
      <c r="F344" s="19">
        <v>6.2915156151533844E-6</v>
      </c>
    </row>
    <row r="345" spans="1:6" x14ac:dyDescent="0.25">
      <c r="A345" t="s">
        <v>357</v>
      </c>
      <c r="B345" t="s">
        <v>302</v>
      </c>
      <c r="C345">
        <v>3214</v>
      </c>
      <c r="D345" t="b">
        <v>0</v>
      </c>
      <c r="E345" s="19">
        <v>7.6508754076679093E-6</v>
      </c>
      <c r="F345" s="19">
        <v>6.2757724416087062E-6</v>
      </c>
    </row>
    <row r="346" spans="1:6" x14ac:dyDescent="0.25">
      <c r="A346" t="s">
        <v>357</v>
      </c>
      <c r="B346" t="s">
        <v>70</v>
      </c>
      <c r="C346">
        <v>244</v>
      </c>
      <c r="D346" t="b">
        <v>0</v>
      </c>
      <c r="E346" s="19">
        <v>7.3718539574377664E-6</v>
      </c>
      <c r="F346" s="19">
        <v>6.0468999224957879E-6</v>
      </c>
    </row>
    <row r="347" spans="1:6" x14ac:dyDescent="0.25">
      <c r="A347" t="s">
        <v>357</v>
      </c>
      <c r="B347" t="s">
        <v>241</v>
      </c>
      <c r="C347">
        <v>31</v>
      </c>
      <c r="D347" t="b">
        <v>0</v>
      </c>
      <c r="E347" s="19">
        <v>7.1094254994060019E-6</v>
      </c>
      <c r="F347" s="19">
        <v>5.8316381129571036E-6</v>
      </c>
    </row>
    <row r="348" spans="1:6" x14ac:dyDescent="0.25">
      <c r="A348" t="s">
        <v>357</v>
      </c>
      <c r="B348" t="s">
        <v>242</v>
      </c>
      <c r="C348">
        <v>194</v>
      </c>
      <c r="D348" t="b">
        <v>0</v>
      </c>
      <c r="E348" s="19">
        <v>6.8947113064709211E-6</v>
      </c>
      <c r="F348" s="19">
        <v>5.6555148142436338E-6</v>
      </c>
    </row>
    <row r="349" spans="1:6" x14ac:dyDescent="0.25">
      <c r="A349" t="s">
        <v>357</v>
      </c>
      <c r="B349" t="s">
        <v>243</v>
      </c>
      <c r="C349">
        <v>721</v>
      </c>
      <c r="D349" t="b">
        <v>0</v>
      </c>
      <c r="E349" s="19">
        <v>6.4652829206007603E-6</v>
      </c>
      <c r="F349" s="19">
        <v>5.3032682168166952E-6</v>
      </c>
    </row>
    <row r="350" spans="1:6" x14ac:dyDescent="0.25">
      <c r="A350" t="s">
        <v>357</v>
      </c>
      <c r="B350" t="s">
        <v>376</v>
      </c>
      <c r="C350">
        <v>3276</v>
      </c>
      <c r="D350" t="b">
        <v>0</v>
      </c>
      <c r="E350" s="19">
        <v>6.2863544264881842E-6</v>
      </c>
      <c r="F350" s="19">
        <v>5.15649880122213E-6</v>
      </c>
    </row>
    <row r="351" spans="1:6" x14ac:dyDescent="0.25">
      <c r="A351" t="s">
        <v>357</v>
      </c>
      <c r="B351" t="s">
        <v>377</v>
      </c>
      <c r="C351">
        <v>755</v>
      </c>
      <c r="D351" t="b">
        <v>0</v>
      </c>
      <c r="E351" s="19">
        <v>6.2505687276656795E-6</v>
      </c>
      <c r="F351" s="19">
        <v>5.1271449181032255E-6</v>
      </c>
    </row>
    <row r="352" spans="1:6" x14ac:dyDescent="0.25">
      <c r="A352" t="s">
        <v>357</v>
      </c>
      <c r="B352" t="s">
        <v>245</v>
      </c>
      <c r="C352">
        <v>40</v>
      </c>
      <c r="D352" t="b">
        <v>0</v>
      </c>
      <c r="E352" s="19">
        <v>6.1432116311981306E-6</v>
      </c>
      <c r="F352" s="19">
        <v>5.0390832687464838E-6</v>
      </c>
    </row>
    <row r="353" spans="1:6" x14ac:dyDescent="0.25">
      <c r="A353" t="s">
        <v>357</v>
      </c>
      <c r="B353" t="s">
        <v>214</v>
      </c>
      <c r="C353">
        <v>1936</v>
      </c>
      <c r="D353" t="b">
        <v>0</v>
      </c>
      <c r="E353" s="19">
        <v>6.0747427393559654E-6</v>
      </c>
      <c r="F353" s="19">
        <v>4.9829203904306381E-6</v>
      </c>
    </row>
    <row r="354" spans="1:6" x14ac:dyDescent="0.25">
      <c r="A354" t="s">
        <v>357</v>
      </c>
      <c r="B354" t="s">
        <v>378</v>
      </c>
      <c r="C354">
        <v>3409</v>
      </c>
      <c r="D354" t="b">
        <v>0</v>
      </c>
      <c r="E354" s="19">
        <v>6.0000688359080855E-6</v>
      </c>
      <c r="F354" s="19">
        <v>4.9216677362708444E-6</v>
      </c>
    </row>
    <row r="355" spans="1:6" x14ac:dyDescent="0.25">
      <c r="A355" t="s">
        <v>357</v>
      </c>
      <c r="B355" t="s">
        <v>247</v>
      </c>
      <c r="C355">
        <v>447</v>
      </c>
      <c r="D355" t="b">
        <v>0</v>
      </c>
      <c r="E355" s="19">
        <v>5.8807831731663737E-6</v>
      </c>
      <c r="F355" s="19">
        <v>4.8238214592078055E-6</v>
      </c>
    </row>
    <row r="356" spans="1:6" x14ac:dyDescent="0.25">
      <c r="A356" t="s">
        <v>357</v>
      </c>
      <c r="B356" t="s">
        <v>159</v>
      </c>
      <c r="C356">
        <v>396</v>
      </c>
      <c r="D356" t="b">
        <v>0</v>
      </c>
      <c r="E356" s="19">
        <v>5.7110115960407518E-6</v>
      </c>
      <c r="F356" s="19">
        <v>4.6845631745903867E-6</v>
      </c>
    </row>
    <row r="357" spans="1:6" x14ac:dyDescent="0.25">
      <c r="A357" t="s">
        <v>357</v>
      </c>
      <c r="B357" t="s">
        <v>76</v>
      </c>
      <c r="C357">
        <v>450</v>
      </c>
      <c r="D357" t="b">
        <v>0</v>
      </c>
      <c r="E357" s="19">
        <v>5.3917119559253477E-6</v>
      </c>
      <c r="F357" s="19">
        <v>4.4226517232493397E-6</v>
      </c>
    </row>
    <row r="358" spans="1:6" x14ac:dyDescent="0.25">
      <c r="A358" t="s">
        <v>357</v>
      </c>
      <c r="B358" t="s">
        <v>379</v>
      </c>
      <c r="C358">
        <v>502</v>
      </c>
      <c r="D358" t="b">
        <v>0</v>
      </c>
      <c r="E358" s="19">
        <v>5.0696406665227367E-6</v>
      </c>
      <c r="F358" s="19">
        <v>4.1584667751791428E-6</v>
      </c>
    </row>
    <row r="359" spans="1:6" x14ac:dyDescent="0.25">
      <c r="A359" t="s">
        <v>357</v>
      </c>
      <c r="B359" t="s">
        <v>249</v>
      </c>
      <c r="C359">
        <v>266</v>
      </c>
      <c r="D359" t="b">
        <v>0</v>
      </c>
      <c r="E359" s="19">
        <v>5.0219264014260513E-6</v>
      </c>
      <c r="F359" s="19">
        <v>4.1193282643539273E-6</v>
      </c>
    </row>
    <row r="360" spans="1:6" x14ac:dyDescent="0.25">
      <c r="A360" t="s">
        <v>357</v>
      </c>
      <c r="B360" t="s">
        <v>383</v>
      </c>
      <c r="C360">
        <v>3220</v>
      </c>
      <c r="D360" t="b">
        <v>0</v>
      </c>
      <c r="E360" s="19">
        <v>4.9876448789260102E-6</v>
      </c>
      <c r="F360" s="19">
        <v>4.0912082097590596E-6</v>
      </c>
    </row>
    <row r="361" spans="1:6" x14ac:dyDescent="0.25">
      <c r="A361" t="s">
        <v>357</v>
      </c>
      <c r="B361" t="s">
        <v>205</v>
      </c>
      <c r="C361">
        <v>455</v>
      </c>
      <c r="D361" t="b">
        <v>0</v>
      </c>
      <c r="E361" s="19">
        <v>4.7756094414628886E-6</v>
      </c>
      <c r="F361" s="19">
        <v>3.91728220990003E-6</v>
      </c>
    </row>
    <row r="362" spans="1:6" x14ac:dyDescent="0.25">
      <c r="A362" t="s">
        <v>357</v>
      </c>
      <c r="B362" t="s">
        <v>252</v>
      </c>
      <c r="C362">
        <v>729</v>
      </c>
      <c r="D362" t="b">
        <v>0</v>
      </c>
      <c r="E362" s="19">
        <v>4.5567123167333774E-6</v>
      </c>
      <c r="F362" s="19">
        <v>3.737727783808077E-6</v>
      </c>
    </row>
    <row r="363" spans="1:6" x14ac:dyDescent="0.25">
      <c r="A363" t="s">
        <v>357</v>
      </c>
      <c r="B363" t="s">
        <v>380</v>
      </c>
      <c r="C363">
        <v>1043</v>
      </c>
      <c r="D363" t="b">
        <v>0</v>
      </c>
      <c r="E363" s="19">
        <v>4.5135051978377259E-6</v>
      </c>
      <c r="F363" s="19">
        <v>3.7022863432410434E-6</v>
      </c>
    </row>
    <row r="364" spans="1:6" x14ac:dyDescent="0.25">
      <c r="A364" t="s">
        <v>357</v>
      </c>
      <c r="B364" t="s">
        <v>381</v>
      </c>
      <c r="C364">
        <v>3233</v>
      </c>
      <c r="D364" t="b">
        <v>0</v>
      </c>
      <c r="E364" s="19">
        <v>4.4777194990152127E-6</v>
      </c>
      <c r="F364" s="19">
        <v>3.672932460122132E-6</v>
      </c>
    </row>
    <row r="365" spans="1:6" x14ac:dyDescent="0.25">
      <c r="A365" t="s">
        <v>357</v>
      </c>
      <c r="B365" t="s">
        <v>253</v>
      </c>
      <c r="C365">
        <v>726</v>
      </c>
      <c r="D365" t="b">
        <v>0</v>
      </c>
      <c r="E365" s="19">
        <v>4.4493552202658361E-6</v>
      </c>
      <c r="F365" s="19">
        <v>3.6496661344513412E-6</v>
      </c>
    </row>
    <row r="366" spans="1:6" x14ac:dyDescent="0.25">
      <c r="A366" t="s">
        <v>357</v>
      </c>
      <c r="B366" t="s">
        <v>254</v>
      </c>
      <c r="C366">
        <v>192</v>
      </c>
      <c r="D366" t="b">
        <v>0</v>
      </c>
      <c r="E366" s="19">
        <v>4.4374266539916656E-6</v>
      </c>
      <c r="F366" s="19">
        <v>3.639881506745038E-6</v>
      </c>
    </row>
    <row r="367" spans="1:6" x14ac:dyDescent="0.25">
      <c r="A367" t="s">
        <v>357</v>
      </c>
      <c r="B367" t="s">
        <v>255</v>
      </c>
      <c r="C367">
        <v>545</v>
      </c>
      <c r="D367" t="b">
        <v>0</v>
      </c>
      <c r="E367" s="19">
        <v>4.3777838226208097E-6</v>
      </c>
      <c r="F367" s="19">
        <v>3.5909583682135186E-6</v>
      </c>
    </row>
    <row r="368" spans="1:6" x14ac:dyDescent="0.25">
      <c r="A368" t="s">
        <v>357</v>
      </c>
      <c r="B368" t="s">
        <v>257</v>
      </c>
      <c r="C368">
        <v>243</v>
      </c>
      <c r="D368" t="b">
        <v>0</v>
      </c>
      <c r="E368" s="19">
        <v>4.1034267983148739E-6</v>
      </c>
      <c r="F368" s="19">
        <v>3.3659119309685298E-6</v>
      </c>
    </row>
    <row r="369" spans="1:6" x14ac:dyDescent="0.25">
      <c r="A369" t="s">
        <v>357</v>
      </c>
      <c r="B369" t="s">
        <v>73</v>
      </c>
      <c r="C369">
        <v>160</v>
      </c>
      <c r="D369" t="b">
        <v>0</v>
      </c>
      <c r="E369" s="19">
        <v>4.0557125332181885E-6</v>
      </c>
      <c r="F369" s="19">
        <v>3.3267734201433139E-6</v>
      </c>
    </row>
    <row r="370" spans="1:6" x14ac:dyDescent="0.25">
      <c r="A370" t="s">
        <v>357</v>
      </c>
      <c r="B370" t="s">
        <v>352</v>
      </c>
      <c r="C370">
        <v>1</v>
      </c>
      <c r="D370" t="b">
        <v>0</v>
      </c>
      <c r="E370" s="19">
        <v>3.7774138980652273E-6</v>
      </c>
      <c r="F370" s="19">
        <v>3.0984938035023419E-6</v>
      </c>
    </row>
    <row r="371" spans="1:6" x14ac:dyDescent="0.25">
      <c r="A371" t="s">
        <v>357</v>
      </c>
      <c r="B371" t="s">
        <v>259</v>
      </c>
      <c r="C371">
        <v>356</v>
      </c>
      <c r="D371" t="b">
        <v>0</v>
      </c>
      <c r="E371" s="19">
        <v>3.6859269787188832E-6</v>
      </c>
      <c r="F371" s="19">
        <v>3.0234499612478939E-6</v>
      </c>
    </row>
    <row r="372" spans="1:6" x14ac:dyDescent="0.25">
      <c r="A372" t="s">
        <v>357</v>
      </c>
      <c r="B372" t="s">
        <v>260</v>
      </c>
      <c r="C372">
        <v>720</v>
      </c>
      <c r="D372" t="b">
        <v>0</v>
      </c>
      <c r="E372" s="19">
        <v>3.5785698822513432E-6</v>
      </c>
      <c r="F372" s="19">
        <v>2.9353883118911595E-6</v>
      </c>
    </row>
    <row r="373" spans="1:6" x14ac:dyDescent="0.25">
      <c r="A373" t="s">
        <v>357</v>
      </c>
      <c r="B373" t="s">
        <v>77</v>
      </c>
      <c r="C373">
        <v>12</v>
      </c>
      <c r="D373" t="b">
        <v>0</v>
      </c>
      <c r="E373" s="19">
        <v>3.5785698822513432E-6</v>
      </c>
      <c r="F373" s="19">
        <v>2.9353883118911595E-6</v>
      </c>
    </row>
    <row r="374" spans="1:6" x14ac:dyDescent="0.25">
      <c r="A374" t="s">
        <v>357</v>
      </c>
      <c r="B374" t="s">
        <v>382</v>
      </c>
      <c r="C374">
        <v>750</v>
      </c>
      <c r="D374" t="b">
        <v>0</v>
      </c>
      <c r="E374" s="19">
        <v>3.5308556171546582E-6</v>
      </c>
      <c r="F374" s="19">
        <v>2.8962498010659437E-6</v>
      </c>
    </row>
    <row r="375" spans="1:6" x14ac:dyDescent="0.25">
      <c r="A375" t="s">
        <v>357</v>
      </c>
      <c r="B375" t="s">
        <v>261</v>
      </c>
      <c r="C375">
        <v>13</v>
      </c>
      <c r="D375" t="b">
        <v>0</v>
      </c>
      <c r="E375" s="19">
        <v>3.5308556171546582E-6</v>
      </c>
      <c r="F375" s="19">
        <v>2.8962498010659437E-6</v>
      </c>
    </row>
    <row r="376" spans="1:6" x14ac:dyDescent="0.25">
      <c r="A376" t="s">
        <v>357</v>
      </c>
      <c r="B376" t="s">
        <v>262</v>
      </c>
      <c r="C376">
        <v>263</v>
      </c>
      <c r="D376" t="b">
        <v>0</v>
      </c>
      <c r="E376" s="19">
        <v>3.5189270508804873E-6</v>
      </c>
      <c r="F376" s="19">
        <v>2.88646517335964E-6</v>
      </c>
    </row>
    <row r="377" spans="1:6" x14ac:dyDescent="0.25">
      <c r="A377" t="s">
        <v>357</v>
      </c>
      <c r="B377" t="s">
        <v>389</v>
      </c>
      <c r="C377">
        <v>3273</v>
      </c>
      <c r="D377" t="b">
        <v>0</v>
      </c>
      <c r="E377" s="19">
        <v>3.5104293282395117E-6</v>
      </c>
      <c r="F377" s="19">
        <v>2.8794947587697983E-6</v>
      </c>
    </row>
    <row r="378" spans="1:6" x14ac:dyDescent="0.25">
      <c r="A378" t="s">
        <v>357</v>
      </c>
      <c r="B378" t="s">
        <v>265</v>
      </c>
      <c r="C378">
        <v>722</v>
      </c>
      <c r="D378" t="b">
        <v>0</v>
      </c>
      <c r="E378" s="19">
        <v>3.3638556893162624E-6</v>
      </c>
      <c r="F378" s="19">
        <v>2.7592650131776898E-6</v>
      </c>
    </row>
    <row r="379" spans="1:6" x14ac:dyDescent="0.25">
      <c r="A379" t="s">
        <v>357</v>
      </c>
      <c r="B379" t="s">
        <v>266</v>
      </c>
      <c r="C379">
        <v>272</v>
      </c>
      <c r="D379" t="b">
        <v>0</v>
      </c>
      <c r="E379" s="19">
        <v>3.3638556893162624E-6</v>
      </c>
      <c r="F379" s="19">
        <v>2.7592650131776898E-6</v>
      </c>
    </row>
    <row r="380" spans="1:6" x14ac:dyDescent="0.25">
      <c r="A380" t="s">
        <v>357</v>
      </c>
      <c r="B380" t="s">
        <v>267</v>
      </c>
      <c r="C380">
        <v>312</v>
      </c>
      <c r="D380" t="b">
        <v>0</v>
      </c>
      <c r="E380" s="19">
        <v>3.2445700265745422E-6</v>
      </c>
      <c r="F380" s="19">
        <v>2.661418736114644E-6</v>
      </c>
    </row>
    <row r="381" spans="1:6" x14ac:dyDescent="0.25">
      <c r="A381" t="s">
        <v>357</v>
      </c>
      <c r="B381" t="s">
        <v>71</v>
      </c>
      <c r="C381">
        <v>264</v>
      </c>
      <c r="D381" t="b">
        <v>0</v>
      </c>
      <c r="E381" s="19">
        <v>3.2207128940262088E-6</v>
      </c>
      <c r="F381" s="19">
        <v>2.6418494807020435E-6</v>
      </c>
    </row>
    <row r="382" spans="1:6" x14ac:dyDescent="0.25">
      <c r="A382" t="s">
        <v>357</v>
      </c>
      <c r="B382" t="s">
        <v>227</v>
      </c>
      <c r="C382">
        <v>512</v>
      </c>
      <c r="D382" t="b">
        <v>0</v>
      </c>
      <c r="E382" s="19">
        <v>3.100582249307984E-6</v>
      </c>
      <c r="F382" s="19">
        <v>2.5433100915022496E-6</v>
      </c>
    </row>
    <row r="383" spans="1:6" x14ac:dyDescent="0.25">
      <c r="A383" t="s">
        <v>357</v>
      </c>
      <c r="B383" t="s">
        <v>390</v>
      </c>
      <c r="C383">
        <v>537</v>
      </c>
      <c r="D383" t="b">
        <v>0</v>
      </c>
      <c r="E383" s="19">
        <v>3.0114850582359153E-6</v>
      </c>
      <c r="F383" s="19">
        <v>2.4702264681832191E-6</v>
      </c>
    </row>
    <row r="384" spans="1:6" x14ac:dyDescent="0.25">
      <c r="A384" t="s">
        <v>357</v>
      </c>
      <c r="B384" t="s">
        <v>129</v>
      </c>
      <c r="C384">
        <v>3410</v>
      </c>
      <c r="D384" t="b">
        <v>0</v>
      </c>
      <c r="E384" s="19">
        <v>2.7674273756076964E-6</v>
      </c>
      <c r="F384" s="19">
        <v>2.2700336278624892E-6</v>
      </c>
    </row>
    <row r="385" spans="1:6" x14ac:dyDescent="0.25">
      <c r="A385" t="s">
        <v>357</v>
      </c>
      <c r="B385" t="s">
        <v>236</v>
      </c>
      <c r="C385">
        <v>589</v>
      </c>
      <c r="D385" t="b">
        <v>0</v>
      </c>
      <c r="E385" s="19">
        <v>2.6962332813859387E-6</v>
      </c>
      <c r="F385" s="19">
        <v>2.211635351754842E-6</v>
      </c>
    </row>
    <row r="386" spans="1:6" x14ac:dyDescent="0.25">
      <c r="A386" t="s">
        <v>357</v>
      </c>
      <c r="B386" t="s">
        <v>309</v>
      </c>
      <c r="C386">
        <v>3213</v>
      </c>
      <c r="D386" t="b">
        <v>0</v>
      </c>
      <c r="E386" s="19">
        <v>2.6958559779626696E-6</v>
      </c>
      <c r="F386" s="19">
        <v>2.2113258616246661E-6</v>
      </c>
    </row>
    <row r="387" spans="1:6" x14ac:dyDescent="0.25">
      <c r="A387" t="s">
        <v>357</v>
      </c>
      <c r="B387" t="s">
        <v>130</v>
      </c>
      <c r="C387">
        <v>3411</v>
      </c>
      <c r="D387" t="b">
        <v>0</v>
      </c>
      <c r="E387" s="19">
        <v>2.6123560140434808E-6</v>
      </c>
      <c r="F387" s="19">
        <v>2.1428334676805465E-6</v>
      </c>
    </row>
    <row r="388" spans="1:6" x14ac:dyDescent="0.25">
      <c r="A388" t="s">
        <v>357</v>
      </c>
      <c r="B388" t="s">
        <v>153</v>
      </c>
      <c r="C388">
        <v>295</v>
      </c>
      <c r="D388" t="b">
        <v>0</v>
      </c>
      <c r="E388" s="19">
        <v>2.5213702069507054E-6</v>
      </c>
      <c r="F388" s="19">
        <v>2.068200672045411E-6</v>
      </c>
    </row>
    <row r="389" spans="1:6" x14ac:dyDescent="0.25">
      <c r="A389" t="s">
        <v>357</v>
      </c>
      <c r="B389" t="s">
        <v>121</v>
      </c>
      <c r="C389">
        <v>3412</v>
      </c>
      <c r="D389" t="b">
        <v>0</v>
      </c>
      <c r="E389" s="19">
        <v>2.3141418571892019E-6</v>
      </c>
      <c r="F389" s="19">
        <v>1.8982177750229498E-6</v>
      </c>
    </row>
    <row r="390" spans="1:6" x14ac:dyDescent="0.25">
      <c r="A390" t="s">
        <v>357</v>
      </c>
      <c r="B390" t="s">
        <v>391</v>
      </c>
      <c r="C390">
        <v>494</v>
      </c>
      <c r="D390" t="b">
        <v>0</v>
      </c>
      <c r="E390" s="19">
        <v>2.1739714621584793E-6</v>
      </c>
      <c r="F390" s="19">
        <v>1.7832404089843423E-6</v>
      </c>
    </row>
    <row r="391" spans="1:6" x14ac:dyDescent="0.25">
      <c r="A391" t="s">
        <v>357</v>
      </c>
      <c r="B391" t="s">
        <v>392</v>
      </c>
      <c r="C391">
        <v>643</v>
      </c>
      <c r="D391" t="b">
        <v>0</v>
      </c>
      <c r="E391" s="19">
        <v>2.0492353946575831E-6</v>
      </c>
      <c r="F391" s="19">
        <v>1.6809233363376998E-6</v>
      </c>
    </row>
    <row r="392" spans="1:6" x14ac:dyDescent="0.25">
      <c r="A392" t="s">
        <v>357</v>
      </c>
      <c r="B392" t="s">
        <v>329</v>
      </c>
      <c r="C392">
        <v>411</v>
      </c>
      <c r="D392" t="b">
        <v>0</v>
      </c>
      <c r="E392" s="19">
        <v>1.9604561212789047E-6</v>
      </c>
      <c r="F392" s="19">
        <v>1.6081004909025805E-6</v>
      </c>
    </row>
    <row r="393" spans="1:6" x14ac:dyDescent="0.25">
      <c r="A393" t="s">
        <v>357</v>
      </c>
      <c r="B393" t="s">
        <v>133</v>
      </c>
      <c r="C393">
        <v>1020</v>
      </c>
      <c r="D393" t="b">
        <v>0</v>
      </c>
      <c r="E393" s="19">
        <v>1.8879615401729372E-6</v>
      </c>
      <c r="F393" s="19">
        <v>1.5486354663101233E-6</v>
      </c>
    </row>
    <row r="394" spans="1:6" x14ac:dyDescent="0.25">
      <c r="A394" t="s">
        <v>357</v>
      </c>
      <c r="B394" t="s">
        <v>331</v>
      </c>
      <c r="C394">
        <v>3290</v>
      </c>
      <c r="D394" t="b">
        <v>0</v>
      </c>
      <c r="E394" s="19">
        <v>1.5029993505455642E-6</v>
      </c>
      <c r="F394" s="19">
        <v>1.2328630909942871E-6</v>
      </c>
    </row>
    <row r="395" spans="1:6" x14ac:dyDescent="0.25">
      <c r="A395" t="s">
        <v>357</v>
      </c>
      <c r="B395" t="s">
        <v>395</v>
      </c>
      <c r="C395">
        <v>1887</v>
      </c>
      <c r="D395" t="b">
        <v>0</v>
      </c>
      <c r="E395" s="19">
        <v>1.2348870682588737E-6</v>
      </c>
      <c r="F395" s="19">
        <v>1.0129390192017614E-6</v>
      </c>
    </row>
    <row r="396" spans="1:6" x14ac:dyDescent="0.25">
      <c r="A396" t="s">
        <v>357</v>
      </c>
      <c r="B396" t="s">
        <v>338</v>
      </c>
      <c r="C396">
        <v>387</v>
      </c>
      <c r="D396" t="b">
        <v>0</v>
      </c>
      <c r="E396" s="19">
        <v>1.2045940232943703E-6</v>
      </c>
      <c r="F396" s="19">
        <v>9.8809058727329112E-7</v>
      </c>
    </row>
    <row r="397" spans="1:6" x14ac:dyDescent="0.25">
      <c r="A397" t="s">
        <v>357</v>
      </c>
      <c r="B397" t="s">
        <v>319</v>
      </c>
      <c r="C397">
        <v>708</v>
      </c>
      <c r="D397" t="b">
        <v>0</v>
      </c>
      <c r="E397" s="19">
        <v>1.1928566274171145E-6</v>
      </c>
      <c r="F397" s="19">
        <v>9.7846277063038657E-7</v>
      </c>
    </row>
    <row r="398" spans="1:6" x14ac:dyDescent="0.25">
      <c r="A398" t="s">
        <v>357</v>
      </c>
      <c r="B398" t="s">
        <v>396</v>
      </c>
      <c r="C398">
        <v>2155</v>
      </c>
      <c r="D398" t="b">
        <v>0</v>
      </c>
      <c r="E398" s="19">
        <v>1.1386621019010286E-6</v>
      </c>
      <c r="F398" s="19">
        <v>9.3400870601719975E-7</v>
      </c>
    </row>
    <row r="399" spans="1:6" x14ac:dyDescent="0.25">
      <c r="A399" t="s">
        <v>357</v>
      </c>
      <c r="B399" t="s">
        <v>397</v>
      </c>
      <c r="C399">
        <v>3224</v>
      </c>
      <c r="D399" t="b">
        <v>0</v>
      </c>
      <c r="E399" s="19">
        <v>1.0994593378293293E-6</v>
      </c>
      <c r="F399" s="19">
        <v>9.0185191175683542E-7</v>
      </c>
    </row>
    <row r="400" spans="1:6" x14ac:dyDescent="0.25">
      <c r="A400" t="s">
        <v>357</v>
      </c>
      <c r="B400" t="s">
        <v>398</v>
      </c>
      <c r="C400">
        <v>398</v>
      </c>
      <c r="D400" t="b">
        <v>0</v>
      </c>
      <c r="E400" s="19">
        <v>7.7158167468411597E-7</v>
      </c>
      <c r="F400" s="19">
        <v>6.3290417794280338E-7</v>
      </c>
    </row>
    <row r="401" spans="1:6" x14ac:dyDescent="0.25">
      <c r="A401" t="s">
        <v>357</v>
      </c>
      <c r="B401" t="s">
        <v>399</v>
      </c>
      <c r="C401">
        <v>3219</v>
      </c>
      <c r="D401" t="b">
        <v>0</v>
      </c>
      <c r="E401" s="19">
        <v>7.4663446118393664E-7</v>
      </c>
      <c r="F401" s="19">
        <v>6.124407634134748E-7</v>
      </c>
    </row>
    <row r="402" spans="1:6" x14ac:dyDescent="0.25">
      <c r="A402" t="s">
        <v>357</v>
      </c>
      <c r="B402" t="s">
        <v>323</v>
      </c>
      <c r="C402">
        <v>607</v>
      </c>
      <c r="D402" t="b">
        <v>0</v>
      </c>
      <c r="E402" s="19">
        <v>7.0743169711222646E-7</v>
      </c>
      <c r="F402" s="19">
        <v>5.8028396915310147E-7</v>
      </c>
    </row>
    <row r="403" spans="1:6" x14ac:dyDescent="0.25">
      <c r="A403" t="s">
        <v>357</v>
      </c>
      <c r="B403" t="s">
        <v>384</v>
      </c>
      <c r="C403">
        <v>3413</v>
      </c>
      <c r="D403" t="b">
        <v>0</v>
      </c>
      <c r="E403" s="19">
        <v>6.1432116311981397E-7</v>
      </c>
      <c r="F403" s="19">
        <v>5.0390832687464906E-7</v>
      </c>
    </row>
    <row r="404" spans="1:6" x14ac:dyDescent="0.25">
      <c r="A404" t="s">
        <v>357</v>
      </c>
      <c r="B404" t="s">
        <v>401</v>
      </c>
      <c r="C404">
        <v>2724</v>
      </c>
      <c r="D404" t="b">
        <v>0</v>
      </c>
      <c r="E404" s="19">
        <v>4.7577900032484641E-7</v>
      </c>
      <c r="F404" s="19">
        <v>3.9026654852362151E-7</v>
      </c>
    </row>
    <row r="405" spans="1:6" x14ac:dyDescent="0.25">
      <c r="A405" t="s">
        <v>357</v>
      </c>
      <c r="B405" t="s">
        <v>298</v>
      </c>
      <c r="C405">
        <v>386</v>
      </c>
      <c r="D405" t="b">
        <v>0</v>
      </c>
      <c r="E405" s="19">
        <v>4.0271930364575109E-7</v>
      </c>
      <c r="F405" s="19">
        <v>3.3033797740201751E-7</v>
      </c>
    </row>
    <row r="406" spans="1:6" x14ac:dyDescent="0.25">
      <c r="A406" t="s">
        <v>357</v>
      </c>
      <c r="B406" t="s">
        <v>402</v>
      </c>
      <c r="C406">
        <v>547</v>
      </c>
      <c r="D406" t="b">
        <v>0</v>
      </c>
      <c r="E406" s="19">
        <v>3.0649433728791671E-7</v>
      </c>
      <c r="F406" s="19">
        <v>2.5140766421746459E-7</v>
      </c>
    </row>
    <row r="407" spans="1:6" x14ac:dyDescent="0.25">
      <c r="A407" t="s">
        <v>357</v>
      </c>
      <c r="B407" t="s">
        <v>403</v>
      </c>
      <c r="C407">
        <v>2221</v>
      </c>
      <c r="D407" t="b">
        <v>0</v>
      </c>
      <c r="E407" s="19">
        <v>2.762012923234133E-7</v>
      </c>
      <c r="F407" s="19">
        <v>2.2655923228899425E-7</v>
      </c>
    </row>
    <row r="408" spans="1:6" x14ac:dyDescent="0.25">
      <c r="A408" t="s">
        <v>357</v>
      </c>
      <c r="B408" t="s">
        <v>404</v>
      </c>
      <c r="C408">
        <v>115</v>
      </c>
      <c r="D408" t="b">
        <v>0</v>
      </c>
      <c r="E408" s="19">
        <v>2.4947213500179268E-7</v>
      </c>
      <c r="F408" s="19">
        <v>2.0463414529328513E-7</v>
      </c>
    </row>
    <row r="409" spans="1:6" x14ac:dyDescent="0.25">
      <c r="A409" t="s">
        <v>357</v>
      </c>
      <c r="B409" t="s">
        <v>320</v>
      </c>
      <c r="C409">
        <v>3155</v>
      </c>
      <c r="D409" t="b">
        <v>0</v>
      </c>
      <c r="E409" s="19">
        <v>1.79976325965579E-7</v>
      </c>
      <c r="F409" s="19">
        <v>1.4762891910444141E-7</v>
      </c>
    </row>
    <row r="410" spans="1:6" x14ac:dyDescent="0.25">
      <c r="A410" t="s">
        <v>357</v>
      </c>
      <c r="B410" t="s">
        <v>405</v>
      </c>
      <c r="C410">
        <v>707</v>
      </c>
      <c r="D410" t="b">
        <v>0</v>
      </c>
      <c r="E410" s="19">
        <v>1.3792245177956254E-7</v>
      </c>
      <c r="F410" s="19">
        <v>1.1313344889785909E-7</v>
      </c>
    </row>
    <row r="411" spans="1:6" x14ac:dyDescent="0.25">
      <c r="A411" t="s">
        <v>357</v>
      </c>
      <c r="B411" t="s">
        <v>406</v>
      </c>
      <c r="C411">
        <v>3223</v>
      </c>
      <c r="D411" t="b">
        <v>0</v>
      </c>
      <c r="E411" s="19">
        <v>1.0816398996149154E-7</v>
      </c>
      <c r="F411" s="19">
        <v>8.8723518709302921E-8</v>
      </c>
    </row>
    <row r="412" spans="1:6" x14ac:dyDescent="0.25">
      <c r="A412" t="s">
        <v>357</v>
      </c>
      <c r="B412" t="s">
        <v>233</v>
      </c>
      <c r="C412">
        <v>685</v>
      </c>
      <c r="D412" t="b">
        <v>0</v>
      </c>
      <c r="E412" s="19">
        <v>9.9967048382861208E-8</v>
      </c>
      <c r="F412" s="19">
        <v>8.1999825363952118E-8</v>
      </c>
    </row>
    <row r="413" spans="1:6" x14ac:dyDescent="0.25">
      <c r="A413" t="s">
        <v>357</v>
      </c>
      <c r="B413" t="s">
        <v>407</v>
      </c>
      <c r="C413">
        <v>3218</v>
      </c>
      <c r="D413" t="b">
        <v>0</v>
      </c>
      <c r="E413" s="19">
        <v>7.2168724768375741E-8</v>
      </c>
      <c r="F413" s="19">
        <v>5.9197734888414636E-8</v>
      </c>
    </row>
    <row r="414" spans="1:6" x14ac:dyDescent="0.25">
      <c r="A414" t="s">
        <v>357</v>
      </c>
      <c r="B414" t="s">
        <v>408</v>
      </c>
      <c r="C414">
        <v>3081</v>
      </c>
      <c r="D414" t="b">
        <v>0</v>
      </c>
      <c r="E414" s="19">
        <v>5.1141787675367398E-8</v>
      </c>
      <c r="F414" s="19">
        <v>4.1949999785123373E-8</v>
      </c>
    </row>
    <row r="415" spans="1:6" x14ac:dyDescent="0.25">
      <c r="A415" t="s">
        <v>357</v>
      </c>
      <c r="B415" t="s">
        <v>317</v>
      </c>
      <c r="C415">
        <v>751</v>
      </c>
      <c r="D415" t="b">
        <v>0</v>
      </c>
      <c r="E415" s="19">
        <v>4.1519291039584073E-8</v>
      </c>
      <c r="F415" s="19">
        <v>3.4056968466668172E-8</v>
      </c>
    </row>
    <row r="416" spans="1:6" x14ac:dyDescent="0.25">
      <c r="A416" t="s">
        <v>357</v>
      </c>
      <c r="B416" t="s">
        <v>314</v>
      </c>
      <c r="C416">
        <v>723</v>
      </c>
      <c r="D416" t="b">
        <v>0</v>
      </c>
      <c r="E416" s="19">
        <v>3.1362211257368226E-8</v>
      </c>
      <c r="F416" s="19">
        <v>2.5725435408298706E-8</v>
      </c>
    </row>
    <row r="417" spans="1:6" x14ac:dyDescent="0.25">
      <c r="A417" t="s">
        <v>357</v>
      </c>
      <c r="B417" t="s">
        <v>410</v>
      </c>
      <c r="C417">
        <v>3217</v>
      </c>
      <c r="D417" t="b">
        <v>0</v>
      </c>
      <c r="E417" s="19">
        <v>2.4590824735890887E-8</v>
      </c>
      <c r="F417" s="19">
        <v>2.0171080036052308E-8</v>
      </c>
    </row>
    <row r="418" spans="1:6" x14ac:dyDescent="0.25">
      <c r="A418" t="s">
        <v>357</v>
      </c>
      <c r="B418" t="s">
        <v>411</v>
      </c>
      <c r="C418">
        <v>415</v>
      </c>
      <c r="D418" t="b">
        <v>0</v>
      </c>
      <c r="E418" s="19">
        <v>2.4412630353746856E-8</v>
      </c>
      <c r="F418" s="19">
        <v>2.0024912789414332E-8</v>
      </c>
    </row>
    <row r="419" spans="1:6" x14ac:dyDescent="0.25">
      <c r="A419" t="s">
        <v>357</v>
      </c>
      <c r="B419" t="s">
        <v>412</v>
      </c>
      <c r="C419">
        <v>178</v>
      </c>
      <c r="D419" t="b">
        <v>0</v>
      </c>
      <c r="E419" s="19">
        <v>2.263068653230537E-8</v>
      </c>
      <c r="F419" s="19">
        <v>1.8563240323033636E-8</v>
      </c>
    </row>
    <row r="420" spans="1:6" x14ac:dyDescent="0.25">
      <c r="A420" t="s">
        <v>355</v>
      </c>
      <c r="B420" t="s">
        <v>93</v>
      </c>
      <c r="C420">
        <v>281</v>
      </c>
      <c r="D420" t="b">
        <v>1</v>
      </c>
      <c r="E420" s="19">
        <v>8.2255850809999902E-3</v>
      </c>
      <c r="F420" s="19">
        <v>4.0089949157465742E-2</v>
      </c>
    </row>
    <row r="421" spans="1:6" x14ac:dyDescent="0.25">
      <c r="A421" t="s">
        <v>355</v>
      </c>
      <c r="B421" t="s">
        <v>88</v>
      </c>
      <c r="C421">
        <v>478</v>
      </c>
      <c r="D421" t="b">
        <v>1</v>
      </c>
      <c r="E421" s="19">
        <v>1.1106024621999899E-3</v>
      </c>
      <c r="F421" s="19">
        <v>5.4128667815494828E-3</v>
      </c>
    </row>
    <row r="422" spans="1:6" x14ac:dyDescent="0.25">
      <c r="A422" t="s">
        <v>355</v>
      </c>
      <c r="B422" t="s">
        <v>108</v>
      </c>
      <c r="C422">
        <v>2211</v>
      </c>
      <c r="D422" t="b">
        <v>1</v>
      </c>
      <c r="E422" s="19">
        <v>7.8395467919999899E-4</v>
      </c>
      <c r="F422" s="19">
        <v>3.8208471399173122E-3</v>
      </c>
    </row>
    <row r="423" spans="1:6" x14ac:dyDescent="0.25">
      <c r="A423" t="s">
        <v>355</v>
      </c>
      <c r="B423" t="s">
        <v>91</v>
      </c>
      <c r="C423">
        <v>3260</v>
      </c>
      <c r="D423" t="b">
        <v>1</v>
      </c>
      <c r="E423" s="19">
        <v>7.6613752739999896E-4</v>
      </c>
      <c r="F423" s="19">
        <v>3.7340097049191911E-3</v>
      </c>
    </row>
    <row r="424" spans="1:6" x14ac:dyDescent="0.25">
      <c r="A424" t="s">
        <v>355</v>
      </c>
      <c r="B424" t="s">
        <v>119</v>
      </c>
      <c r="C424">
        <v>2160</v>
      </c>
      <c r="D424" t="b">
        <v>1</v>
      </c>
      <c r="E424" s="19">
        <v>2.2924735315999899E-4</v>
      </c>
      <c r="F424" s="19">
        <v>1.1173083303091498E-3</v>
      </c>
    </row>
    <row r="425" spans="1:6" x14ac:dyDescent="0.25">
      <c r="A425" t="s">
        <v>355</v>
      </c>
      <c r="B425" t="s">
        <v>278</v>
      </c>
      <c r="C425">
        <v>661</v>
      </c>
      <c r="D425" t="b">
        <v>1</v>
      </c>
      <c r="E425" s="19">
        <v>1.7579589775999901E-4</v>
      </c>
      <c r="F425" s="19">
        <v>8.5679602531478743E-4</v>
      </c>
    </row>
    <row r="426" spans="1:6" x14ac:dyDescent="0.25">
      <c r="A426" t="s">
        <v>355</v>
      </c>
      <c r="B426" t="s">
        <v>264</v>
      </c>
      <c r="C426">
        <v>652</v>
      </c>
      <c r="D426" t="b">
        <v>1</v>
      </c>
      <c r="E426" s="19">
        <v>9.7400429839999907E-5</v>
      </c>
      <c r="F426" s="19">
        <v>4.7471131132306016E-4</v>
      </c>
    </row>
    <row r="427" spans="1:6" x14ac:dyDescent="0.25">
      <c r="A427" t="s">
        <v>355</v>
      </c>
      <c r="B427" t="s">
        <v>114</v>
      </c>
      <c r="C427">
        <v>3186</v>
      </c>
      <c r="D427" t="b">
        <v>1</v>
      </c>
      <c r="E427" s="19">
        <v>5.1669740219999902E-5</v>
      </c>
      <c r="F427" s="19">
        <v>2.5182856149454997E-4</v>
      </c>
    </row>
    <row r="428" spans="1:6" x14ac:dyDescent="0.25">
      <c r="A428" t="s">
        <v>355</v>
      </c>
      <c r="B428" t="s">
        <v>147</v>
      </c>
      <c r="C428">
        <v>3318</v>
      </c>
      <c r="D428" t="b">
        <v>1</v>
      </c>
      <c r="E428" s="19">
        <v>2.8358966614999999E-5</v>
      </c>
      <c r="F428" s="19">
        <v>1.3821625070534234E-4</v>
      </c>
    </row>
    <row r="429" spans="1:6" x14ac:dyDescent="0.25">
      <c r="A429" t="s">
        <v>355</v>
      </c>
      <c r="B429" t="s">
        <v>316</v>
      </c>
      <c r="C429">
        <v>3315</v>
      </c>
      <c r="D429" t="b">
        <v>1</v>
      </c>
      <c r="E429" s="19">
        <v>2.3370164110999999E-5</v>
      </c>
      <c r="F429" s="19">
        <v>1.1390176890586849E-4</v>
      </c>
    </row>
    <row r="430" spans="1:6" x14ac:dyDescent="0.25">
      <c r="A430" t="s">
        <v>355</v>
      </c>
      <c r="B430" t="s">
        <v>87</v>
      </c>
      <c r="C430">
        <v>3259</v>
      </c>
      <c r="D430" t="b">
        <v>1</v>
      </c>
      <c r="E430" s="19">
        <v>1.12248056339999E-5</v>
      </c>
      <c r="F430" s="19">
        <v>5.4707584048815641E-5</v>
      </c>
    </row>
    <row r="431" spans="1:6" x14ac:dyDescent="0.25">
      <c r="A431" t="s">
        <v>355</v>
      </c>
      <c r="B431" t="s">
        <v>216</v>
      </c>
      <c r="C431">
        <v>3312</v>
      </c>
      <c r="D431" t="b">
        <v>1</v>
      </c>
      <c r="E431" s="19">
        <v>8.4631471050000004E-6</v>
      </c>
      <c r="F431" s="19">
        <v>4.1247781624107404E-5</v>
      </c>
    </row>
    <row r="432" spans="1:6" x14ac:dyDescent="0.25">
      <c r="A432" t="s">
        <v>355</v>
      </c>
      <c r="B432" t="s">
        <v>232</v>
      </c>
      <c r="C432">
        <v>401</v>
      </c>
      <c r="D432" t="b">
        <v>1</v>
      </c>
      <c r="E432" s="19">
        <v>7.2753369849999901E-6</v>
      </c>
      <c r="F432" s="19">
        <v>3.5458619290899295E-5</v>
      </c>
    </row>
    <row r="433" spans="1:6" x14ac:dyDescent="0.25">
      <c r="A433" t="s">
        <v>355</v>
      </c>
      <c r="B433" t="s">
        <v>328</v>
      </c>
      <c r="C433">
        <v>3187</v>
      </c>
      <c r="D433" t="b">
        <v>1</v>
      </c>
      <c r="E433" s="19">
        <v>4.4245926969999899E-6</v>
      </c>
      <c r="F433" s="19">
        <v>2.1564629691199959E-5</v>
      </c>
    </row>
    <row r="434" spans="1:6" x14ac:dyDescent="0.25">
      <c r="A434" t="s">
        <v>355</v>
      </c>
      <c r="B434" t="s">
        <v>218</v>
      </c>
      <c r="C434">
        <v>3293</v>
      </c>
      <c r="D434" t="b">
        <v>1</v>
      </c>
      <c r="E434" s="19">
        <v>4.3948974439999997E-6</v>
      </c>
      <c r="F434" s="19">
        <v>2.1419900632869806E-5</v>
      </c>
    </row>
    <row r="435" spans="1:6" x14ac:dyDescent="0.25">
      <c r="A435" t="s">
        <v>355</v>
      </c>
      <c r="B435" t="s">
        <v>107</v>
      </c>
      <c r="C435">
        <v>3261</v>
      </c>
      <c r="D435" t="b">
        <v>1</v>
      </c>
      <c r="E435" s="19">
        <v>3.94946864899999E-6</v>
      </c>
      <c r="F435" s="19">
        <v>1.9248964757916736E-5</v>
      </c>
    </row>
    <row r="436" spans="1:6" x14ac:dyDescent="0.25">
      <c r="A436" t="s">
        <v>355</v>
      </c>
      <c r="B436" t="s">
        <v>337</v>
      </c>
      <c r="C436">
        <v>438</v>
      </c>
      <c r="D436" t="b">
        <v>1</v>
      </c>
      <c r="E436" s="19">
        <v>2.0519419822999998E-6</v>
      </c>
      <c r="F436" s="19">
        <v>1.0000777930616916E-5</v>
      </c>
    </row>
    <row r="437" spans="1:6" x14ac:dyDescent="0.25">
      <c r="A437" t="s">
        <v>355</v>
      </c>
      <c r="B437" t="s">
        <v>85</v>
      </c>
      <c r="C437">
        <v>442</v>
      </c>
      <c r="D437" t="b">
        <v>0</v>
      </c>
      <c r="E437" s="19">
        <v>6.7264581791796466E-2</v>
      </c>
      <c r="F437" s="19">
        <v>0.32783487588745291</v>
      </c>
    </row>
    <row r="438" spans="1:6" x14ac:dyDescent="0.25">
      <c r="A438" t="s">
        <v>355</v>
      </c>
      <c r="B438" t="s">
        <v>92</v>
      </c>
      <c r="C438">
        <v>491</v>
      </c>
      <c r="D438" t="b">
        <v>0</v>
      </c>
      <c r="E438" s="19">
        <v>1.6571895916922631E-2</v>
      </c>
      <c r="F438" s="19">
        <v>8.0768292858199323E-2</v>
      </c>
    </row>
    <row r="439" spans="1:6" x14ac:dyDescent="0.25">
      <c r="A439" t="s">
        <v>355</v>
      </c>
      <c r="B439" t="s">
        <v>98</v>
      </c>
      <c r="C439">
        <v>671</v>
      </c>
      <c r="D439" t="b">
        <v>0</v>
      </c>
      <c r="E439" s="19">
        <v>1.1410631367870978E-2</v>
      </c>
      <c r="F439" s="19">
        <v>5.5613263602267489E-2</v>
      </c>
    </row>
    <row r="440" spans="1:6" x14ac:dyDescent="0.25">
      <c r="A440" t="s">
        <v>355</v>
      </c>
      <c r="B440" t="s">
        <v>170</v>
      </c>
      <c r="C440">
        <v>705</v>
      </c>
      <c r="D440" t="b">
        <v>0</v>
      </c>
      <c r="E440" s="19">
        <v>1.0066690767E-2</v>
      </c>
      <c r="F440" s="19">
        <v>4.9063150773938274E-2</v>
      </c>
    </row>
    <row r="441" spans="1:6" x14ac:dyDescent="0.25">
      <c r="A441" t="s">
        <v>355</v>
      </c>
      <c r="B441" t="s">
        <v>141</v>
      </c>
      <c r="C441">
        <v>310</v>
      </c>
      <c r="D441" t="b">
        <v>0</v>
      </c>
      <c r="E441" s="19">
        <v>9.4133952009999994E-3</v>
      </c>
      <c r="F441" s="19">
        <v>4.5879111490673842E-2</v>
      </c>
    </row>
    <row r="442" spans="1:6" x14ac:dyDescent="0.25">
      <c r="A442" t="s">
        <v>355</v>
      </c>
      <c r="B442" t="s">
        <v>86</v>
      </c>
      <c r="C442">
        <v>513</v>
      </c>
      <c r="D442" t="b">
        <v>0</v>
      </c>
      <c r="E442" s="19">
        <v>6.2656983829999999E-3</v>
      </c>
      <c r="F442" s="19">
        <v>3.0537831307672493E-2</v>
      </c>
    </row>
    <row r="443" spans="1:6" x14ac:dyDescent="0.25">
      <c r="A443" t="s">
        <v>355</v>
      </c>
      <c r="B443" t="s">
        <v>110</v>
      </c>
      <c r="C443">
        <v>3198</v>
      </c>
      <c r="D443" t="b">
        <v>0</v>
      </c>
      <c r="E443" s="19">
        <v>6.0281363589999902E-3</v>
      </c>
      <c r="F443" s="19">
        <v>2.9379998841030836E-2</v>
      </c>
    </row>
    <row r="444" spans="1:6" x14ac:dyDescent="0.25">
      <c r="A444" t="s">
        <v>355</v>
      </c>
      <c r="B444" t="s">
        <v>95</v>
      </c>
      <c r="C444">
        <v>592</v>
      </c>
      <c r="D444" t="b">
        <v>0</v>
      </c>
      <c r="E444" s="19">
        <v>5.985761132958606E-3</v>
      </c>
      <c r="F444" s="19">
        <v>2.9173469987361901E-2</v>
      </c>
    </row>
    <row r="445" spans="1:6" x14ac:dyDescent="0.25">
      <c r="A445" t="s">
        <v>355</v>
      </c>
      <c r="B445" t="s">
        <v>111</v>
      </c>
      <c r="C445">
        <v>610</v>
      </c>
      <c r="D445" t="b">
        <v>0</v>
      </c>
      <c r="E445" s="19">
        <v>5.0778882629999899E-3</v>
      </c>
      <c r="F445" s="19">
        <v>2.4748668974464389E-2</v>
      </c>
    </row>
    <row r="446" spans="1:6" x14ac:dyDescent="0.25">
      <c r="A446" t="s">
        <v>355</v>
      </c>
      <c r="B446" t="s">
        <v>113</v>
      </c>
      <c r="C446">
        <v>3227</v>
      </c>
      <c r="D446" t="b">
        <v>0</v>
      </c>
      <c r="E446" s="19">
        <v>4.9591072509999898E-3</v>
      </c>
      <c r="F446" s="19">
        <v>2.4169752741143583E-2</v>
      </c>
    </row>
    <row r="447" spans="1:6" x14ac:dyDescent="0.25">
      <c r="A447" t="s">
        <v>355</v>
      </c>
      <c r="B447" t="s">
        <v>122</v>
      </c>
      <c r="C447">
        <v>331</v>
      </c>
      <c r="D447" t="b">
        <v>0</v>
      </c>
      <c r="E447" s="19">
        <v>4.6027642149999897E-3</v>
      </c>
      <c r="F447" s="19">
        <v>2.2433004041181166E-2</v>
      </c>
    </row>
    <row r="448" spans="1:6" x14ac:dyDescent="0.25">
      <c r="A448" t="s">
        <v>355</v>
      </c>
      <c r="B448" t="s">
        <v>115</v>
      </c>
      <c r="C448">
        <v>599</v>
      </c>
      <c r="D448" t="b">
        <v>0</v>
      </c>
      <c r="E448" s="19">
        <v>4.2464211789999904E-3</v>
      </c>
      <c r="F448" s="19">
        <v>2.0696255341218755E-2</v>
      </c>
    </row>
    <row r="449" spans="1:6" x14ac:dyDescent="0.25">
      <c r="A449" t="s">
        <v>355</v>
      </c>
      <c r="B449" t="s">
        <v>116</v>
      </c>
      <c r="C449">
        <v>3228</v>
      </c>
      <c r="D449" t="b">
        <v>0</v>
      </c>
      <c r="E449" s="19">
        <v>4.1870306729999999E-3</v>
      </c>
      <c r="F449" s="19">
        <v>2.0406797224558397E-2</v>
      </c>
    </row>
    <row r="450" spans="1:6" x14ac:dyDescent="0.25">
      <c r="A450" t="s">
        <v>355</v>
      </c>
      <c r="B450" t="s">
        <v>104</v>
      </c>
      <c r="C450">
        <v>392</v>
      </c>
      <c r="D450" t="b">
        <v>0</v>
      </c>
      <c r="E450" s="19">
        <v>3.8900781429999998E-3</v>
      </c>
      <c r="F450" s="19">
        <v>1.8959506641256382E-2</v>
      </c>
    </row>
    <row r="451" spans="1:6" x14ac:dyDescent="0.25">
      <c r="A451" t="s">
        <v>355</v>
      </c>
      <c r="B451" t="s">
        <v>120</v>
      </c>
      <c r="C451">
        <v>1934</v>
      </c>
      <c r="D451" t="b">
        <v>0</v>
      </c>
      <c r="E451" s="19">
        <v>2.8804395409999998E-3</v>
      </c>
      <c r="F451" s="19">
        <v>1.4038718658029536E-2</v>
      </c>
    </row>
    <row r="452" spans="1:6" x14ac:dyDescent="0.25">
      <c r="A452" t="s">
        <v>355</v>
      </c>
      <c r="B452" t="s">
        <v>160</v>
      </c>
      <c r="C452">
        <v>435</v>
      </c>
      <c r="D452" t="b">
        <v>0</v>
      </c>
      <c r="E452" s="19">
        <v>2.4053154929999901E-3</v>
      </c>
      <c r="F452" s="19">
        <v>1.1723053724746265E-2</v>
      </c>
    </row>
    <row r="453" spans="1:6" x14ac:dyDescent="0.25">
      <c r="A453" t="s">
        <v>355</v>
      </c>
      <c r="B453" t="s">
        <v>112</v>
      </c>
      <c r="C453">
        <v>306</v>
      </c>
      <c r="D453" t="b">
        <v>0</v>
      </c>
      <c r="E453" s="19">
        <v>2.3162297339999901E-3</v>
      </c>
      <c r="F453" s="19">
        <v>1.1288866549755661E-2</v>
      </c>
    </row>
    <row r="454" spans="1:6" x14ac:dyDescent="0.25">
      <c r="A454" t="s">
        <v>355</v>
      </c>
      <c r="B454" t="s">
        <v>123</v>
      </c>
      <c r="C454">
        <v>3197</v>
      </c>
      <c r="D454" t="b">
        <v>0</v>
      </c>
      <c r="E454" s="19">
        <v>2.0756981846999901E-3</v>
      </c>
      <c r="F454" s="19">
        <v>1.011656117728103E-2</v>
      </c>
    </row>
    <row r="455" spans="1:6" x14ac:dyDescent="0.25">
      <c r="A455" t="s">
        <v>355</v>
      </c>
      <c r="B455" t="s">
        <v>150</v>
      </c>
      <c r="C455">
        <v>3121</v>
      </c>
      <c r="D455" t="b">
        <v>0</v>
      </c>
      <c r="E455" s="19">
        <v>1.8197547990929999E-3</v>
      </c>
      <c r="F455" s="19">
        <v>8.869141423533072E-3</v>
      </c>
    </row>
    <row r="456" spans="1:6" x14ac:dyDescent="0.25">
      <c r="A456" t="s">
        <v>355</v>
      </c>
      <c r="B456" t="s">
        <v>190</v>
      </c>
      <c r="C456">
        <v>3121</v>
      </c>
      <c r="D456" t="b">
        <v>0</v>
      </c>
      <c r="E456" s="19">
        <v>1.8197547990929999E-3</v>
      </c>
      <c r="F456" s="19">
        <v>8.869141423533072E-3</v>
      </c>
    </row>
    <row r="457" spans="1:6" x14ac:dyDescent="0.25">
      <c r="A457" t="s">
        <v>355</v>
      </c>
      <c r="B457" t="s">
        <v>193</v>
      </c>
      <c r="C457">
        <v>681</v>
      </c>
      <c r="D457" t="b">
        <v>0</v>
      </c>
      <c r="E457" s="19">
        <v>1.33925591029999E-3</v>
      </c>
      <c r="F457" s="19">
        <v>6.5272805306920345E-3</v>
      </c>
    </row>
    <row r="458" spans="1:6" x14ac:dyDescent="0.25">
      <c r="A458" t="s">
        <v>355</v>
      </c>
      <c r="B458" t="s">
        <v>137</v>
      </c>
      <c r="C458">
        <v>598</v>
      </c>
      <c r="D458" t="b">
        <v>0</v>
      </c>
      <c r="E458" s="19">
        <v>1.07793768389999E-3</v>
      </c>
      <c r="F458" s="19">
        <v>5.2536648173862619E-3</v>
      </c>
    </row>
    <row r="459" spans="1:6" x14ac:dyDescent="0.25">
      <c r="A459" t="s">
        <v>355</v>
      </c>
      <c r="B459" t="s">
        <v>140</v>
      </c>
      <c r="C459">
        <v>3226</v>
      </c>
      <c r="D459" t="b">
        <v>0</v>
      </c>
      <c r="E459" s="19">
        <v>1.0066690766999901E-3</v>
      </c>
      <c r="F459" s="19">
        <v>4.9063150773937794E-3</v>
      </c>
    </row>
    <row r="460" spans="1:6" x14ac:dyDescent="0.25">
      <c r="A460" t="s">
        <v>355</v>
      </c>
      <c r="B460" t="s">
        <v>121</v>
      </c>
      <c r="C460">
        <v>3412</v>
      </c>
      <c r="D460" t="b">
        <v>0</v>
      </c>
      <c r="E460" s="19">
        <v>9.5618714659999999E-4</v>
      </c>
      <c r="F460" s="19">
        <v>4.6602756782324851E-3</v>
      </c>
    </row>
    <row r="461" spans="1:6" x14ac:dyDescent="0.25">
      <c r="A461" t="s">
        <v>355</v>
      </c>
      <c r="B461" t="s">
        <v>181</v>
      </c>
      <c r="C461">
        <v>395</v>
      </c>
      <c r="D461" t="b">
        <v>0</v>
      </c>
      <c r="E461" s="19">
        <v>9.4727857069999905E-4</v>
      </c>
      <c r="F461" s="19">
        <v>4.6168569607334198E-3</v>
      </c>
    </row>
    <row r="462" spans="1:6" x14ac:dyDescent="0.25">
      <c r="A462" t="s">
        <v>355</v>
      </c>
      <c r="B462" t="s">
        <v>183</v>
      </c>
      <c r="C462">
        <v>3165</v>
      </c>
      <c r="D462" t="b">
        <v>0</v>
      </c>
      <c r="E462" s="19">
        <v>8.8491853939999998E-4</v>
      </c>
      <c r="F462" s="19">
        <v>4.3129259382400018E-3</v>
      </c>
    </row>
    <row r="463" spans="1:6" x14ac:dyDescent="0.25">
      <c r="A463" t="s">
        <v>355</v>
      </c>
      <c r="B463" t="s">
        <v>200</v>
      </c>
      <c r="C463">
        <v>466</v>
      </c>
      <c r="D463" t="b">
        <v>0</v>
      </c>
      <c r="E463" s="19">
        <v>8.306266847742049E-4</v>
      </c>
      <c r="F463" s="19">
        <v>4.04831768603917E-3</v>
      </c>
    </row>
    <row r="464" spans="1:6" x14ac:dyDescent="0.25">
      <c r="A464" t="s">
        <v>355</v>
      </c>
      <c r="B464" t="s">
        <v>231</v>
      </c>
      <c r="C464">
        <v>507</v>
      </c>
      <c r="D464" t="b">
        <v>0</v>
      </c>
      <c r="E464" s="19">
        <v>7.2159464789999905E-4</v>
      </c>
      <c r="F464" s="19">
        <v>3.5169161174238893E-3</v>
      </c>
    </row>
    <row r="465" spans="1:6" x14ac:dyDescent="0.25">
      <c r="A465" t="s">
        <v>355</v>
      </c>
      <c r="B465" t="s">
        <v>144</v>
      </c>
      <c r="C465">
        <v>609</v>
      </c>
      <c r="D465" t="b">
        <v>0</v>
      </c>
      <c r="E465" s="19">
        <v>7.1862512259999903E-4</v>
      </c>
      <c r="F465" s="19">
        <v>3.502443211590869E-3</v>
      </c>
    </row>
    <row r="466" spans="1:6" x14ac:dyDescent="0.25">
      <c r="A466" t="s">
        <v>355</v>
      </c>
      <c r="B466" t="s">
        <v>146</v>
      </c>
      <c r="C466">
        <v>3229</v>
      </c>
      <c r="D466" t="b">
        <v>0</v>
      </c>
      <c r="E466" s="19">
        <v>7.0971654669999896E-4</v>
      </c>
      <c r="F466" s="19">
        <v>3.4590244940918085E-3</v>
      </c>
    </row>
    <row r="467" spans="1:6" x14ac:dyDescent="0.25">
      <c r="A467" t="s">
        <v>355</v>
      </c>
      <c r="B467" t="s">
        <v>154</v>
      </c>
      <c r="C467">
        <v>2681</v>
      </c>
      <c r="D467" t="b">
        <v>0</v>
      </c>
      <c r="E467" s="19">
        <v>6.3250888889999901E-4</v>
      </c>
      <c r="F467" s="19">
        <v>3.0827289424332849E-3</v>
      </c>
    </row>
    <row r="468" spans="1:6" x14ac:dyDescent="0.25">
      <c r="A468" t="s">
        <v>355</v>
      </c>
      <c r="B468" t="s">
        <v>233</v>
      </c>
      <c r="C468">
        <v>685</v>
      </c>
      <c r="D468" t="b">
        <v>0</v>
      </c>
      <c r="E468" s="19">
        <v>5.6420980700000001E-4</v>
      </c>
      <c r="F468" s="19">
        <v>2.7498521082738266E-3</v>
      </c>
    </row>
    <row r="469" spans="1:6" x14ac:dyDescent="0.25">
      <c r="A469" t="s">
        <v>355</v>
      </c>
      <c r="B469" t="s">
        <v>149</v>
      </c>
      <c r="C469">
        <v>600</v>
      </c>
      <c r="D469" t="b">
        <v>0</v>
      </c>
      <c r="E469" s="19">
        <v>5.1283701930999797E-4</v>
      </c>
      <c r="F469" s="19">
        <v>2.4994708373625683E-3</v>
      </c>
    </row>
    <row r="470" spans="1:6" x14ac:dyDescent="0.25">
      <c r="A470" t="s">
        <v>355</v>
      </c>
      <c r="B470" t="s">
        <v>133</v>
      </c>
      <c r="C470">
        <v>1020</v>
      </c>
      <c r="D470" t="b">
        <v>0</v>
      </c>
      <c r="E470" s="19">
        <v>5.1075835159999905E-4</v>
      </c>
      <c r="F470" s="19">
        <v>2.4893398032794596E-3</v>
      </c>
    </row>
    <row r="471" spans="1:6" x14ac:dyDescent="0.25">
      <c r="A471" t="s">
        <v>355</v>
      </c>
      <c r="B471" t="s">
        <v>172</v>
      </c>
      <c r="C471">
        <v>601</v>
      </c>
      <c r="D471" t="b">
        <v>0</v>
      </c>
      <c r="E471" s="19">
        <v>4.8937776944000004E-4</v>
      </c>
      <c r="F471" s="19">
        <v>2.3851348812817192E-3</v>
      </c>
    </row>
    <row r="472" spans="1:6" x14ac:dyDescent="0.25">
      <c r="A472" t="s">
        <v>355</v>
      </c>
      <c r="B472" t="s">
        <v>199</v>
      </c>
      <c r="C472">
        <v>601</v>
      </c>
      <c r="D472" t="b">
        <v>0</v>
      </c>
      <c r="E472" s="19">
        <v>4.8937776944000004E-4</v>
      </c>
      <c r="F472" s="19">
        <v>2.3851348812817192E-3</v>
      </c>
    </row>
    <row r="473" spans="1:6" x14ac:dyDescent="0.25">
      <c r="A473" t="s">
        <v>355</v>
      </c>
      <c r="B473" t="s">
        <v>209</v>
      </c>
      <c r="C473">
        <v>3257</v>
      </c>
      <c r="D473" t="b">
        <v>0</v>
      </c>
      <c r="E473" s="19">
        <v>4.7809357329999999E-4</v>
      </c>
      <c r="F473" s="19">
        <v>2.3301378391162426E-3</v>
      </c>
    </row>
    <row r="474" spans="1:6" x14ac:dyDescent="0.25">
      <c r="A474" t="s">
        <v>355</v>
      </c>
      <c r="B474" t="s">
        <v>235</v>
      </c>
      <c r="C474">
        <v>280</v>
      </c>
      <c r="D474" t="b">
        <v>0</v>
      </c>
      <c r="E474" s="19">
        <v>4.69184997399999E-4</v>
      </c>
      <c r="F474" s="19">
        <v>2.2867191216171773E-3</v>
      </c>
    </row>
    <row r="475" spans="1:6" x14ac:dyDescent="0.25">
      <c r="A475" t="s">
        <v>355</v>
      </c>
      <c r="B475" t="s">
        <v>102</v>
      </c>
      <c r="C475">
        <v>772</v>
      </c>
      <c r="D475" t="b">
        <v>0</v>
      </c>
      <c r="E475" s="19">
        <v>4.0979449139999898E-4</v>
      </c>
      <c r="F475" s="19">
        <v>1.9972610049567743E-3</v>
      </c>
    </row>
    <row r="476" spans="1:6" x14ac:dyDescent="0.25">
      <c r="A476" t="s">
        <v>355</v>
      </c>
      <c r="B476" t="s">
        <v>171</v>
      </c>
      <c r="C476">
        <v>3201</v>
      </c>
      <c r="D476" t="b">
        <v>0</v>
      </c>
      <c r="E476" s="19">
        <v>3.6822113719999899E-4</v>
      </c>
      <c r="F476" s="19">
        <v>1.7946403232944924E-3</v>
      </c>
    </row>
    <row r="477" spans="1:6" x14ac:dyDescent="0.25">
      <c r="A477" t="s">
        <v>355</v>
      </c>
      <c r="B477" t="s">
        <v>118</v>
      </c>
      <c r="C477">
        <v>378</v>
      </c>
      <c r="D477" t="b">
        <v>0</v>
      </c>
      <c r="E477" s="19">
        <v>3.3555635889999998E-4</v>
      </c>
      <c r="F477" s="19">
        <v>1.6354383591312756E-3</v>
      </c>
    </row>
    <row r="478" spans="1:6" x14ac:dyDescent="0.25">
      <c r="A478" t="s">
        <v>355</v>
      </c>
      <c r="B478" t="s">
        <v>201</v>
      </c>
      <c r="C478">
        <v>604</v>
      </c>
      <c r="D478" t="b">
        <v>0</v>
      </c>
      <c r="E478" s="19">
        <v>2.9546776734999902E-4</v>
      </c>
      <c r="F478" s="19">
        <v>1.4400541303854991E-3</v>
      </c>
    </row>
    <row r="479" spans="1:6" x14ac:dyDescent="0.25">
      <c r="A479" t="s">
        <v>355</v>
      </c>
      <c r="B479" t="s">
        <v>311</v>
      </c>
      <c r="C479">
        <v>660</v>
      </c>
      <c r="D479" t="b">
        <v>0</v>
      </c>
      <c r="E479" s="19">
        <v>2.7319632759999999E-4</v>
      </c>
      <c r="F479" s="19">
        <v>1.3315073366378528E-3</v>
      </c>
    </row>
    <row r="480" spans="1:6" x14ac:dyDescent="0.25">
      <c r="A480" t="s">
        <v>355</v>
      </c>
      <c r="B480" t="s">
        <v>207</v>
      </c>
      <c r="C480">
        <v>3204</v>
      </c>
      <c r="D480" t="b">
        <v>0</v>
      </c>
      <c r="E480" s="19">
        <v>2.6577251434999999E-4</v>
      </c>
      <c r="F480" s="19">
        <v>1.2953250720553024E-3</v>
      </c>
    </row>
    <row r="481" spans="1:6" x14ac:dyDescent="0.25">
      <c r="A481" t="s">
        <v>355</v>
      </c>
      <c r="B481" t="s">
        <v>145</v>
      </c>
      <c r="C481">
        <v>3414</v>
      </c>
      <c r="D481" t="b">
        <v>0</v>
      </c>
      <c r="E481" s="19">
        <v>2.5478527073999899E-4</v>
      </c>
      <c r="F481" s="19">
        <v>1.2417753204731232E-3</v>
      </c>
    </row>
    <row r="482" spans="1:6" x14ac:dyDescent="0.25">
      <c r="A482" t="s">
        <v>355</v>
      </c>
      <c r="B482" t="s">
        <v>221</v>
      </c>
      <c r="C482">
        <v>3208</v>
      </c>
      <c r="D482" t="b">
        <v>0</v>
      </c>
      <c r="E482" s="19">
        <v>2.40828501829999E-4</v>
      </c>
      <c r="F482" s="19">
        <v>1.1737526630579286E-3</v>
      </c>
    </row>
    <row r="483" spans="1:6" x14ac:dyDescent="0.25">
      <c r="A483" t="s">
        <v>355</v>
      </c>
      <c r="B483" t="s">
        <v>212</v>
      </c>
      <c r="C483">
        <v>682</v>
      </c>
      <c r="D483" t="b">
        <v>0</v>
      </c>
      <c r="E483" s="19">
        <v>2.1647839436999999E-4</v>
      </c>
      <c r="F483" s="19">
        <v>1.0550748352271681E-3</v>
      </c>
    </row>
    <row r="484" spans="1:6" x14ac:dyDescent="0.25">
      <c r="A484" t="s">
        <v>355</v>
      </c>
      <c r="B484" t="s">
        <v>208</v>
      </c>
      <c r="C484">
        <v>603</v>
      </c>
      <c r="D484" t="b">
        <v>0</v>
      </c>
      <c r="E484" s="19">
        <v>2.1549845102099998E-4</v>
      </c>
      <c r="F484" s="19">
        <v>1.0502987763022715E-3</v>
      </c>
    </row>
    <row r="485" spans="1:6" x14ac:dyDescent="0.25">
      <c r="A485" t="s">
        <v>355</v>
      </c>
      <c r="B485" t="s">
        <v>184</v>
      </c>
      <c r="C485">
        <v>605</v>
      </c>
      <c r="D485" t="b">
        <v>0</v>
      </c>
      <c r="E485" s="19">
        <v>1.8025018570999999E-4</v>
      </c>
      <c r="F485" s="19">
        <v>8.7850538406432247E-4</v>
      </c>
    </row>
    <row r="486" spans="1:6" x14ac:dyDescent="0.25">
      <c r="A486" t="s">
        <v>355</v>
      </c>
      <c r="B486" t="s">
        <v>186</v>
      </c>
      <c r="C486">
        <v>3202</v>
      </c>
      <c r="D486" t="b">
        <v>0</v>
      </c>
      <c r="E486" s="19">
        <v>1.7609285028999901E-4</v>
      </c>
      <c r="F486" s="19">
        <v>8.5824331589808944E-4</v>
      </c>
    </row>
    <row r="487" spans="1:6" x14ac:dyDescent="0.25">
      <c r="A487" t="s">
        <v>355</v>
      </c>
      <c r="B487" t="s">
        <v>312</v>
      </c>
      <c r="C487">
        <v>456</v>
      </c>
      <c r="D487" t="b">
        <v>0</v>
      </c>
      <c r="E487" s="19">
        <v>1.7490504016999899E-4</v>
      </c>
      <c r="F487" s="19">
        <v>8.5245415356488129E-4</v>
      </c>
    </row>
    <row r="488" spans="1:6" x14ac:dyDescent="0.25">
      <c r="A488" t="s">
        <v>355</v>
      </c>
      <c r="B488" t="s">
        <v>72</v>
      </c>
      <c r="C488">
        <v>550</v>
      </c>
      <c r="D488" t="b">
        <v>0</v>
      </c>
      <c r="E488" s="19">
        <v>1.5708788836999888E-4</v>
      </c>
      <c r="F488" s="19">
        <v>7.6561671856675991E-4</v>
      </c>
    </row>
    <row r="489" spans="1:6" x14ac:dyDescent="0.25">
      <c r="A489" t="s">
        <v>355</v>
      </c>
      <c r="B489" t="s">
        <v>217</v>
      </c>
      <c r="C489">
        <v>550</v>
      </c>
      <c r="D489" t="b">
        <v>0</v>
      </c>
      <c r="E489" s="19">
        <v>1.5708788836999888E-4</v>
      </c>
      <c r="F489" s="19">
        <v>7.6561671856675991E-4</v>
      </c>
    </row>
    <row r="490" spans="1:6" x14ac:dyDescent="0.25">
      <c r="A490" t="s">
        <v>355</v>
      </c>
      <c r="B490" t="s">
        <v>215</v>
      </c>
      <c r="C490">
        <v>3203</v>
      </c>
      <c r="D490" t="b">
        <v>0</v>
      </c>
      <c r="E490" s="19">
        <v>1.5471226812999899E-4</v>
      </c>
      <c r="F490" s="19">
        <v>7.5403839390034437E-4</v>
      </c>
    </row>
    <row r="491" spans="1:6" x14ac:dyDescent="0.25">
      <c r="A491" t="s">
        <v>355</v>
      </c>
      <c r="B491" t="s">
        <v>244</v>
      </c>
      <c r="C491">
        <v>449</v>
      </c>
      <c r="D491" t="b">
        <v>0</v>
      </c>
      <c r="E491" s="19">
        <v>1.3184692331999999E-4</v>
      </c>
      <c r="F491" s="19">
        <v>6.4259701898609412E-4</v>
      </c>
    </row>
    <row r="492" spans="1:6" x14ac:dyDescent="0.25">
      <c r="A492" t="s">
        <v>355</v>
      </c>
      <c r="B492" t="s">
        <v>194</v>
      </c>
      <c r="C492">
        <v>3234</v>
      </c>
      <c r="D492" t="b">
        <v>0</v>
      </c>
      <c r="E492" s="19">
        <v>1.08981578509999E-4</v>
      </c>
      <c r="F492" s="19">
        <v>5.3115564407183423E-4</v>
      </c>
    </row>
    <row r="493" spans="1:6" x14ac:dyDescent="0.25">
      <c r="A493" t="s">
        <v>355</v>
      </c>
      <c r="B493" t="s">
        <v>229</v>
      </c>
      <c r="C493">
        <v>531</v>
      </c>
      <c r="D493" t="b">
        <v>0</v>
      </c>
      <c r="E493" s="19">
        <v>1.0727805037946462E-4</v>
      </c>
      <c r="F493" s="19">
        <v>5.2285296949380498E-4</v>
      </c>
    </row>
    <row r="494" spans="1:6" x14ac:dyDescent="0.25">
      <c r="A494" t="s">
        <v>355</v>
      </c>
      <c r="B494" t="s">
        <v>213</v>
      </c>
      <c r="C494">
        <v>3211</v>
      </c>
      <c r="D494" t="b">
        <v>0</v>
      </c>
      <c r="E494" s="19">
        <v>1.06012053209999E-4</v>
      </c>
      <c r="F494" s="19">
        <v>5.1668273823881413E-4</v>
      </c>
    </row>
    <row r="495" spans="1:6" x14ac:dyDescent="0.25">
      <c r="A495" t="s">
        <v>355</v>
      </c>
      <c r="B495" t="s">
        <v>251</v>
      </c>
      <c r="C495">
        <v>3209</v>
      </c>
      <c r="D495" t="b">
        <v>0</v>
      </c>
      <c r="E495" s="19">
        <v>9.7661748066399894E-5</v>
      </c>
      <c r="F495" s="19">
        <v>4.7598492703636585E-4</v>
      </c>
    </row>
    <row r="496" spans="1:6" x14ac:dyDescent="0.25">
      <c r="A496" t="s">
        <v>355</v>
      </c>
      <c r="B496" t="s">
        <v>348</v>
      </c>
      <c r="C496">
        <v>3209</v>
      </c>
      <c r="D496" t="b">
        <v>0</v>
      </c>
      <c r="E496" s="19">
        <v>9.7661748066399894E-5</v>
      </c>
      <c r="F496" s="19">
        <v>4.7598492703636585E-4</v>
      </c>
    </row>
    <row r="497" spans="1:6" x14ac:dyDescent="0.25">
      <c r="A497" t="s">
        <v>355</v>
      </c>
      <c r="B497" t="s">
        <v>164</v>
      </c>
      <c r="C497">
        <v>3314</v>
      </c>
      <c r="D497" t="b">
        <v>0</v>
      </c>
      <c r="E497" s="19">
        <v>9.4727857069999894E-5</v>
      </c>
      <c r="F497" s="19">
        <v>4.6168569607334196E-4</v>
      </c>
    </row>
    <row r="498" spans="1:6" x14ac:dyDescent="0.25">
      <c r="A498" t="s">
        <v>355</v>
      </c>
      <c r="B498" t="s">
        <v>240</v>
      </c>
      <c r="C498">
        <v>3258</v>
      </c>
      <c r="D498" t="b">
        <v>0</v>
      </c>
      <c r="E498" s="19">
        <v>9.2055284299999895E-5</v>
      </c>
      <c r="F498" s="19">
        <v>4.4866008082362381E-4</v>
      </c>
    </row>
    <row r="499" spans="1:6" x14ac:dyDescent="0.25">
      <c r="A499" t="s">
        <v>355</v>
      </c>
      <c r="B499" t="s">
        <v>138</v>
      </c>
      <c r="C499">
        <v>3317</v>
      </c>
      <c r="D499" t="b">
        <v>0</v>
      </c>
      <c r="E499" s="19">
        <v>8.9382711529999897E-5</v>
      </c>
      <c r="F499" s="19">
        <v>4.3563446557390572E-4</v>
      </c>
    </row>
    <row r="500" spans="1:6" x14ac:dyDescent="0.25">
      <c r="A500" t="s">
        <v>355</v>
      </c>
      <c r="B500" t="s">
        <v>256</v>
      </c>
      <c r="C500">
        <v>3206</v>
      </c>
      <c r="D500" t="b">
        <v>0</v>
      </c>
      <c r="E500" s="19">
        <v>8.5522328639999897E-5</v>
      </c>
      <c r="F500" s="19">
        <v>4.1681968799097953E-4</v>
      </c>
    </row>
    <row r="501" spans="1:6" x14ac:dyDescent="0.25">
      <c r="A501" t="s">
        <v>355</v>
      </c>
      <c r="B501" t="s">
        <v>313</v>
      </c>
      <c r="C501">
        <v>747</v>
      </c>
      <c r="D501" t="b">
        <v>0</v>
      </c>
      <c r="E501" s="19">
        <v>8.1068040689999998E-5</v>
      </c>
      <c r="F501" s="19">
        <v>3.9511032924144981E-4</v>
      </c>
    </row>
    <row r="502" spans="1:6" x14ac:dyDescent="0.25">
      <c r="A502" t="s">
        <v>355</v>
      </c>
      <c r="B502" t="s">
        <v>237</v>
      </c>
      <c r="C502">
        <v>3196</v>
      </c>
      <c r="D502" t="b">
        <v>0</v>
      </c>
      <c r="E502" s="19">
        <v>7.8989372979999898E-5</v>
      </c>
      <c r="F502" s="19">
        <v>3.8497929515833525E-4</v>
      </c>
    </row>
    <row r="503" spans="1:6" x14ac:dyDescent="0.25">
      <c r="A503" t="s">
        <v>355</v>
      </c>
      <c r="B503" t="s">
        <v>263</v>
      </c>
      <c r="C503">
        <v>318</v>
      </c>
      <c r="D503" t="b">
        <v>0</v>
      </c>
      <c r="E503" s="19">
        <v>7.3347274909999998E-5</v>
      </c>
      <c r="F503" s="19">
        <v>3.5748077407559743E-4</v>
      </c>
    </row>
    <row r="504" spans="1:6" x14ac:dyDescent="0.25">
      <c r="A504" t="s">
        <v>355</v>
      </c>
      <c r="B504" t="s">
        <v>248</v>
      </c>
      <c r="C504">
        <v>2170</v>
      </c>
      <c r="D504" t="b">
        <v>0</v>
      </c>
      <c r="E504" s="19">
        <v>7.0674702139999999E-5</v>
      </c>
      <c r="F504" s="19">
        <v>3.4445515882587934E-4</v>
      </c>
    </row>
    <row r="505" spans="1:6" x14ac:dyDescent="0.25">
      <c r="A505" t="s">
        <v>355</v>
      </c>
      <c r="B505" t="s">
        <v>163</v>
      </c>
      <c r="C505">
        <v>977</v>
      </c>
      <c r="D505" t="b">
        <v>0</v>
      </c>
      <c r="E505" s="19">
        <v>6.3844793949999895E-5</v>
      </c>
      <c r="F505" s="19">
        <v>3.111674754099325E-4</v>
      </c>
    </row>
    <row r="506" spans="1:6" x14ac:dyDescent="0.25">
      <c r="A506" t="s">
        <v>355</v>
      </c>
      <c r="B506" t="s">
        <v>282</v>
      </c>
      <c r="C506">
        <v>85</v>
      </c>
      <c r="D506" t="b">
        <v>0</v>
      </c>
      <c r="E506" s="19">
        <v>6.3844793949999895E-5</v>
      </c>
      <c r="F506" s="19">
        <v>3.111674754099325E-4</v>
      </c>
    </row>
    <row r="507" spans="1:6" x14ac:dyDescent="0.25">
      <c r="A507" t="s">
        <v>355</v>
      </c>
      <c r="B507" t="s">
        <v>306</v>
      </c>
      <c r="C507">
        <v>534</v>
      </c>
      <c r="D507" t="b">
        <v>0</v>
      </c>
      <c r="E507" s="19">
        <v>6.3250888889999996E-5</v>
      </c>
      <c r="F507" s="19">
        <v>3.0827289424332897E-4</v>
      </c>
    </row>
    <row r="508" spans="1:6" x14ac:dyDescent="0.25">
      <c r="A508" t="s">
        <v>355</v>
      </c>
      <c r="B508" t="s">
        <v>179</v>
      </c>
      <c r="C508">
        <v>3279</v>
      </c>
      <c r="D508" t="b">
        <v>0</v>
      </c>
      <c r="E508" s="19">
        <v>6.2063078769999995E-5</v>
      </c>
      <c r="F508" s="19">
        <v>3.0248373191012093E-4</v>
      </c>
    </row>
    <row r="509" spans="1:6" x14ac:dyDescent="0.25">
      <c r="A509" t="s">
        <v>355</v>
      </c>
      <c r="B509" t="s">
        <v>314</v>
      </c>
      <c r="C509">
        <v>723</v>
      </c>
      <c r="D509" t="b">
        <v>0</v>
      </c>
      <c r="E509" s="19">
        <v>6.1172221179999896E-5</v>
      </c>
      <c r="F509" s="19">
        <v>2.9814186016021435E-4</v>
      </c>
    </row>
    <row r="510" spans="1:6" x14ac:dyDescent="0.25">
      <c r="A510" t="s">
        <v>355</v>
      </c>
      <c r="B510" t="s">
        <v>197</v>
      </c>
      <c r="C510">
        <v>3083</v>
      </c>
      <c r="D510" t="b">
        <v>0</v>
      </c>
      <c r="E510" s="19">
        <v>5.8796600939999901E-5</v>
      </c>
      <c r="F510" s="19">
        <v>2.8656353549379827E-4</v>
      </c>
    </row>
    <row r="511" spans="1:6" x14ac:dyDescent="0.25">
      <c r="A511" t="s">
        <v>355</v>
      </c>
      <c r="B511" t="s">
        <v>75</v>
      </c>
      <c r="C511">
        <v>717</v>
      </c>
      <c r="D511" t="b">
        <v>0</v>
      </c>
      <c r="E511" s="19">
        <v>5.7757267084999905E-5</v>
      </c>
      <c r="F511" s="19">
        <v>2.8149801845224123E-4</v>
      </c>
    </row>
    <row r="512" spans="1:6" x14ac:dyDescent="0.25">
      <c r="A512" t="s">
        <v>355</v>
      </c>
      <c r="B512" t="s">
        <v>269</v>
      </c>
      <c r="C512">
        <v>3256</v>
      </c>
      <c r="D512" t="b">
        <v>0</v>
      </c>
      <c r="E512" s="19">
        <v>5.6717933229999997E-5</v>
      </c>
      <c r="F512" s="19">
        <v>2.7643250141068469E-4</v>
      </c>
    </row>
    <row r="513" spans="1:6" x14ac:dyDescent="0.25">
      <c r="A513" t="s">
        <v>355</v>
      </c>
      <c r="B513" t="s">
        <v>202</v>
      </c>
      <c r="C513">
        <v>390</v>
      </c>
      <c r="D513" t="b">
        <v>0</v>
      </c>
      <c r="E513" s="19">
        <v>5.4045360459999999E-5</v>
      </c>
      <c r="F513" s="19">
        <v>2.6340688616096654E-4</v>
      </c>
    </row>
    <row r="514" spans="1:6" x14ac:dyDescent="0.25">
      <c r="A514" t="s">
        <v>355</v>
      </c>
      <c r="B514" t="s">
        <v>204</v>
      </c>
      <c r="C514">
        <v>3200</v>
      </c>
      <c r="D514" t="b">
        <v>0</v>
      </c>
      <c r="E514" s="19">
        <v>5.2560597809999899E-5</v>
      </c>
      <c r="F514" s="19">
        <v>2.56170433244456E-4</v>
      </c>
    </row>
    <row r="515" spans="1:6" x14ac:dyDescent="0.25">
      <c r="A515" t="s">
        <v>355</v>
      </c>
      <c r="B515" t="s">
        <v>268</v>
      </c>
      <c r="C515">
        <v>3212</v>
      </c>
      <c r="D515" t="b">
        <v>0</v>
      </c>
      <c r="E515" s="19">
        <v>5.137278769E-5</v>
      </c>
      <c r="F515" s="19">
        <v>2.5038127091124845E-4</v>
      </c>
    </row>
    <row r="516" spans="1:6" x14ac:dyDescent="0.25">
      <c r="A516" t="s">
        <v>355</v>
      </c>
      <c r="B516" t="s">
        <v>270</v>
      </c>
      <c r="C516">
        <v>196</v>
      </c>
      <c r="D516" t="b">
        <v>0</v>
      </c>
      <c r="E516" s="19">
        <v>4.5136784559999998E-5</v>
      </c>
      <c r="F516" s="19">
        <v>2.1998816866190612E-4</v>
      </c>
    </row>
    <row r="517" spans="1:6" x14ac:dyDescent="0.25">
      <c r="A517" t="s">
        <v>355</v>
      </c>
      <c r="B517" t="s">
        <v>90</v>
      </c>
      <c r="C517">
        <v>417</v>
      </c>
      <c r="D517" t="b">
        <v>0</v>
      </c>
      <c r="E517" s="19">
        <v>4.3355069379999901E-5</v>
      </c>
      <c r="F517" s="19">
        <v>2.1130442516209357E-4</v>
      </c>
    </row>
    <row r="518" spans="1:6" x14ac:dyDescent="0.25">
      <c r="A518" t="s">
        <v>355</v>
      </c>
      <c r="B518" t="s">
        <v>239</v>
      </c>
      <c r="C518">
        <v>30</v>
      </c>
      <c r="D518" t="b">
        <v>0</v>
      </c>
      <c r="E518" s="19">
        <v>4.3325374126999803E-5</v>
      </c>
      <c r="F518" s="19">
        <v>2.1115969610376289E-4</v>
      </c>
    </row>
    <row r="519" spans="1:6" x14ac:dyDescent="0.25">
      <c r="A519" t="s">
        <v>355</v>
      </c>
      <c r="B519" t="s">
        <v>276</v>
      </c>
      <c r="C519">
        <v>23</v>
      </c>
      <c r="D519" t="b">
        <v>0</v>
      </c>
      <c r="E519" s="19">
        <v>3.8544438393999802E-5</v>
      </c>
      <c r="F519" s="19">
        <v>1.8785831771260045E-4</v>
      </c>
    </row>
    <row r="520" spans="1:6" x14ac:dyDescent="0.25">
      <c r="A520" t="s">
        <v>355</v>
      </c>
      <c r="B520" t="s">
        <v>281</v>
      </c>
      <c r="C520">
        <v>23</v>
      </c>
      <c r="D520" t="b">
        <v>0</v>
      </c>
      <c r="E520" s="19">
        <v>3.8544438393999802E-5</v>
      </c>
      <c r="F520" s="19">
        <v>1.8785831771260045E-4</v>
      </c>
    </row>
    <row r="521" spans="1:6" x14ac:dyDescent="0.25">
      <c r="A521" t="s">
        <v>355</v>
      </c>
      <c r="B521" t="s">
        <v>273</v>
      </c>
      <c r="C521">
        <v>655</v>
      </c>
      <c r="D521" t="b">
        <v>0</v>
      </c>
      <c r="E521" s="19">
        <v>3.83068763699999E-5</v>
      </c>
      <c r="F521" s="19">
        <v>1.8670048524595931E-4</v>
      </c>
    </row>
    <row r="522" spans="1:6" x14ac:dyDescent="0.25">
      <c r="A522" t="s">
        <v>355</v>
      </c>
      <c r="B522" t="s">
        <v>101</v>
      </c>
      <c r="C522">
        <v>593</v>
      </c>
      <c r="D522" t="b">
        <v>0</v>
      </c>
      <c r="E522" s="19">
        <v>3.5634303599999902E-5</v>
      </c>
      <c r="F522" s="19">
        <v>1.7367486999624119E-4</v>
      </c>
    </row>
    <row r="523" spans="1:6" x14ac:dyDescent="0.25">
      <c r="A523" t="s">
        <v>355</v>
      </c>
      <c r="B523" t="s">
        <v>99</v>
      </c>
      <c r="C523">
        <v>440</v>
      </c>
      <c r="D523" t="b">
        <v>0</v>
      </c>
      <c r="E523" s="19">
        <v>3.2961730829999998E-5</v>
      </c>
      <c r="F523" s="19">
        <v>1.6064925474652353E-4</v>
      </c>
    </row>
    <row r="524" spans="1:6" x14ac:dyDescent="0.25">
      <c r="A524" t="s">
        <v>355</v>
      </c>
      <c r="B524" t="s">
        <v>280</v>
      </c>
      <c r="C524">
        <v>385</v>
      </c>
      <c r="D524" t="b">
        <v>0</v>
      </c>
      <c r="E524" s="19">
        <v>3.0289158059999999E-5</v>
      </c>
      <c r="F524" s="19">
        <v>1.4762363949680541E-4</v>
      </c>
    </row>
    <row r="525" spans="1:6" x14ac:dyDescent="0.25">
      <c r="A525" t="s">
        <v>355</v>
      </c>
      <c r="B525" t="s">
        <v>219</v>
      </c>
      <c r="C525">
        <v>352</v>
      </c>
      <c r="D525" t="b">
        <v>0</v>
      </c>
      <c r="E525" s="19">
        <v>2.9101347939999899E-5</v>
      </c>
      <c r="F525" s="19">
        <v>1.4183447716359688E-4</v>
      </c>
    </row>
    <row r="526" spans="1:6" x14ac:dyDescent="0.25">
      <c r="A526" t="s">
        <v>355</v>
      </c>
      <c r="B526" t="s">
        <v>222</v>
      </c>
      <c r="C526">
        <v>193</v>
      </c>
      <c r="D526" t="b">
        <v>0</v>
      </c>
      <c r="E526" s="19">
        <v>2.58348701099999E-5</v>
      </c>
      <c r="F526" s="19">
        <v>1.2591428074727474E-4</v>
      </c>
    </row>
    <row r="527" spans="1:6" x14ac:dyDescent="0.25">
      <c r="A527" t="s">
        <v>355</v>
      </c>
      <c r="B527" t="s">
        <v>151</v>
      </c>
      <c r="C527">
        <v>706</v>
      </c>
      <c r="D527" t="b">
        <v>0</v>
      </c>
      <c r="E527" s="19">
        <v>2.5062793531999999E-5</v>
      </c>
      <c r="F527" s="19">
        <v>1.2215132523068998E-4</v>
      </c>
    </row>
    <row r="528" spans="1:6" x14ac:dyDescent="0.25">
      <c r="A528" t="s">
        <v>355</v>
      </c>
      <c r="B528" t="s">
        <v>275</v>
      </c>
      <c r="C528">
        <v>3207</v>
      </c>
      <c r="D528" t="b">
        <v>0</v>
      </c>
      <c r="E528" s="19">
        <v>2.4914317266999899E-5</v>
      </c>
      <c r="F528" s="19">
        <v>1.2142767993903848E-4</v>
      </c>
    </row>
    <row r="529" spans="1:6" x14ac:dyDescent="0.25">
      <c r="A529" t="s">
        <v>355</v>
      </c>
      <c r="B529" t="s">
        <v>315</v>
      </c>
      <c r="C529">
        <v>234</v>
      </c>
      <c r="D529" t="b">
        <v>0</v>
      </c>
      <c r="E529" s="19">
        <v>2.4053154929999899E-5</v>
      </c>
      <c r="F529" s="19">
        <v>1.1723053724746264E-4</v>
      </c>
    </row>
    <row r="530" spans="1:6" x14ac:dyDescent="0.25">
      <c r="A530" t="s">
        <v>355</v>
      </c>
      <c r="B530" t="s">
        <v>317</v>
      </c>
      <c r="C530">
        <v>751</v>
      </c>
      <c r="D530" t="b">
        <v>0</v>
      </c>
      <c r="E530" s="19">
        <v>2.27762590509999E-5</v>
      </c>
      <c r="F530" s="19">
        <v>1.1100718773926398E-4</v>
      </c>
    </row>
    <row r="531" spans="1:6" x14ac:dyDescent="0.25">
      <c r="A531" t="s">
        <v>355</v>
      </c>
      <c r="B531" t="s">
        <v>284</v>
      </c>
      <c r="C531">
        <v>25</v>
      </c>
      <c r="D531" t="b">
        <v>0</v>
      </c>
      <c r="E531" s="19">
        <v>2.0935153364999887E-5</v>
      </c>
      <c r="F531" s="19">
        <v>1.0203398612279143E-4</v>
      </c>
    </row>
    <row r="532" spans="1:6" x14ac:dyDescent="0.25">
      <c r="A532" t="s">
        <v>355</v>
      </c>
      <c r="B532" t="s">
        <v>279</v>
      </c>
      <c r="C532">
        <v>2186</v>
      </c>
      <c r="D532" t="b">
        <v>0</v>
      </c>
      <c r="E532" s="19">
        <v>1.7757761293999899E-5</v>
      </c>
      <c r="F532" s="19">
        <v>8.6547976881459944E-5</v>
      </c>
    </row>
    <row r="533" spans="1:6" x14ac:dyDescent="0.25">
      <c r="A533" t="s">
        <v>355</v>
      </c>
      <c r="B533" t="s">
        <v>236</v>
      </c>
      <c r="C533">
        <v>589</v>
      </c>
      <c r="D533" t="b">
        <v>0</v>
      </c>
      <c r="E533" s="19">
        <v>1.7579589775999999E-5</v>
      </c>
      <c r="F533" s="19">
        <v>8.5679602531479223E-5</v>
      </c>
    </row>
    <row r="534" spans="1:6" x14ac:dyDescent="0.25">
      <c r="A534" t="s">
        <v>355</v>
      </c>
      <c r="B534" t="s">
        <v>238</v>
      </c>
      <c r="C534">
        <v>161</v>
      </c>
      <c r="D534" t="b">
        <v>0</v>
      </c>
      <c r="E534" s="19">
        <v>1.69559894629999E-5</v>
      </c>
      <c r="F534" s="19">
        <v>8.264029230654451E-5</v>
      </c>
    </row>
    <row r="535" spans="1:6" x14ac:dyDescent="0.25">
      <c r="A535" t="s">
        <v>355</v>
      </c>
      <c r="B535" t="s">
        <v>318</v>
      </c>
      <c r="C535">
        <v>407</v>
      </c>
      <c r="D535" t="b">
        <v>0</v>
      </c>
      <c r="E535" s="19">
        <v>1.6451170161999998E-5</v>
      </c>
      <c r="F535" s="19">
        <v>8.0179898314931562E-5</v>
      </c>
    </row>
    <row r="536" spans="1:6" x14ac:dyDescent="0.25">
      <c r="A536" t="s">
        <v>355</v>
      </c>
      <c r="B536" t="s">
        <v>70</v>
      </c>
      <c r="C536">
        <v>244</v>
      </c>
      <c r="D536" t="b">
        <v>0</v>
      </c>
      <c r="E536" s="19">
        <v>1.633238915E-5</v>
      </c>
      <c r="F536" s="19">
        <v>7.9600982081610774E-5</v>
      </c>
    </row>
    <row r="537" spans="1:6" x14ac:dyDescent="0.25">
      <c r="A537" t="s">
        <v>355</v>
      </c>
      <c r="B537" t="s">
        <v>148</v>
      </c>
      <c r="C537">
        <v>761</v>
      </c>
      <c r="D537" t="b">
        <v>0</v>
      </c>
      <c r="E537" s="19">
        <v>1.61542176319999E-5</v>
      </c>
      <c r="F537" s="19">
        <v>7.8732607731629077E-5</v>
      </c>
    </row>
    <row r="538" spans="1:6" x14ac:dyDescent="0.25">
      <c r="A538" t="s">
        <v>355</v>
      </c>
      <c r="B538" t="s">
        <v>241</v>
      </c>
      <c r="C538">
        <v>31</v>
      </c>
      <c r="D538" t="b">
        <v>0</v>
      </c>
      <c r="E538" s="19">
        <v>1.573848409E-5</v>
      </c>
      <c r="F538" s="19">
        <v>7.670640091500674E-5</v>
      </c>
    </row>
    <row r="539" spans="1:6" x14ac:dyDescent="0.25">
      <c r="A539" t="s">
        <v>355</v>
      </c>
      <c r="B539" t="s">
        <v>319</v>
      </c>
      <c r="C539">
        <v>708</v>
      </c>
      <c r="D539" t="b">
        <v>0</v>
      </c>
      <c r="E539" s="19">
        <v>1.5560312571999899E-5</v>
      </c>
      <c r="F539" s="19">
        <v>7.5838026565025043E-5</v>
      </c>
    </row>
    <row r="540" spans="1:6" x14ac:dyDescent="0.25">
      <c r="A540" t="s">
        <v>355</v>
      </c>
      <c r="B540" t="s">
        <v>242</v>
      </c>
      <c r="C540">
        <v>194</v>
      </c>
      <c r="D540" t="b">
        <v>0</v>
      </c>
      <c r="E540" s="19">
        <v>1.5263360042000001E-5</v>
      </c>
      <c r="F540" s="19">
        <v>7.439073598172352E-5</v>
      </c>
    </row>
    <row r="541" spans="1:6" x14ac:dyDescent="0.25">
      <c r="A541" t="s">
        <v>355</v>
      </c>
      <c r="B541" t="s">
        <v>243</v>
      </c>
      <c r="C541">
        <v>721</v>
      </c>
      <c r="D541" t="b">
        <v>0</v>
      </c>
      <c r="E541" s="19">
        <v>1.4313111945999899E-5</v>
      </c>
      <c r="F541" s="19">
        <v>6.975940611515658E-5</v>
      </c>
    </row>
    <row r="542" spans="1:6" x14ac:dyDescent="0.25">
      <c r="A542" t="s">
        <v>355</v>
      </c>
      <c r="B542" t="s">
        <v>245</v>
      </c>
      <c r="C542">
        <v>40</v>
      </c>
      <c r="D542" t="b">
        <v>0</v>
      </c>
      <c r="E542" s="19">
        <v>1.3600425873999901E-5</v>
      </c>
      <c r="F542" s="19">
        <v>6.6285908715231758E-5</v>
      </c>
    </row>
    <row r="543" spans="1:6" x14ac:dyDescent="0.25">
      <c r="A543" t="s">
        <v>355</v>
      </c>
      <c r="B543" t="s">
        <v>246</v>
      </c>
      <c r="C543">
        <v>524</v>
      </c>
      <c r="D543" t="b">
        <v>0</v>
      </c>
      <c r="E543" s="19">
        <v>1.32440828379999E-5</v>
      </c>
      <c r="F543" s="19">
        <v>6.454916001526934E-5</v>
      </c>
    </row>
    <row r="544" spans="1:6" x14ac:dyDescent="0.25">
      <c r="A544" t="s">
        <v>355</v>
      </c>
      <c r="B544" t="s">
        <v>247</v>
      </c>
      <c r="C544">
        <v>447</v>
      </c>
      <c r="D544" t="b">
        <v>0</v>
      </c>
      <c r="E544" s="19">
        <v>1.3006520814E-5</v>
      </c>
      <c r="F544" s="19">
        <v>6.3391327548628212E-5</v>
      </c>
    </row>
    <row r="545" spans="1:6" x14ac:dyDescent="0.25">
      <c r="A545" t="s">
        <v>355</v>
      </c>
      <c r="B545" t="s">
        <v>320</v>
      </c>
      <c r="C545">
        <v>3155</v>
      </c>
      <c r="D545" t="b">
        <v>0</v>
      </c>
      <c r="E545" s="19">
        <v>1.2947130308E-5</v>
      </c>
      <c r="F545" s="19">
        <v>6.3101869431967804E-5</v>
      </c>
    </row>
    <row r="546" spans="1:6" x14ac:dyDescent="0.25">
      <c r="A546" t="s">
        <v>355</v>
      </c>
      <c r="B546" t="s">
        <v>321</v>
      </c>
      <c r="C546">
        <v>3322</v>
      </c>
      <c r="D546" t="b">
        <v>0</v>
      </c>
      <c r="E546" s="19">
        <v>1.2501701512999899E-5</v>
      </c>
      <c r="F546" s="19">
        <v>6.0930933557014301E-5</v>
      </c>
    </row>
    <row r="547" spans="1:6" x14ac:dyDescent="0.25">
      <c r="A547" t="s">
        <v>355</v>
      </c>
      <c r="B547" t="s">
        <v>153</v>
      </c>
      <c r="C547">
        <v>295</v>
      </c>
      <c r="D547" t="b">
        <v>0</v>
      </c>
      <c r="E547" s="19">
        <v>1.21453584769999E-5</v>
      </c>
      <c r="F547" s="19">
        <v>5.9194184857051883E-5</v>
      </c>
    </row>
    <row r="548" spans="1:6" x14ac:dyDescent="0.25">
      <c r="A548" t="s">
        <v>355</v>
      </c>
      <c r="B548" t="s">
        <v>286</v>
      </c>
      <c r="C548">
        <v>89</v>
      </c>
      <c r="D548" t="b">
        <v>0</v>
      </c>
      <c r="E548" s="19">
        <v>1.20265774649999E-5</v>
      </c>
      <c r="F548" s="19">
        <v>5.8615268623731081E-5</v>
      </c>
    </row>
    <row r="549" spans="1:6" x14ac:dyDescent="0.25">
      <c r="A549" t="s">
        <v>355</v>
      </c>
      <c r="B549" t="s">
        <v>76</v>
      </c>
      <c r="C549">
        <v>450</v>
      </c>
      <c r="D549" t="b">
        <v>0</v>
      </c>
      <c r="E549" s="19">
        <v>1.1937491705999901E-5</v>
      </c>
      <c r="F549" s="19">
        <v>5.8181081448740477E-5</v>
      </c>
    </row>
    <row r="550" spans="1:6" x14ac:dyDescent="0.25">
      <c r="A550" t="s">
        <v>355</v>
      </c>
      <c r="B550" t="s">
        <v>322</v>
      </c>
      <c r="C550">
        <v>3125</v>
      </c>
      <c r="D550" t="b">
        <v>0</v>
      </c>
      <c r="E550" s="19">
        <v>1.1610843923E-5</v>
      </c>
      <c r="F550" s="19">
        <v>5.6589061807108751E-5</v>
      </c>
    </row>
    <row r="551" spans="1:6" x14ac:dyDescent="0.25">
      <c r="A551" t="s">
        <v>355</v>
      </c>
      <c r="B551" t="s">
        <v>249</v>
      </c>
      <c r="C551">
        <v>266</v>
      </c>
      <c r="D551" t="b">
        <v>0</v>
      </c>
      <c r="E551" s="19">
        <v>1.1106024621999901E-5</v>
      </c>
      <c r="F551" s="19">
        <v>5.412866781549484E-5</v>
      </c>
    </row>
    <row r="552" spans="1:6" x14ac:dyDescent="0.25">
      <c r="A552" t="s">
        <v>355</v>
      </c>
      <c r="B552" t="s">
        <v>287</v>
      </c>
      <c r="C552">
        <v>51</v>
      </c>
      <c r="D552" t="b">
        <v>0</v>
      </c>
      <c r="E552" s="19">
        <v>1.1016938863E-5</v>
      </c>
      <c r="F552" s="19">
        <v>5.3694480640504716E-5</v>
      </c>
    </row>
    <row r="553" spans="1:6" x14ac:dyDescent="0.25">
      <c r="A553" t="s">
        <v>355</v>
      </c>
      <c r="B553" t="s">
        <v>162</v>
      </c>
      <c r="C553">
        <v>536</v>
      </c>
      <c r="D553" t="b">
        <v>0</v>
      </c>
      <c r="E553" s="19">
        <v>1.09278531039999E-5</v>
      </c>
      <c r="F553" s="19">
        <v>5.3260293465513631E-5</v>
      </c>
    </row>
    <row r="554" spans="1:6" x14ac:dyDescent="0.25">
      <c r="A554" t="s">
        <v>355</v>
      </c>
      <c r="B554" t="s">
        <v>288</v>
      </c>
      <c r="C554">
        <v>105</v>
      </c>
      <c r="D554" t="b">
        <v>0</v>
      </c>
      <c r="E554" s="19">
        <v>1.03933385499999E-5</v>
      </c>
      <c r="F554" s="19">
        <v>5.0655170415570004E-5</v>
      </c>
    </row>
    <row r="555" spans="1:6" x14ac:dyDescent="0.25">
      <c r="A555" t="s">
        <v>355</v>
      </c>
      <c r="B555" t="s">
        <v>250</v>
      </c>
      <c r="C555">
        <v>532</v>
      </c>
      <c r="D555" t="b">
        <v>0</v>
      </c>
      <c r="E555" s="19">
        <v>1.02448622849999E-5</v>
      </c>
      <c r="F555" s="19">
        <v>4.9931525123918999E-5</v>
      </c>
    </row>
    <row r="556" spans="1:6" x14ac:dyDescent="0.25">
      <c r="A556" t="s">
        <v>355</v>
      </c>
      <c r="B556" t="s">
        <v>285</v>
      </c>
      <c r="C556">
        <v>320</v>
      </c>
      <c r="D556" t="b">
        <v>0</v>
      </c>
      <c r="E556" s="19">
        <v>1.02151670319999E-5</v>
      </c>
      <c r="F556" s="19">
        <v>4.9786796065588795E-5</v>
      </c>
    </row>
    <row r="557" spans="1:6" x14ac:dyDescent="0.25">
      <c r="A557" t="s">
        <v>355</v>
      </c>
      <c r="B557" t="s">
        <v>234</v>
      </c>
      <c r="C557">
        <v>301</v>
      </c>
      <c r="D557" t="b">
        <v>0</v>
      </c>
      <c r="E557" s="19">
        <v>1.0155776525999999E-5</v>
      </c>
      <c r="F557" s="19">
        <v>4.9497337948928875E-5</v>
      </c>
    </row>
    <row r="558" spans="1:6" x14ac:dyDescent="0.25">
      <c r="A558" t="s">
        <v>355</v>
      </c>
      <c r="B558" t="s">
        <v>252</v>
      </c>
      <c r="C558">
        <v>729</v>
      </c>
      <c r="D558" t="b">
        <v>0</v>
      </c>
      <c r="E558" s="19">
        <v>1.00666907669999E-5</v>
      </c>
      <c r="F558" s="19">
        <v>4.9063150773937783E-5</v>
      </c>
    </row>
    <row r="559" spans="1:6" x14ac:dyDescent="0.25">
      <c r="A559" t="s">
        <v>355</v>
      </c>
      <c r="B559" t="s">
        <v>323</v>
      </c>
      <c r="C559">
        <v>607</v>
      </c>
      <c r="D559" t="b">
        <v>0</v>
      </c>
      <c r="E559" s="19">
        <v>9.8588239960000006E-6</v>
      </c>
      <c r="F559" s="19">
        <v>4.8050047365626865E-5</v>
      </c>
    </row>
    <row r="560" spans="1:6" x14ac:dyDescent="0.25">
      <c r="A560" t="s">
        <v>355</v>
      </c>
      <c r="B560" t="s">
        <v>254</v>
      </c>
      <c r="C560">
        <v>192</v>
      </c>
      <c r="D560" t="b">
        <v>0</v>
      </c>
      <c r="E560" s="19">
        <v>9.8291287429999901E-6</v>
      </c>
      <c r="F560" s="19">
        <v>4.7905318307296614E-5</v>
      </c>
    </row>
    <row r="561" spans="1:6" x14ac:dyDescent="0.25">
      <c r="A561" t="s">
        <v>355</v>
      </c>
      <c r="B561" t="s">
        <v>253</v>
      </c>
      <c r="C561">
        <v>726</v>
      </c>
      <c r="D561" t="b">
        <v>0</v>
      </c>
      <c r="E561" s="19">
        <v>9.8291287429999901E-6</v>
      </c>
      <c r="F561" s="19">
        <v>4.7905318307296614E-5</v>
      </c>
    </row>
    <row r="562" spans="1:6" x14ac:dyDescent="0.25">
      <c r="A562" t="s">
        <v>355</v>
      </c>
      <c r="B562" t="s">
        <v>255</v>
      </c>
      <c r="C562">
        <v>545</v>
      </c>
      <c r="D562" t="b">
        <v>0</v>
      </c>
      <c r="E562" s="19">
        <v>9.7103477309999903E-6</v>
      </c>
      <c r="F562" s="19">
        <v>4.7326402073975812E-5</v>
      </c>
    </row>
    <row r="563" spans="1:6" x14ac:dyDescent="0.25">
      <c r="A563" t="s">
        <v>355</v>
      </c>
      <c r="B563" t="s">
        <v>206</v>
      </c>
      <c r="C563">
        <v>3164</v>
      </c>
      <c r="D563" t="b">
        <v>0</v>
      </c>
      <c r="E563" s="19">
        <v>9.2649189359999899E-6</v>
      </c>
      <c r="F563" s="19">
        <v>4.515546619902279E-5</v>
      </c>
    </row>
    <row r="564" spans="1:6" x14ac:dyDescent="0.25">
      <c r="A564" t="s">
        <v>355</v>
      </c>
      <c r="B564" t="s">
        <v>324</v>
      </c>
      <c r="C564">
        <v>583</v>
      </c>
      <c r="D564" t="b">
        <v>0</v>
      </c>
      <c r="E564" s="19">
        <v>9.1461379240000003E-6</v>
      </c>
      <c r="F564" s="19">
        <v>4.4576549965702029E-5</v>
      </c>
    </row>
    <row r="565" spans="1:6" x14ac:dyDescent="0.25">
      <c r="A565" t="s">
        <v>355</v>
      </c>
      <c r="B565" t="s">
        <v>257</v>
      </c>
      <c r="C565">
        <v>243</v>
      </c>
      <c r="D565" t="b">
        <v>0</v>
      </c>
      <c r="E565" s="19">
        <v>9.0867474179999894E-6</v>
      </c>
      <c r="F565" s="19">
        <v>4.4287091849041574E-5</v>
      </c>
    </row>
    <row r="566" spans="1:6" x14ac:dyDescent="0.25">
      <c r="A566" t="s">
        <v>355</v>
      </c>
      <c r="B566" t="s">
        <v>289</v>
      </c>
      <c r="C566">
        <v>44</v>
      </c>
      <c r="D566" t="b">
        <v>0</v>
      </c>
      <c r="E566" s="19">
        <v>9.0778388420999887E-6</v>
      </c>
      <c r="F566" s="19">
        <v>4.4243673131542513E-5</v>
      </c>
    </row>
    <row r="567" spans="1:6" x14ac:dyDescent="0.25">
      <c r="A567" t="s">
        <v>355</v>
      </c>
      <c r="B567" t="s">
        <v>73</v>
      </c>
      <c r="C567">
        <v>160</v>
      </c>
      <c r="D567" t="b">
        <v>0</v>
      </c>
      <c r="E567" s="19">
        <v>8.99766165899999E-6</v>
      </c>
      <c r="F567" s="19">
        <v>4.3852904674050977E-5</v>
      </c>
    </row>
    <row r="568" spans="1:6" x14ac:dyDescent="0.25">
      <c r="A568" t="s">
        <v>355</v>
      </c>
      <c r="B568" t="s">
        <v>259</v>
      </c>
      <c r="C568">
        <v>356</v>
      </c>
      <c r="D568" t="b">
        <v>0</v>
      </c>
      <c r="E568" s="19">
        <v>8.1661945750000002E-6</v>
      </c>
      <c r="F568" s="19">
        <v>3.9800491040805387E-5</v>
      </c>
    </row>
    <row r="569" spans="1:6" x14ac:dyDescent="0.25">
      <c r="A569" t="s">
        <v>355</v>
      </c>
      <c r="B569" t="s">
        <v>290</v>
      </c>
      <c r="C569">
        <v>3205</v>
      </c>
      <c r="D569" t="b">
        <v>0</v>
      </c>
      <c r="E569" s="19">
        <v>8.1364993219999896E-6</v>
      </c>
      <c r="F569" s="19">
        <v>3.9655761982475136E-5</v>
      </c>
    </row>
    <row r="570" spans="1:6" x14ac:dyDescent="0.25">
      <c r="A570" t="s">
        <v>355</v>
      </c>
      <c r="B570" t="s">
        <v>260</v>
      </c>
      <c r="C570">
        <v>720</v>
      </c>
      <c r="D570" t="b">
        <v>0</v>
      </c>
      <c r="E570" s="19">
        <v>7.9286325509999905E-6</v>
      </c>
      <c r="F570" s="19">
        <v>3.864265857416373E-5</v>
      </c>
    </row>
    <row r="571" spans="1:6" x14ac:dyDescent="0.25">
      <c r="A571" t="s">
        <v>355</v>
      </c>
      <c r="B571" t="s">
        <v>77</v>
      </c>
      <c r="C571">
        <v>12</v>
      </c>
      <c r="D571" t="b">
        <v>0</v>
      </c>
      <c r="E571" s="19">
        <v>7.8989372979999901E-6</v>
      </c>
      <c r="F571" s="19">
        <v>3.8497929515833526E-5</v>
      </c>
    </row>
    <row r="572" spans="1:6" x14ac:dyDescent="0.25">
      <c r="A572" t="s">
        <v>355</v>
      </c>
      <c r="B572" t="s">
        <v>261</v>
      </c>
      <c r="C572">
        <v>13</v>
      </c>
      <c r="D572" t="b">
        <v>0</v>
      </c>
      <c r="E572" s="19">
        <v>7.8098515389999992E-6</v>
      </c>
      <c r="F572" s="19">
        <v>3.8063742340842962E-5</v>
      </c>
    </row>
    <row r="573" spans="1:6" x14ac:dyDescent="0.25">
      <c r="A573" t="s">
        <v>355</v>
      </c>
      <c r="B573" t="s">
        <v>262</v>
      </c>
      <c r="C573">
        <v>263</v>
      </c>
      <c r="D573" t="b">
        <v>0</v>
      </c>
      <c r="E573" s="19">
        <v>7.7801562859999904E-6</v>
      </c>
      <c r="F573" s="19">
        <v>3.7919013282512718E-5</v>
      </c>
    </row>
    <row r="574" spans="1:6" x14ac:dyDescent="0.25">
      <c r="A574" t="s">
        <v>355</v>
      </c>
      <c r="B574" t="s">
        <v>266</v>
      </c>
      <c r="C574">
        <v>272</v>
      </c>
      <c r="D574" t="b">
        <v>0</v>
      </c>
      <c r="E574" s="19">
        <v>7.4535085029999999E-6</v>
      </c>
      <c r="F574" s="19">
        <v>3.6326993640880551E-5</v>
      </c>
    </row>
    <row r="575" spans="1:6" x14ac:dyDescent="0.25">
      <c r="A575" t="s">
        <v>355</v>
      </c>
      <c r="B575" t="s">
        <v>265</v>
      </c>
      <c r="C575">
        <v>722</v>
      </c>
      <c r="D575" t="b">
        <v>0</v>
      </c>
      <c r="E575" s="19">
        <v>7.4535085029999999E-6</v>
      </c>
      <c r="F575" s="19">
        <v>3.6326993640880551E-5</v>
      </c>
    </row>
    <row r="576" spans="1:6" x14ac:dyDescent="0.25">
      <c r="A576" t="s">
        <v>355</v>
      </c>
      <c r="B576" t="s">
        <v>325</v>
      </c>
      <c r="C576">
        <v>3162</v>
      </c>
      <c r="D576" t="b">
        <v>0</v>
      </c>
      <c r="E576" s="19">
        <v>7.4238132500000004E-6</v>
      </c>
      <c r="F576" s="19">
        <v>3.6182264582550354E-5</v>
      </c>
    </row>
    <row r="577" spans="1:6" x14ac:dyDescent="0.25">
      <c r="A577" t="s">
        <v>355</v>
      </c>
      <c r="B577" t="s">
        <v>267</v>
      </c>
      <c r="C577">
        <v>312</v>
      </c>
      <c r="D577" t="b">
        <v>0</v>
      </c>
      <c r="E577" s="19">
        <v>7.1862512259999899E-6</v>
      </c>
      <c r="F577" s="19">
        <v>3.502443211590869E-5</v>
      </c>
    </row>
    <row r="578" spans="1:6" x14ac:dyDescent="0.25">
      <c r="A578" t="s">
        <v>355</v>
      </c>
      <c r="B578" t="s">
        <v>71</v>
      </c>
      <c r="C578">
        <v>264</v>
      </c>
      <c r="D578" t="b">
        <v>0</v>
      </c>
      <c r="E578" s="19">
        <v>7.12686071999999E-6</v>
      </c>
      <c r="F578" s="19">
        <v>3.473497399924829E-5</v>
      </c>
    </row>
    <row r="579" spans="1:6" x14ac:dyDescent="0.25">
      <c r="A579" t="s">
        <v>355</v>
      </c>
      <c r="B579" t="s">
        <v>291</v>
      </c>
      <c r="C579">
        <v>59</v>
      </c>
      <c r="D579" t="b">
        <v>0</v>
      </c>
      <c r="E579" s="19">
        <v>6.7408224309999903E-6</v>
      </c>
      <c r="F579" s="19">
        <v>3.2853496240955668E-5</v>
      </c>
    </row>
    <row r="580" spans="1:6" x14ac:dyDescent="0.25">
      <c r="A580" t="s">
        <v>355</v>
      </c>
      <c r="B580" t="s">
        <v>326</v>
      </c>
      <c r="C580">
        <v>467</v>
      </c>
      <c r="D580" t="b">
        <v>0</v>
      </c>
      <c r="E580" s="19">
        <v>6.6220414189999897E-6</v>
      </c>
      <c r="F580" s="19">
        <v>3.227458000763486E-5</v>
      </c>
    </row>
    <row r="581" spans="1:6" x14ac:dyDescent="0.25">
      <c r="A581" t="s">
        <v>355</v>
      </c>
      <c r="B581" t="s">
        <v>292</v>
      </c>
      <c r="C581">
        <v>596</v>
      </c>
      <c r="D581" t="b">
        <v>0</v>
      </c>
      <c r="E581" s="19">
        <v>6.5923461659999902E-6</v>
      </c>
      <c r="F581" s="19">
        <v>3.2129850949304663E-5</v>
      </c>
    </row>
    <row r="582" spans="1:6" x14ac:dyDescent="0.25">
      <c r="A582" t="s">
        <v>355</v>
      </c>
      <c r="B582" t="s">
        <v>293</v>
      </c>
      <c r="C582">
        <v>611</v>
      </c>
      <c r="D582" t="b">
        <v>0</v>
      </c>
      <c r="E582" s="19">
        <v>6.4735651539999998E-6</v>
      </c>
      <c r="F582" s="19">
        <v>3.1550934715983902E-5</v>
      </c>
    </row>
    <row r="583" spans="1:6" x14ac:dyDescent="0.25">
      <c r="A583" t="s">
        <v>355</v>
      </c>
      <c r="B583" t="s">
        <v>173</v>
      </c>
      <c r="C583">
        <v>3280</v>
      </c>
      <c r="D583" t="b">
        <v>0</v>
      </c>
      <c r="E583" s="19">
        <v>6.4141746479999999E-6</v>
      </c>
      <c r="F583" s="19">
        <v>3.1261476599323501E-5</v>
      </c>
    </row>
    <row r="584" spans="1:6" x14ac:dyDescent="0.25">
      <c r="A584" t="s">
        <v>355</v>
      </c>
      <c r="B584" t="s">
        <v>294</v>
      </c>
      <c r="C584">
        <v>94</v>
      </c>
      <c r="D584" t="b">
        <v>0</v>
      </c>
      <c r="E584" s="19">
        <v>6.2953936360000001E-6</v>
      </c>
      <c r="F584" s="19">
        <v>3.06825603660027E-5</v>
      </c>
    </row>
    <row r="585" spans="1:6" x14ac:dyDescent="0.25">
      <c r="A585" t="s">
        <v>355</v>
      </c>
      <c r="B585" t="s">
        <v>295</v>
      </c>
      <c r="C585">
        <v>80</v>
      </c>
      <c r="D585" t="b">
        <v>0</v>
      </c>
      <c r="E585" s="19">
        <v>6.2360031299999901E-6</v>
      </c>
      <c r="F585" s="19">
        <v>3.0393102249342245E-5</v>
      </c>
    </row>
    <row r="586" spans="1:6" x14ac:dyDescent="0.25">
      <c r="A586" t="s">
        <v>355</v>
      </c>
      <c r="B586" t="s">
        <v>327</v>
      </c>
      <c r="C586">
        <v>667</v>
      </c>
      <c r="D586" t="b">
        <v>0</v>
      </c>
      <c r="E586" s="19">
        <v>4.8700214919999903E-6</v>
      </c>
      <c r="F586" s="19">
        <v>2.3735565566152981E-5</v>
      </c>
    </row>
    <row r="587" spans="1:6" x14ac:dyDescent="0.25">
      <c r="A587" t="s">
        <v>355</v>
      </c>
      <c r="B587" t="s">
        <v>296</v>
      </c>
      <c r="C587">
        <v>608</v>
      </c>
      <c r="D587" t="b">
        <v>0</v>
      </c>
      <c r="E587" s="19">
        <v>4.4839832029999898E-6</v>
      </c>
      <c r="F587" s="19">
        <v>2.1854087807860363E-5</v>
      </c>
    </row>
    <row r="588" spans="1:6" x14ac:dyDescent="0.25">
      <c r="A588" t="s">
        <v>355</v>
      </c>
      <c r="B588" t="s">
        <v>258</v>
      </c>
      <c r="C588">
        <v>470</v>
      </c>
      <c r="D588" t="b">
        <v>0</v>
      </c>
      <c r="E588" s="19">
        <v>4.15733541999999E-6</v>
      </c>
      <c r="F588" s="19">
        <v>2.0262068166228149E-5</v>
      </c>
    </row>
    <row r="589" spans="1:6" x14ac:dyDescent="0.25">
      <c r="A589" t="s">
        <v>355</v>
      </c>
      <c r="B589" t="s">
        <v>299</v>
      </c>
      <c r="C589">
        <v>485</v>
      </c>
      <c r="D589" t="b">
        <v>0</v>
      </c>
      <c r="E589" s="19">
        <v>4.0979449139999901E-6</v>
      </c>
      <c r="F589" s="19">
        <v>1.9972610049567745E-5</v>
      </c>
    </row>
    <row r="590" spans="1:6" x14ac:dyDescent="0.25">
      <c r="A590" t="s">
        <v>355</v>
      </c>
      <c r="B590" t="s">
        <v>329</v>
      </c>
      <c r="C590">
        <v>411</v>
      </c>
      <c r="D590" t="b">
        <v>0</v>
      </c>
      <c r="E590" s="19">
        <v>3.7119066250000002E-6</v>
      </c>
      <c r="F590" s="19">
        <v>1.8091132291275177E-5</v>
      </c>
    </row>
    <row r="591" spans="1:6" x14ac:dyDescent="0.25">
      <c r="A591" t="s">
        <v>355</v>
      </c>
      <c r="B591" t="s">
        <v>297</v>
      </c>
      <c r="C591">
        <v>3210</v>
      </c>
      <c r="D591" t="b">
        <v>0</v>
      </c>
      <c r="E591" s="19">
        <v>3.4743446009999901E-6</v>
      </c>
      <c r="F591" s="19">
        <v>1.6933299824633517E-5</v>
      </c>
    </row>
    <row r="592" spans="1:6" x14ac:dyDescent="0.25">
      <c r="A592" t="s">
        <v>355</v>
      </c>
      <c r="B592" t="s">
        <v>304</v>
      </c>
      <c r="C592">
        <v>514</v>
      </c>
      <c r="D592" t="b">
        <v>0</v>
      </c>
      <c r="E592" s="19">
        <v>3.3496245383999888E-6</v>
      </c>
      <c r="F592" s="19">
        <v>1.6325437779646664E-5</v>
      </c>
    </row>
    <row r="593" spans="1:6" x14ac:dyDescent="0.25">
      <c r="A593" t="s">
        <v>355</v>
      </c>
      <c r="B593" t="s">
        <v>303</v>
      </c>
      <c r="C593">
        <v>36</v>
      </c>
      <c r="D593" t="b">
        <v>0</v>
      </c>
      <c r="E593" s="19">
        <v>3.29617308299999E-6</v>
      </c>
      <c r="F593" s="19">
        <v>1.6064925474652308E-5</v>
      </c>
    </row>
    <row r="594" spans="1:6" x14ac:dyDescent="0.25">
      <c r="A594" t="s">
        <v>355</v>
      </c>
      <c r="B594" t="s">
        <v>180</v>
      </c>
      <c r="C594">
        <v>3168</v>
      </c>
      <c r="D594" t="b">
        <v>0</v>
      </c>
      <c r="E594" s="19">
        <v>3.1476968180000001E-6</v>
      </c>
      <c r="F594" s="19">
        <v>1.534128018300135E-5</v>
      </c>
    </row>
    <row r="595" spans="1:6" x14ac:dyDescent="0.25">
      <c r="A595" t="s">
        <v>355</v>
      </c>
      <c r="B595" t="s">
        <v>272</v>
      </c>
      <c r="C595">
        <v>3215</v>
      </c>
      <c r="D595" t="b">
        <v>0</v>
      </c>
      <c r="E595" s="19">
        <v>3.1476968180000001E-6</v>
      </c>
      <c r="F595" s="19">
        <v>1.534128018300135E-5</v>
      </c>
    </row>
    <row r="596" spans="1:6" x14ac:dyDescent="0.25">
      <c r="A596" t="s">
        <v>355</v>
      </c>
      <c r="B596" t="s">
        <v>330</v>
      </c>
      <c r="C596">
        <v>1891</v>
      </c>
      <c r="D596" t="b">
        <v>0</v>
      </c>
      <c r="E596" s="19">
        <v>3.1180015649999899E-6</v>
      </c>
      <c r="F596" s="19">
        <v>1.5196551124671099E-5</v>
      </c>
    </row>
    <row r="597" spans="1:6" x14ac:dyDescent="0.25">
      <c r="A597" t="s">
        <v>355</v>
      </c>
      <c r="B597" t="s">
        <v>331</v>
      </c>
      <c r="C597">
        <v>3290</v>
      </c>
      <c r="D597" t="b">
        <v>0</v>
      </c>
      <c r="E597" s="19">
        <v>2.9190433698999899E-6</v>
      </c>
      <c r="F597" s="19">
        <v>1.4226866433858749E-5</v>
      </c>
    </row>
    <row r="598" spans="1:6" x14ac:dyDescent="0.25">
      <c r="A598" t="s">
        <v>355</v>
      </c>
      <c r="B598" t="s">
        <v>159</v>
      </c>
      <c r="C598">
        <v>396</v>
      </c>
      <c r="D598" t="b">
        <v>0</v>
      </c>
      <c r="E598" s="19">
        <v>2.8982566927999899E-6</v>
      </c>
      <c r="F598" s="19">
        <v>1.4125556093027608E-5</v>
      </c>
    </row>
    <row r="599" spans="1:6" x14ac:dyDescent="0.25">
      <c r="A599" t="s">
        <v>355</v>
      </c>
      <c r="B599" t="s">
        <v>274</v>
      </c>
      <c r="C599">
        <v>458</v>
      </c>
      <c r="D599" t="b">
        <v>0</v>
      </c>
      <c r="E599" s="19">
        <v>2.8566833385999899E-6</v>
      </c>
      <c r="F599" s="19">
        <v>1.3922935411365326E-5</v>
      </c>
    </row>
    <row r="600" spans="1:6" x14ac:dyDescent="0.25">
      <c r="A600" t="s">
        <v>355</v>
      </c>
      <c r="B600" t="s">
        <v>308</v>
      </c>
      <c r="C600">
        <v>3137</v>
      </c>
      <c r="D600" t="b">
        <v>0</v>
      </c>
      <c r="E600" s="19">
        <v>2.8418357120999999E-6</v>
      </c>
      <c r="F600" s="19">
        <v>1.3850570882200273E-5</v>
      </c>
    </row>
    <row r="601" spans="1:6" x14ac:dyDescent="0.25">
      <c r="A601" t="s">
        <v>355</v>
      </c>
      <c r="B601" t="s">
        <v>332</v>
      </c>
      <c r="C601">
        <v>2105</v>
      </c>
      <c r="D601" t="b">
        <v>0</v>
      </c>
      <c r="E601" s="19">
        <v>2.52706603029999E-6</v>
      </c>
      <c r="F601" s="19">
        <v>1.231644286390009E-5</v>
      </c>
    </row>
    <row r="602" spans="1:6" x14ac:dyDescent="0.25">
      <c r="A602" t="s">
        <v>355</v>
      </c>
      <c r="B602" t="s">
        <v>333</v>
      </c>
      <c r="C602">
        <v>3065</v>
      </c>
      <c r="D602" t="b">
        <v>0</v>
      </c>
      <c r="E602" s="19">
        <v>2.3281078351999899E-6</v>
      </c>
      <c r="F602" s="19">
        <v>1.134675817308774E-5</v>
      </c>
    </row>
    <row r="603" spans="1:6" x14ac:dyDescent="0.25">
      <c r="A603" t="s">
        <v>355</v>
      </c>
      <c r="B603" t="s">
        <v>196</v>
      </c>
      <c r="C603">
        <v>656</v>
      </c>
      <c r="D603" t="b">
        <v>0</v>
      </c>
      <c r="E603" s="19">
        <v>2.2330830256E-6</v>
      </c>
      <c r="F603" s="19">
        <v>1.0883625186431146E-5</v>
      </c>
    </row>
    <row r="604" spans="1:6" x14ac:dyDescent="0.25">
      <c r="A604" t="s">
        <v>355</v>
      </c>
      <c r="B604" t="s">
        <v>334</v>
      </c>
      <c r="C604">
        <v>174</v>
      </c>
      <c r="D604" t="b">
        <v>0</v>
      </c>
      <c r="E604" s="19">
        <v>2.1796315701999898E-6</v>
      </c>
      <c r="F604" s="19">
        <v>1.0623112881436733E-5</v>
      </c>
    </row>
    <row r="605" spans="1:6" x14ac:dyDescent="0.25">
      <c r="A605" t="s">
        <v>355</v>
      </c>
      <c r="B605" t="s">
        <v>335</v>
      </c>
      <c r="C605">
        <v>248</v>
      </c>
      <c r="D605" t="b">
        <v>0</v>
      </c>
      <c r="E605" s="19">
        <v>2.1172715388999898E-6</v>
      </c>
      <c r="F605" s="19">
        <v>1.031918185894331E-5</v>
      </c>
    </row>
    <row r="606" spans="1:6" x14ac:dyDescent="0.25">
      <c r="A606" t="s">
        <v>355</v>
      </c>
      <c r="B606" t="s">
        <v>336</v>
      </c>
      <c r="C606">
        <v>403</v>
      </c>
      <c r="D606" t="b">
        <v>0</v>
      </c>
      <c r="E606" s="19">
        <v>2.09054581119999E-6</v>
      </c>
      <c r="F606" s="19">
        <v>1.018892570644613E-5</v>
      </c>
    </row>
    <row r="607" spans="1:6" x14ac:dyDescent="0.25">
      <c r="A607" t="s">
        <v>355</v>
      </c>
      <c r="B607" t="s">
        <v>338</v>
      </c>
      <c r="C607">
        <v>387</v>
      </c>
      <c r="D607" t="b">
        <v>0</v>
      </c>
      <c r="E607" s="19">
        <v>2.0311553051999901E-6</v>
      </c>
      <c r="F607" s="19">
        <v>9.899467589785728E-6</v>
      </c>
    </row>
    <row r="608" spans="1:6" x14ac:dyDescent="0.25">
      <c r="A608" t="s">
        <v>355</v>
      </c>
      <c r="B608" t="s">
        <v>125</v>
      </c>
      <c r="C608">
        <v>674</v>
      </c>
      <c r="D608" t="b">
        <v>0</v>
      </c>
      <c r="E608" s="19">
        <v>1.9895819509999998E-6</v>
      </c>
      <c r="F608" s="19">
        <v>9.6968469081234936E-6</v>
      </c>
    </row>
    <row r="609" spans="1:6" x14ac:dyDescent="0.25">
      <c r="A609" t="s">
        <v>355</v>
      </c>
      <c r="B609" t="s">
        <v>339</v>
      </c>
      <c r="C609">
        <v>775</v>
      </c>
      <c r="D609" t="b">
        <v>0</v>
      </c>
      <c r="E609" s="19">
        <v>1.8559533125000001E-6</v>
      </c>
      <c r="F609" s="19">
        <v>9.0455661456375886E-6</v>
      </c>
    </row>
    <row r="610" spans="1:6" x14ac:dyDescent="0.25">
      <c r="A610" t="s">
        <v>355</v>
      </c>
      <c r="B610" t="s">
        <v>340</v>
      </c>
      <c r="C610">
        <v>136</v>
      </c>
      <c r="D610" t="b">
        <v>0</v>
      </c>
      <c r="E610" s="19">
        <v>1.79953233179999E-6</v>
      </c>
      <c r="F610" s="19">
        <v>8.7705809348101557E-6</v>
      </c>
    </row>
    <row r="611" spans="1:6" x14ac:dyDescent="0.25">
      <c r="A611" t="s">
        <v>355</v>
      </c>
      <c r="B611" t="s">
        <v>210</v>
      </c>
      <c r="C611">
        <v>492</v>
      </c>
      <c r="D611" t="b">
        <v>0</v>
      </c>
      <c r="E611" s="19">
        <v>1.6213608137999899E-6</v>
      </c>
      <c r="F611" s="19">
        <v>7.9022065848289468E-6</v>
      </c>
    </row>
    <row r="612" spans="1:6" x14ac:dyDescent="0.25">
      <c r="A612" t="s">
        <v>355</v>
      </c>
      <c r="B612" t="s">
        <v>203</v>
      </c>
      <c r="C612">
        <v>465</v>
      </c>
      <c r="D612" t="b">
        <v>0</v>
      </c>
      <c r="E612" s="19">
        <v>1.5066056603974405E-6</v>
      </c>
      <c r="F612" s="19">
        <v>7.3429116264566855E-6</v>
      </c>
    </row>
    <row r="613" spans="1:6" x14ac:dyDescent="0.25">
      <c r="A613" t="s">
        <v>355</v>
      </c>
      <c r="B613" t="s">
        <v>341</v>
      </c>
      <c r="C613">
        <v>1908</v>
      </c>
      <c r="D613" t="b">
        <v>0</v>
      </c>
      <c r="E613" s="19">
        <v>9.4727857069999904E-7</v>
      </c>
      <c r="F613" s="19">
        <v>4.6168569607334199E-6</v>
      </c>
    </row>
    <row r="614" spans="1:6" x14ac:dyDescent="0.25">
      <c r="A614" t="s">
        <v>355</v>
      </c>
      <c r="B614" t="s">
        <v>157</v>
      </c>
      <c r="C614">
        <v>595</v>
      </c>
      <c r="D614" t="b">
        <v>0</v>
      </c>
      <c r="E614" s="19">
        <v>8.8194901409999997E-7</v>
      </c>
      <c r="F614" s="19">
        <v>4.298453032406981E-6</v>
      </c>
    </row>
    <row r="615" spans="1:6" x14ac:dyDescent="0.25">
      <c r="A615" t="s">
        <v>355</v>
      </c>
      <c r="B615" t="s">
        <v>300</v>
      </c>
      <c r="C615">
        <v>539</v>
      </c>
      <c r="D615" t="b">
        <v>0</v>
      </c>
      <c r="E615" s="19">
        <v>8.5225376109999897E-7</v>
      </c>
      <c r="F615" s="19">
        <v>4.1537239740767756E-6</v>
      </c>
    </row>
    <row r="616" spans="1:6" x14ac:dyDescent="0.25">
      <c r="A616" t="s">
        <v>355</v>
      </c>
      <c r="B616" t="s">
        <v>342</v>
      </c>
      <c r="C616">
        <v>3308</v>
      </c>
      <c r="D616" t="b">
        <v>0</v>
      </c>
      <c r="E616" s="19">
        <v>8.2255850809999998E-7</v>
      </c>
      <c r="F616" s="19">
        <v>4.0089949157465786E-6</v>
      </c>
    </row>
    <row r="617" spans="1:6" x14ac:dyDescent="0.25">
      <c r="A617" t="s">
        <v>355</v>
      </c>
      <c r="B617" t="s">
        <v>343</v>
      </c>
      <c r="C617">
        <v>2028</v>
      </c>
      <c r="D617" t="b">
        <v>0</v>
      </c>
      <c r="E617" s="19">
        <v>8.0474135629999905E-7</v>
      </c>
      <c r="F617" s="19">
        <v>3.922157480748453E-6</v>
      </c>
    </row>
    <row r="618" spans="1:6" x14ac:dyDescent="0.25">
      <c r="A618" t="s">
        <v>355</v>
      </c>
      <c r="B618" t="s">
        <v>127</v>
      </c>
      <c r="C618">
        <v>330</v>
      </c>
      <c r="D618" t="b">
        <v>0</v>
      </c>
      <c r="E618" s="19">
        <v>7.5722895149999997E-7</v>
      </c>
      <c r="F618" s="19">
        <v>3.6905909874201354E-6</v>
      </c>
    </row>
    <row r="619" spans="1:6" x14ac:dyDescent="0.25">
      <c r="A619" t="s">
        <v>355</v>
      </c>
      <c r="B619" t="s">
        <v>117</v>
      </c>
      <c r="C619">
        <v>3108</v>
      </c>
      <c r="D619" t="b">
        <v>0</v>
      </c>
      <c r="E619" s="19">
        <v>7.4535085029999895E-7</v>
      </c>
      <c r="F619" s="19">
        <v>3.6326993640880501E-6</v>
      </c>
    </row>
    <row r="620" spans="1:6" x14ac:dyDescent="0.25">
      <c r="A620" t="s">
        <v>355</v>
      </c>
      <c r="B620" t="s">
        <v>344</v>
      </c>
      <c r="C620">
        <v>493</v>
      </c>
      <c r="D620" t="b">
        <v>0</v>
      </c>
      <c r="E620" s="19">
        <v>7.3644227439999997E-7</v>
      </c>
      <c r="F620" s="19">
        <v>3.5892806465889945E-6</v>
      </c>
    </row>
    <row r="621" spans="1:6" x14ac:dyDescent="0.25">
      <c r="A621" t="s">
        <v>355</v>
      </c>
      <c r="B621" t="s">
        <v>345</v>
      </c>
      <c r="C621">
        <v>3148</v>
      </c>
      <c r="D621" t="b">
        <v>0</v>
      </c>
      <c r="E621" s="19">
        <v>7.1862512259999903E-7</v>
      </c>
      <c r="F621" s="19">
        <v>3.5024432115908693E-6</v>
      </c>
    </row>
    <row r="622" spans="1:6" x14ac:dyDescent="0.25">
      <c r="A622" t="s">
        <v>355</v>
      </c>
      <c r="B622" t="s">
        <v>346</v>
      </c>
      <c r="C622">
        <v>484</v>
      </c>
      <c r="D622" t="b">
        <v>0</v>
      </c>
      <c r="E622" s="19">
        <v>6.9783844549999903E-7</v>
      </c>
      <c r="F622" s="19">
        <v>3.4011328707597279E-6</v>
      </c>
    </row>
    <row r="623" spans="1:6" x14ac:dyDescent="0.25">
      <c r="A623" t="s">
        <v>355</v>
      </c>
      <c r="B623" t="s">
        <v>347</v>
      </c>
      <c r="C623">
        <v>122</v>
      </c>
      <c r="D623" t="b">
        <v>0</v>
      </c>
      <c r="E623" s="19">
        <v>6.3547841419999902E-7</v>
      </c>
      <c r="F623" s="19">
        <v>3.0972018482663051E-6</v>
      </c>
    </row>
    <row r="624" spans="1:6" x14ac:dyDescent="0.25">
      <c r="A624" t="s">
        <v>355</v>
      </c>
      <c r="B624" t="s">
        <v>349</v>
      </c>
      <c r="C624">
        <v>541</v>
      </c>
      <c r="D624" t="b">
        <v>0</v>
      </c>
      <c r="E624" s="19">
        <v>5.1966692749999896E-7</v>
      </c>
      <c r="F624" s="19">
        <v>2.5327585207785194E-6</v>
      </c>
    </row>
    <row r="625" spans="1:6" x14ac:dyDescent="0.25">
      <c r="A625" t="s">
        <v>355</v>
      </c>
      <c r="B625" t="s">
        <v>350</v>
      </c>
      <c r="C625">
        <v>2126</v>
      </c>
      <c r="D625" t="b">
        <v>0</v>
      </c>
      <c r="E625" s="19">
        <v>5.1966692749999896E-7</v>
      </c>
      <c r="F625" s="19">
        <v>2.5327585207785194E-6</v>
      </c>
    </row>
    <row r="626" spans="1:6" x14ac:dyDescent="0.25">
      <c r="A626" t="s">
        <v>355</v>
      </c>
      <c r="B626" t="s">
        <v>131</v>
      </c>
      <c r="C626">
        <v>3289</v>
      </c>
      <c r="D626" t="b">
        <v>0</v>
      </c>
      <c r="E626" s="19">
        <v>5.1075835159999997E-7</v>
      </c>
      <c r="F626" s="19">
        <v>2.4893398032794638E-6</v>
      </c>
    </row>
    <row r="627" spans="1:6" x14ac:dyDescent="0.25">
      <c r="A627" t="s">
        <v>355</v>
      </c>
      <c r="B627" t="s">
        <v>301</v>
      </c>
      <c r="C627">
        <v>182</v>
      </c>
      <c r="D627" t="b">
        <v>0</v>
      </c>
      <c r="E627" s="19">
        <v>5.1075835159999997E-7</v>
      </c>
      <c r="F627" s="19">
        <v>2.4893398032794638E-6</v>
      </c>
    </row>
    <row r="628" spans="1:6" x14ac:dyDescent="0.25">
      <c r="A628" t="s">
        <v>355</v>
      </c>
      <c r="B628" t="s">
        <v>351</v>
      </c>
      <c r="C628">
        <v>544</v>
      </c>
      <c r="D628" t="b">
        <v>0</v>
      </c>
      <c r="E628" s="19">
        <v>4.6324594679999999E-7</v>
      </c>
      <c r="F628" s="19">
        <v>2.2577733099511416E-6</v>
      </c>
    </row>
    <row r="629" spans="1:6" x14ac:dyDescent="0.25">
      <c r="A629" t="s">
        <v>355</v>
      </c>
      <c r="B629" t="s">
        <v>352</v>
      </c>
      <c r="C629">
        <v>1</v>
      </c>
      <c r="D629" t="b">
        <v>0</v>
      </c>
      <c r="E629" s="19">
        <v>4.3652021909999901E-7</v>
      </c>
      <c r="F629" s="19">
        <v>2.1275171574539557E-6</v>
      </c>
    </row>
    <row r="630" spans="1:6" x14ac:dyDescent="0.25">
      <c r="A630" t="s">
        <v>355</v>
      </c>
      <c r="B630" t="s">
        <v>353</v>
      </c>
      <c r="C630">
        <v>590</v>
      </c>
      <c r="D630" t="b">
        <v>0</v>
      </c>
      <c r="E630" s="19">
        <v>3.8603828899999902E-7</v>
      </c>
      <c r="F630" s="19">
        <v>1.8814777582926134E-6</v>
      </c>
    </row>
    <row r="631" spans="1:6" x14ac:dyDescent="0.25">
      <c r="A631" t="s">
        <v>355</v>
      </c>
      <c r="B631" t="s">
        <v>354</v>
      </c>
      <c r="C631">
        <v>420</v>
      </c>
      <c r="D631" t="b">
        <v>0</v>
      </c>
      <c r="E631" s="19">
        <v>3.62282086599999E-7</v>
      </c>
      <c r="F631" s="19">
        <v>1.7656945116284523E-6</v>
      </c>
    </row>
    <row r="632" spans="1:6" x14ac:dyDescent="0.25">
      <c r="A632" t="s">
        <v>310</v>
      </c>
      <c r="B632" t="s">
        <v>93</v>
      </c>
      <c r="C632">
        <v>281</v>
      </c>
      <c r="D632" t="b">
        <v>1</v>
      </c>
      <c r="E632" s="19">
        <v>3.4093974379999899E-2</v>
      </c>
      <c r="F632" s="19">
        <v>3.9808421169044664E-2</v>
      </c>
    </row>
    <row r="633" spans="1:6" x14ac:dyDescent="0.25">
      <c r="A633" t="s">
        <v>310</v>
      </c>
      <c r="B633" t="s">
        <v>88</v>
      </c>
      <c r="C633">
        <v>478</v>
      </c>
      <c r="D633" t="b">
        <v>1</v>
      </c>
      <c r="E633" s="19">
        <v>4.6033019559999899E-3</v>
      </c>
      <c r="F633" s="19">
        <v>5.3748554213800415E-3</v>
      </c>
    </row>
    <row r="634" spans="1:6" x14ac:dyDescent="0.25">
      <c r="A634" t="s">
        <v>310</v>
      </c>
      <c r="B634" t="s">
        <v>108</v>
      </c>
      <c r="C634">
        <v>2211</v>
      </c>
      <c r="D634" t="b">
        <v>1</v>
      </c>
      <c r="E634" s="19">
        <v>3.2493896159999998E-3</v>
      </c>
      <c r="F634" s="19">
        <v>3.7940155915623902E-3</v>
      </c>
    </row>
    <row r="635" spans="1:6" x14ac:dyDescent="0.25">
      <c r="A635" t="s">
        <v>310</v>
      </c>
      <c r="B635" t="s">
        <v>91</v>
      </c>
      <c r="C635">
        <v>3260</v>
      </c>
      <c r="D635" t="b">
        <v>1</v>
      </c>
      <c r="E635" s="19">
        <v>3.1755398519999999E-3</v>
      </c>
      <c r="F635" s="19">
        <v>3.7077879644814272E-3</v>
      </c>
    </row>
    <row r="636" spans="1:6" x14ac:dyDescent="0.25">
      <c r="A636" t="s">
        <v>310</v>
      </c>
      <c r="B636" t="s">
        <v>119</v>
      </c>
      <c r="C636">
        <v>2160</v>
      </c>
      <c r="D636" t="b">
        <v>1</v>
      </c>
      <c r="E636" s="19">
        <v>9.5020029680000005E-4</v>
      </c>
      <c r="F636" s="19">
        <v>1.1094621351083961E-3</v>
      </c>
    </row>
    <row r="637" spans="1:6" x14ac:dyDescent="0.25">
      <c r="A637" t="s">
        <v>310</v>
      </c>
      <c r="B637" t="s">
        <v>278</v>
      </c>
      <c r="C637">
        <v>661</v>
      </c>
      <c r="D637" t="b">
        <v>1</v>
      </c>
      <c r="E637" s="19">
        <v>7.286510048E-4</v>
      </c>
      <c r="F637" s="19">
        <v>8.5077925386550573E-4</v>
      </c>
    </row>
    <row r="638" spans="1:6" x14ac:dyDescent="0.25">
      <c r="A638" t="s">
        <v>310</v>
      </c>
      <c r="B638" t="s">
        <v>264</v>
      </c>
      <c r="C638">
        <v>652</v>
      </c>
      <c r="D638" t="b">
        <v>1</v>
      </c>
      <c r="E638" s="19">
        <v>4.0371204319999997E-4</v>
      </c>
      <c r="F638" s="19">
        <v>4.7137769470926666E-4</v>
      </c>
    </row>
    <row r="639" spans="1:6" x14ac:dyDescent="0.25">
      <c r="A639" t="s">
        <v>310</v>
      </c>
      <c r="B639" t="s">
        <v>114</v>
      </c>
      <c r="C639">
        <v>3186</v>
      </c>
      <c r="D639" t="b">
        <v>1</v>
      </c>
      <c r="E639" s="19">
        <v>2.141643156E-4</v>
      </c>
      <c r="F639" s="19">
        <v>2.5006011853479393E-4</v>
      </c>
    </row>
    <row r="640" spans="1:6" x14ac:dyDescent="0.25">
      <c r="A640" t="s">
        <v>310</v>
      </c>
      <c r="B640" t="s">
        <v>147</v>
      </c>
      <c r="C640">
        <v>3318</v>
      </c>
      <c r="D640" t="b">
        <v>1</v>
      </c>
      <c r="E640" s="19">
        <v>1.1754420770000001E-4</v>
      </c>
      <c r="F640" s="19">
        <v>1.3724563977053346E-4</v>
      </c>
    </row>
    <row r="641" spans="1:6" x14ac:dyDescent="0.25">
      <c r="A641" t="s">
        <v>310</v>
      </c>
      <c r="B641" t="s">
        <v>316</v>
      </c>
      <c r="C641">
        <v>3315</v>
      </c>
      <c r="D641" t="b">
        <v>1</v>
      </c>
      <c r="E641" s="19">
        <v>9.6866273780000004E-5</v>
      </c>
      <c r="F641" s="19">
        <v>1.131019041878637E-4</v>
      </c>
    </row>
    <row r="642" spans="1:6" x14ac:dyDescent="0.25">
      <c r="A642" t="s">
        <v>310</v>
      </c>
      <c r="B642" t="s">
        <v>87</v>
      </c>
      <c r="C642">
        <v>3259</v>
      </c>
      <c r="D642" t="b">
        <v>1</v>
      </c>
      <c r="E642" s="19">
        <v>4.6525351320000001E-5</v>
      </c>
      <c r="F642" s="19">
        <v>5.4323405061006954E-5</v>
      </c>
    </row>
    <row r="643" spans="1:6" x14ac:dyDescent="0.25">
      <c r="A643" t="s">
        <v>310</v>
      </c>
      <c r="B643" t="s">
        <v>216</v>
      </c>
      <c r="C643">
        <v>3312</v>
      </c>
      <c r="D643" t="b">
        <v>1</v>
      </c>
      <c r="E643" s="19">
        <v>3.5078637899999999E-5</v>
      </c>
      <c r="F643" s="19">
        <v>4.0958122863457624E-5</v>
      </c>
    </row>
    <row r="644" spans="1:6" x14ac:dyDescent="0.25">
      <c r="A644" t="s">
        <v>310</v>
      </c>
      <c r="B644" t="s">
        <v>232</v>
      </c>
      <c r="C644">
        <v>401</v>
      </c>
      <c r="D644" t="b">
        <v>1</v>
      </c>
      <c r="E644" s="19">
        <v>3.0155320299999999E-5</v>
      </c>
      <c r="F644" s="19">
        <v>3.5209614391393394E-5</v>
      </c>
    </row>
    <row r="645" spans="1:6" x14ac:dyDescent="0.25">
      <c r="A645" t="s">
        <v>310</v>
      </c>
      <c r="B645" t="s">
        <v>328</v>
      </c>
      <c r="C645">
        <v>3187</v>
      </c>
      <c r="D645" t="b">
        <v>1</v>
      </c>
      <c r="E645" s="19">
        <v>1.833935806E-5</v>
      </c>
      <c r="F645" s="19">
        <v>2.141319405843925E-5</v>
      </c>
    </row>
    <row r="646" spans="1:6" x14ac:dyDescent="0.25">
      <c r="A646" t="s">
        <v>310</v>
      </c>
      <c r="B646" t="s">
        <v>218</v>
      </c>
      <c r="C646">
        <v>3293</v>
      </c>
      <c r="D646" t="b">
        <v>1</v>
      </c>
      <c r="E646" s="19">
        <v>1.821627512E-5</v>
      </c>
      <c r="F646" s="19">
        <v>2.1269481346637644E-5</v>
      </c>
    </row>
    <row r="647" spans="1:6" x14ac:dyDescent="0.25">
      <c r="A647" t="s">
        <v>310</v>
      </c>
      <c r="B647" t="s">
        <v>107</v>
      </c>
      <c r="C647">
        <v>3261</v>
      </c>
      <c r="D647" t="b">
        <v>1</v>
      </c>
      <c r="E647" s="19">
        <v>1.6370031019999999E-5</v>
      </c>
      <c r="F647" s="19">
        <v>1.9113790669613557E-5</v>
      </c>
    </row>
    <row r="648" spans="1:6" x14ac:dyDescent="0.25">
      <c r="A648" t="s">
        <v>310</v>
      </c>
      <c r="B648" t="s">
        <v>337</v>
      </c>
      <c r="C648">
        <v>438</v>
      </c>
      <c r="D648" t="b">
        <v>1</v>
      </c>
      <c r="E648" s="19">
        <v>8.5050311539999992E-6</v>
      </c>
      <c r="F648" s="19">
        <v>9.9305483854909527E-6</v>
      </c>
    </row>
    <row r="649" spans="1:6" x14ac:dyDescent="0.25">
      <c r="A649" t="s">
        <v>310</v>
      </c>
      <c r="B649" t="s">
        <v>85</v>
      </c>
      <c r="C649">
        <v>442</v>
      </c>
      <c r="D649" t="b">
        <v>0</v>
      </c>
      <c r="E649" s="19">
        <v>0.2877660885176897</v>
      </c>
      <c r="F649" s="19">
        <v>0.33599818907005385</v>
      </c>
    </row>
    <row r="650" spans="1:6" x14ac:dyDescent="0.25">
      <c r="A650" t="s">
        <v>310</v>
      </c>
      <c r="B650" t="s">
        <v>92</v>
      </c>
      <c r="C650">
        <v>491</v>
      </c>
      <c r="D650" t="b">
        <v>0</v>
      </c>
      <c r="E650" s="19">
        <v>6.8596789812466474E-2</v>
      </c>
      <c r="F650" s="19">
        <v>8.0094208708650583E-2</v>
      </c>
    </row>
    <row r="651" spans="1:6" x14ac:dyDescent="0.25">
      <c r="A651" t="s">
        <v>310</v>
      </c>
      <c r="B651" t="s">
        <v>98</v>
      </c>
      <c r="C651">
        <v>671</v>
      </c>
      <c r="D651" t="b">
        <v>0</v>
      </c>
      <c r="E651" s="19">
        <v>4.7187502715467837E-2</v>
      </c>
      <c r="F651" s="19">
        <v>5.5096538792342109E-2</v>
      </c>
    </row>
    <row r="652" spans="1:6" x14ac:dyDescent="0.25">
      <c r="A652" t="s">
        <v>310</v>
      </c>
      <c r="B652" t="s">
        <v>170</v>
      </c>
      <c r="C652">
        <v>705</v>
      </c>
      <c r="D652" t="b">
        <v>0</v>
      </c>
      <c r="E652" s="19">
        <v>4.1725116659999999E-2</v>
      </c>
      <c r="F652" s="19">
        <v>4.8718609300744335E-2</v>
      </c>
    </row>
    <row r="653" spans="1:6" x14ac:dyDescent="0.25">
      <c r="A653" t="s">
        <v>310</v>
      </c>
      <c r="B653" t="s">
        <v>141</v>
      </c>
      <c r="C653">
        <v>310</v>
      </c>
      <c r="D653" t="b">
        <v>0</v>
      </c>
      <c r="E653" s="19">
        <v>3.901729198E-2</v>
      </c>
      <c r="F653" s="19">
        <v>4.5556929641109009E-2</v>
      </c>
    </row>
    <row r="654" spans="1:6" x14ac:dyDescent="0.25">
      <c r="A654" t="s">
        <v>310</v>
      </c>
      <c r="B654" t="s">
        <v>86</v>
      </c>
      <c r="C654">
        <v>513</v>
      </c>
      <c r="D654" t="b">
        <v>0</v>
      </c>
      <c r="E654" s="19">
        <v>2.5970500340000001E-2</v>
      </c>
      <c r="F654" s="19">
        <v>3.0323382190138803E-2</v>
      </c>
    </row>
    <row r="655" spans="1:6" x14ac:dyDescent="0.25">
      <c r="A655" t="s">
        <v>310</v>
      </c>
      <c r="B655" t="s">
        <v>110</v>
      </c>
      <c r="C655">
        <v>3198</v>
      </c>
      <c r="D655" t="b">
        <v>0</v>
      </c>
      <c r="E655" s="19">
        <v>2.4985836819999999E-2</v>
      </c>
      <c r="F655" s="19">
        <v>2.9173680495725957E-2</v>
      </c>
    </row>
    <row r="656" spans="1:6" x14ac:dyDescent="0.25">
      <c r="A656" t="s">
        <v>310</v>
      </c>
      <c r="B656" t="s">
        <v>95</v>
      </c>
      <c r="C656">
        <v>592</v>
      </c>
      <c r="D656" t="b">
        <v>0</v>
      </c>
      <c r="E656" s="19">
        <v>2.4503190057443943E-2</v>
      </c>
      <c r="F656" s="19">
        <v>2.8610137935813133E-2</v>
      </c>
    </row>
    <row r="657" spans="1:6" x14ac:dyDescent="0.25">
      <c r="A657" t="s">
        <v>310</v>
      </c>
      <c r="B657" t="s">
        <v>111</v>
      </c>
      <c r="C657">
        <v>610</v>
      </c>
      <c r="D657" t="b">
        <v>0</v>
      </c>
      <c r="E657" s="19">
        <v>2.104718274E-2</v>
      </c>
      <c r="F657" s="19">
        <v>2.4574873718074576E-2</v>
      </c>
    </row>
    <row r="658" spans="1:6" x14ac:dyDescent="0.25">
      <c r="A658" t="s">
        <v>310</v>
      </c>
      <c r="B658" t="s">
        <v>113</v>
      </c>
      <c r="C658">
        <v>3227</v>
      </c>
      <c r="D658" t="b">
        <v>0</v>
      </c>
      <c r="E658" s="19">
        <v>2.05548509799999E-2</v>
      </c>
      <c r="F658" s="19">
        <v>2.4000022870868037E-2</v>
      </c>
    </row>
    <row r="659" spans="1:6" x14ac:dyDescent="0.25">
      <c r="A659" t="s">
        <v>310</v>
      </c>
      <c r="B659" t="s">
        <v>122</v>
      </c>
      <c r="C659">
        <v>331</v>
      </c>
      <c r="D659" t="b">
        <v>0</v>
      </c>
      <c r="E659" s="19">
        <v>1.90778557E-2</v>
      </c>
      <c r="F659" s="19">
        <v>2.2275470329248884E-2</v>
      </c>
    </row>
    <row r="660" spans="1:6" x14ac:dyDescent="0.25">
      <c r="A660" t="s">
        <v>310</v>
      </c>
      <c r="B660" t="s">
        <v>115</v>
      </c>
      <c r="C660">
        <v>599</v>
      </c>
      <c r="D660" t="b">
        <v>0</v>
      </c>
      <c r="E660" s="19">
        <v>1.7600860419999999E-2</v>
      </c>
      <c r="F660" s="19">
        <v>2.0550917787629616E-2</v>
      </c>
    </row>
    <row r="661" spans="1:6" x14ac:dyDescent="0.25">
      <c r="A661" t="s">
        <v>310</v>
      </c>
      <c r="B661" t="s">
        <v>116</v>
      </c>
      <c r="C661">
        <v>3228</v>
      </c>
      <c r="D661" t="b">
        <v>0</v>
      </c>
      <c r="E661" s="19">
        <v>1.735469454E-2</v>
      </c>
      <c r="F661" s="19">
        <v>2.0263492364026404E-2</v>
      </c>
    </row>
    <row r="662" spans="1:6" x14ac:dyDescent="0.25">
      <c r="A662" t="s">
        <v>310</v>
      </c>
      <c r="B662" t="s">
        <v>104</v>
      </c>
      <c r="C662">
        <v>392</v>
      </c>
      <c r="D662" t="b">
        <v>0</v>
      </c>
      <c r="E662" s="19">
        <v>1.6123865139999999E-2</v>
      </c>
      <c r="F662" s="19">
        <v>1.8826365246010345E-2</v>
      </c>
    </row>
    <row r="663" spans="1:6" x14ac:dyDescent="0.25">
      <c r="A663" t="s">
        <v>310</v>
      </c>
      <c r="B663" t="s">
        <v>120</v>
      </c>
      <c r="C663">
        <v>1934</v>
      </c>
      <c r="D663" t="b">
        <v>0</v>
      </c>
      <c r="E663" s="19">
        <v>1.193904518E-2</v>
      </c>
      <c r="F663" s="19">
        <v>1.3940133044755753E-2</v>
      </c>
    </row>
    <row r="664" spans="1:6" x14ac:dyDescent="0.25">
      <c r="A664" t="s">
        <v>310</v>
      </c>
      <c r="B664" t="s">
        <v>160</v>
      </c>
      <c r="C664">
        <v>435</v>
      </c>
      <c r="D664" t="b">
        <v>0</v>
      </c>
      <c r="E664" s="19">
        <v>9.9697181400000001E-3</v>
      </c>
      <c r="F664" s="19">
        <v>1.1640729655930063E-2</v>
      </c>
    </row>
    <row r="665" spans="1:6" x14ac:dyDescent="0.25">
      <c r="A665" t="s">
        <v>310</v>
      </c>
      <c r="B665" t="s">
        <v>112</v>
      </c>
      <c r="C665">
        <v>306</v>
      </c>
      <c r="D665" t="b">
        <v>0</v>
      </c>
      <c r="E665" s="19">
        <v>9.6004693200000008E-3</v>
      </c>
      <c r="F665" s="19">
        <v>1.1209591520525246E-2</v>
      </c>
    </row>
    <row r="666" spans="1:6" x14ac:dyDescent="0.25">
      <c r="A666" t="s">
        <v>310</v>
      </c>
      <c r="B666" t="s">
        <v>123</v>
      </c>
      <c r="C666">
        <v>3197</v>
      </c>
      <c r="D666" t="b">
        <v>0</v>
      </c>
      <c r="E666" s="19">
        <v>8.6034975060000005E-3</v>
      </c>
      <c r="F666" s="19">
        <v>1.0045518554932239E-2</v>
      </c>
    </row>
    <row r="667" spans="1:6" x14ac:dyDescent="0.25">
      <c r="A667" t="s">
        <v>310</v>
      </c>
      <c r="B667" t="s">
        <v>150</v>
      </c>
      <c r="C667">
        <v>3121</v>
      </c>
      <c r="D667" t="b">
        <v>0</v>
      </c>
      <c r="E667" s="19">
        <v>7.5426456461399997E-3</v>
      </c>
      <c r="F667" s="19">
        <v>8.8068586919141986E-3</v>
      </c>
    </row>
    <row r="668" spans="1:6" x14ac:dyDescent="0.25">
      <c r="A668" t="s">
        <v>310</v>
      </c>
      <c r="B668" t="s">
        <v>190</v>
      </c>
      <c r="C668">
        <v>3121</v>
      </c>
      <c r="D668" t="b">
        <v>0</v>
      </c>
      <c r="E668" s="19">
        <v>7.5426456461399997E-3</v>
      </c>
      <c r="F668" s="19">
        <v>8.8068586919141986E-3</v>
      </c>
    </row>
    <row r="669" spans="1:6" x14ac:dyDescent="0.25">
      <c r="A669" t="s">
        <v>310</v>
      </c>
      <c r="B669" t="s">
        <v>193</v>
      </c>
      <c r="C669">
        <v>681</v>
      </c>
      <c r="D669" t="b">
        <v>0</v>
      </c>
      <c r="E669" s="19">
        <v>5.55104059399999E-3</v>
      </c>
      <c r="F669" s="19">
        <v>6.4814433022524053E-3</v>
      </c>
    </row>
    <row r="670" spans="1:6" x14ac:dyDescent="0.25">
      <c r="A670" t="s">
        <v>310</v>
      </c>
      <c r="B670" t="s">
        <v>137</v>
      </c>
      <c r="C670">
        <v>598</v>
      </c>
      <c r="D670" t="b">
        <v>0</v>
      </c>
      <c r="E670" s="19">
        <v>4.467910722E-3</v>
      </c>
      <c r="F670" s="19">
        <v>5.2167714383982875E-3</v>
      </c>
    </row>
    <row r="671" spans="1:6" x14ac:dyDescent="0.25">
      <c r="A671" t="s">
        <v>310</v>
      </c>
      <c r="B671" t="s">
        <v>140</v>
      </c>
      <c r="C671">
        <v>3226</v>
      </c>
      <c r="D671" t="b">
        <v>0</v>
      </c>
      <c r="E671" s="19">
        <v>4.1725116660000002E-3</v>
      </c>
      <c r="F671" s="19">
        <v>4.8718609300744337E-3</v>
      </c>
    </row>
    <row r="672" spans="1:6" x14ac:dyDescent="0.25">
      <c r="A672" t="s">
        <v>310</v>
      </c>
      <c r="B672" t="s">
        <v>121</v>
      </c>
      <c r="C672">
        <v>3412</v>
      </c>
      <c r="D672" t="b">
        <v>0</v>
      </c>
      <c r="E672" s="19">
        <v>3.9632706679999996E-3</v>
      </c>
      <c r="F672" s="19">
        <v>4.6275493200117028E-3</v>
      </c>
    </row>
    <row r="673" spans="1:6" x14ac:dyDescent="0.25">
      <c r="A673" t="s">
        <v>310</v>
      </c>
      <c r="B673" t="s">
        <v>181</v>
      </c>
      <c r="C673">
        <v>395</v>
      </c>
      <c r="D673" t="b">
        <v>0</v>
      </c>
      <c r="E673" s="19">
        <v>3.9263457859999998E-3</v>
      </c>
      <c r="F673" s="19">
        <v>4.5844355064712222E-3</v>
      </c>
    </row>
    <row r="674" spans="1:6" x14ac:dyDescent="0.25">
      <c r="A674" t="s">
        <v>310</v>
      </c>
      <c r="B674" t="s">
        <v>183</v>
      </c>
      <c r="C674">
        <v>3165</v>
      </c>
      <c r="D674" t="b">
        <v>0</v>
      </c>
      <c r="E674" s="19">
        <v>3.6678716119999998E-3</v>
      </c>
      <c r="F674" s="19">
        <v>4.2826388116878498E-3</v>
      </c>
    </row>
    <row r="675" spans="1:6" x14ac:dyDescent="0.25">
      <c r="A675" t="s">
        <v>310</v>
      </c>
      <c r="B675" t="s">
        <v>231</v>
      </c>
      <c r="C675">
        <v>507</v>
      </c>
      <c r="D675" t="b">
        <v>0</v>
      </c>
      <c r="E675" s="19">
        <v>2.9909154419999898E-3</v>
      </c>
      <c r="F675" s="19">
        <v>3.4922188967790066E-3</v>
      </c>
    </row>
    <row r="676" spans="1:6" x14ac:dyDescent="0.25">
      <c r="A676" t="s">
        <v>310</v>
      </c>
      <c r="B676" t="s">
        <v>144</v>
      </c>
      <c r="C676">
        <v>609</v>
      </c>
      <c r="D676" t="b">
        <v>0</v>
      </c>
      <c r="E676" s="19">
        <v>2.9786071479999902E-3</v>
      </c>
      <c r="F676" s="19">
        <v>3.4778476255988467E-3</v>
      </c>
    </row>
    <row r="677" spans="1:6" x14ac:dyDescent="0.25">
      <c r="A677" t="s">
        <v>310</v>
      </c>
      <c r="B677" t="s">
        <v>146</v>
      </c>
      <c r="C677">
        <v>3229</v>
      </c>
      <c r="D677" t="b">
        <v>0</v>
      </c>
      <c r="E677" s="19">
        <v>2.941682266E-3</v>
      </c>
      <c r="F677" s="19">
        <v>3.4347338120583764E-3</v>
      </c>
    </row>
    <row r="678" spans="1:6" x14ac:dyDescent="0.25">
      <c r="A678" t="s">
        <v>310</v>
      </c>
      <c r="B678" t="s">
        <v>154</v>
      </c>
      <c r="C678">
        <v>2681</v>
      </c>
      <c r="D678" t="b">
        <v>0</v>
      </c>
      <c r="E678" s="19">
        <v>2.621666622E-3</v>
      </c>
      <c r="F678" s="19">
        <v>3.0610807613742014E-3</v>
      </c>
    </row>
    <row r="679" spans="1:6" x14ac:dyDescent="0.25">
      <c r="A679" t="s">
        <v>310</v>
      </c>
      <c r="B679" t="s">
        <v>233</v>
      </c>
      <c r="C679">
        <v>685</v>
      </c>
      <c r="D679" t="b">
        <v>0</v>
      </c>
      <c r="E679" s="19">
        <v>2.3385758599999999E-3</v>
      </c>
      <c r="F679" s="19">
        <v>2.7305415242305084E-3</v>
      </c>
    </row>
    <row r="680" spans="1:6" x14ac:dyDescent="0.25">
      <c r="A680" t="s">
        <v>310</v>
      </c>
      <c r="B680" t="s">
        <v>149</v>
      </c>
      <c r="C680">
        <v>600</v>
      </c>
      <c r="D680" t="b">
        <v>0</v>
      </c>
      <c r="E680" s="19">
        <v>2.1256423738000001E-3</v>
      </c>
      <c r="F680" s="19">
        <v>2.4819185328137307E-3</v>
      </c>
    </row>
    <row r="681" spans="1:6" x14ac:dyDescent="0.25">
      <c r="A681" t="s">
        <v>310</v>
      </c>
      <c r="B681" t="s">
        <v>133</v>
      </c>
      <c r="C681">
        <v>1020</v>
      </c>
      <c r="D681" t="b">
        <v>0</v>
      </c>
      <c r="E681" s="19">
        <v>2.1170265679999901E-3</v>
      </c>
      <c r="F681" s="19">
        <v>2.4718586429876067E-3</v>
      </c>
    </row>
    <row r="682" spans="1:6" x14ac:dyDescent="0.25">
      <c r="A682" t="s">
        <v>310</v>
      </c>
      <c r="B682" t="s">
        <v>172</v>
      </c>
      <c r="C682">
        <v>601</v>
      </c>
      <c r="D682" t="b">
        <v>0</v>
      </c>
      <c r="E682" s="19">
        <v>2.0284068512000002E-3</v>
      </c>
      <c r="F682" s="19">
        <v>2.3683854904904622E-3</v>
      </c>
    </row>
    <row r="683" spans="1:6" x14ac:dyDescent="0.25">
      <c r="A683" t="s">
        <v>310</v>
      </c>
      <c r="B683" t="s">
        <v>199</v>
      </c>
      <c r="C683">
        <v>601</v>
      </c>
      <c r="D683" t="b">
        <v>0</v>
      </c>
      <c r="E683" s="19">
        <v>2.0284068512000002E-3</v>
      </c>
      <c r="F683" s="19">
        <v>2.3683854904904622E-3</v>
      </c>
    </row>
    <row r="684" spans="1:6" x14ac:dyDescent="0.25">
      <c r="A684" t="s">
        <v>310</v>
      </c>
      <c r="B684" t="s">
        <v>209</v>
      </c>
      <c r="C684">
        <v>3257</v>
      </c>
      <c r="D684" t="b">
        <v>0</v>
      </c>
      <c r="E684" s="19">
        <v>1.9816353339999998E-3</v>
      </c>
      <c r="F684" s="19">
        <v>2.3137746600058514E-3</v>
      </c>
    </row>
    <row r="685" spans="1:6" x14ac:dyDescent="0.25">
      <c r="A685" t="s">
        <v>310</v>
      </c>
      <c r="B685" t="s">
        <v>235</v>
      </c>
      <c r="C685">
        <v>280</v>
      </c>
      <c r="D685" t="b">
        <v>0</v>
      </c>
      <c r="E685" s="19">
        <v>1.9447104519999901E-3</v>
      </c>
      <c r="F685" s="19">
        <v>2.2706608464653586E-3</v>
      </c>
    </row>
    <row r="686" spans="1:6" x14ac:dyDescent="0.25">
      <c r="A686" t="s">
        <v>310</v>
      </c>
      <c r="B686" t="s">
        <v>102</v>
      </c>
      <c r="C686">
        <v>772</v>
      </c>
      <c r="D686" t="b">
        <v>0</v>
      </c>
      <c r="E686" s="19">
        <v>1.6985445720000001E-3</v>
      </c>
      <c r="F686" s="19">
        <v>1.9832354228621588E-3</v>
      </c>
    </row>
    <row r="687" spans="1:6" x14ac:dyDescent="0.25">
      <c r="A687" t="s">
        <v>310</v>
      </c>
      <c r="B687" t="s">
        <v>171</v>
      </c>
      <c r="C687">
        <v>3201</v>
      </c>
      <c r="D687" t="b">
        <v>0</v>
      </c>
      <c r="E687" s="19">
        <v>1.526228456E-3</v>
      </c>
      <c r="F687" s="19">
        <v>1.7820376263399109E-3</v>
      </c>
    </row>
    <row r="688" spans="1:6" x14ac:dyDescent="0.25">
      <c r="A688" t="s">
        <v>310</v>
      </c>
      <c r="B688" t="s">
        <v>118</v>
      </c>
      <c r="C688">
        <v>378</v>
      </c>
      <c r="D688" t="b">
        <v>0</v>
      </c>
      <c r="E688" s="19">
        <v>1.390837222E-3</v>
      </c>
      <c r="F688" s="19">
        <v>1.6239536433581446E-3</v>
      </c>
    </row>
    <row r="689" spans="1:6" x14ac:dyDescent="0.25">
      <c r="A689" t="s">
        <v>310</v>
      </c>
      <c r="B689" t="s">
        <v>201</v>
      </c>
      <c r="C689">
        <v>604</v>
      </c>
      <c r="D689" t="b">
        <v>0</v>
      </c>
      <c r="E689" s="19">
        <v>1.224675253E-3</v>
      </c>
      <c r="F689" s="19">
        <v>1.4299414824259769E-3</v>
      </c>
    </row>
    <row r="690" spans="1:6" x14ac:dyDescent="0.25">
      <c r="A690" t="s">
        <v>310</v>
      </c>
      <c r="B690" t="s">
        <v>311</v>
      </c>
      <c r="C690">
        <v>660</v>
      </c>
      <c r="D690" t="b">
        <v>0</v>
      </c>
      <c r="E690" s="19">
        <v>1.132363048E-3</v>
      </c>
      <c r="F690" s="19">
        <v>1.3221569485747724E-3</v>
      </c>
    </row>
    <row r="691" spans="1:6" x14ac:dyDescent="0.25">
      <c r="A691" t="s">
        <v>310</v>
      </c>
      <c r="B691" t="s">
        <v>207</v>
      </c>
      <c r="C691">
        <v>3204</v>
      </c>
      <c r="D691" t="b">
        <v>0</v>
      </c>
      <c r="E691" s="19">
        <v>1.101592313E-3</v>
      </c>
      <c r="F691" s="19">
        <v>1.2862287706243711E-3</v>
      </c>
    </row>
    <row r="692" spans="1:6" x14ac:dyDescent="0.25">
      <c r="A692" t="s">
        <v>310</v>
      </c>
      <c r="B692" t="s">
        <v>145</v>
      </c>
      <c r="C692">
        <v>3414</v>
      </c>
      <c r="D692" t="b">
        <v>0</v>
      </c>
      <c r="E692" s="19">
        <v>1.0560516252E-3</v>
      </c>
      <c r="F692" s="19">
        <v>1.2330550672577769E-3</v>
      </c>
    </row>
    <row r="693" spans="1:6" x14ac:dyDescent="0.25">
      <c r="A693" t="s">
        <v>310</v>
      </c>
      <c r="B693" t="s">
        <v>200</v>
      </c>
      <c r="C693">
        <v>466</v>
      </c>
      <c r="D693" t="b">
        <v>0</v>
      </c>
      <c r="E693" s="19">
        <v>1.0404748398407935E-3</v>
      </c>
      <c r="F693" s="19">
        <v>1.2148674771244642E-3</v>
      </c>
    </row>
    <row r="694" spans="1:6" x14ac:dyDescent="0.25">
      <c r="A694" t="s">
        <v>310</v>
      </c>
      <c r="B694" t="s">
        <v>221</v>
      </c>
      <c r="C694">
        <v>3208</v>
      </c>
      <c r="D694" t="b">
        <v>0</v>
      </c>
      <c r="E694" s="19">
        <v>9.9820264340000006E-4</v>
      </c>
      <c r="F694" s="19">
        <v>1.1655100927110223E-3</v>
      </c>
    </row>
    <row r="695" spans="1:6" x14ac:dyDescent="0.25">
      <c r="A695" t="s">
        <v>310</v>
      </c>
      <c r="B695" t="s">
        <v>212</v>
      </c>
      <c r="C695">
        <v>682</v>
      </c>
      <c r="D695" t="b">
        <v>0</v>
      </c>
      <c r="E695" s="19">
        <v>8.9727463260000004E-4</v>
      </c>
      <c r="F695" s="19">
        <v>1.0476656690337057E-3</v>
      </c>
    </row>
    <row r="696" spans="1:6" x14ac:dyDescent="0.25">
      <c r="A696" t="s">
        <v>310</v>
      </c>
      <c r="B696" t="s">
        <v>208</v>
      </c>
      <c r="C696">
        <v>603</v>
      </c>
      <c r="D696" t="b">
        <v>0</v>
      </c>
      <c r="E696" s="19">
        <v>8.9321289558000002E-4</v>
      </c>
      <c r="F696" s="19">
        <v>1.0429231495442527E-3</v>
      </c>
    </row>
    <row r="697" spans="1:6" x14ac:dyDescent="0.25">
      <c r="A697" t="s">
        <v>310</v>
      </c>
      <c r="B697" t="s">
        <v>184</v>
      </c>
      <c r="C697">
        <v>605</v>
      </c>
      <c r="D697" t="b">
        <v>0</v>
      </c>
      <c r="E697" s="19">
        <v>7.4711344579999998E-4</v>
      </c>
      <c r="F697" s="19">
        <v>8.723361606357466E-4</v>
      </c>
    </row>
    <row r="698" spans="1:6" x14ac:dyDescent="0.25">
      <c r="A698" t="s">
        <v>310</v>
      </c>
      <c r="B698" t="s">
        <v>186</v>
      </c>
      <c r="C698">
        <v>3202</v>
      </c>
      <c r="D698" t="b">
        <v>0</v>
      </c>
      <c r="E698" s="19">
        <v>7.2988183420000003E-4</v>
      </c>
      <c r="F698" s="19">
        <v>8.522163809835219E-4</v>
      </c>
    </row>
    <row r="699" spans="1:6" x14ac:dyDescent="0.25">
      <c r="A699" t="s">
        <v>310</v>
      </c>
      <c r="B699" t="s">
        <v>312</v>
      </c>
      <c r="C699">
        <v>456</v>
      </c>
      <c r="D699" t="b">
        <v>0</v>
      </c>
      <c r="E699" s="19">
        <v>7.2495851660000002E-4</v>
      </c>
      <c r="F699" s="19">
        <v>8.4646787251145767E-4</v>
      </c>
    </row>
    <row r="700" spans="1:6" x14ac:dyDescent="0.25">
      <c r="A700" t="s">
        <v>310</v>
      </c>
      <c r="B700" t="s">
        <v>72</v>
      </c>
      <c r="C700">
        <v>550</v>
      </c>
      <c r="D700" t="b">
        <v>0</v>
      </c>
      <c r="E700" s="19">
        <v>6.5110875259999997E-4</v>
      </c>
      <c r="F700" s="19">
        <v>7.602402454304941E-4</v>
      </c>
    </row>
    <row r="701" spans="1:6" x14ac:dyDescent="0.25">
      <c r="A701" t="s">
        <v>310</v>
      </c>
      <c r="B701" t="s">
        <v>217</v>
      </c>
      <c r="C701">
        <v>550</v>
      </c>
      <c r="D701" t="b">
        <v>0</v>
      </c>
      <c r="E701" s="19">
        <v>6.5110875259999997E-4</v>
      </c>
      <c r="F701" s="19">
        <v>7.602402454304941E-4</v>
      </c>
    </row>
    <row r="702" spans="1:6" x14ac:dyDescent="0.25">
      <c r="A702" t="s">
        <v>310</v>
      </c>
      <c r="B702" t="s">
        <v>215</v>
      </c>
      <c r="C702">
        <v>3203</v>
      </c>
      <c r="D702" t="b">
        <v>0</v>
      </c>
      <c r="E702" s="19">
        <v>6.4126211739999996E-4</v>
      </c>
      <c r="F702" s="19">
        <v>7.4874322848636563E-4</v>
      </c>
    </row>
    <row r="703" spans="1:6" x14ac:dyDescent="0.25">
      <c r="A703" t="s">
        <v>310</v>
      </c>
      <c r="B703" t="s">
        <v>244</v>
      </c>
      <c r="C703">
        <v>449</v>
      </c>
      <c r="D703" t="b">
        <v>0</v>
      </c>
      <c r="E703" s="19">
        <v>5.4648825359999997E-4</v>
      </c>
      <c r="F703" s="19">
        <v>6.380844403991293E-4</v>
      </c>
    </row>
    <row r="704" spans="1:6" x14ac:dyDescent="0.25">
      <c r="A704" t="s">
        <v>310</v>
      </c>
      <c r="B704" t="s">
        <v>194</v>
      </c>
      <c r="C704">
        <v>3234</v>
      </c>
      <c r="D704" t="b">
        <v>0</v>
      </c>
      <c r="E704" s="19">
        <v>4.5171438979999998E-4</v>
      </c>
      <c r="F704" s="19">
        <v>5.2742565231189296E-4</v>
      </c>
    </row>
    <row r="705" spans="1:6" x14ac:dyDescent="0.25">
      <c r="A705" t="s">
        <v>310</v>
      </c>
      <c r="B705" t="s">
        <v>213</v>
      </c>
      <c r="C705">
        <v>3211</v>
      </c>
      <c r="D705" t="b">
        <v>0</v>
      </c>
      <c r="E705" s="19">
        <v>4.3940609579999997E-4</v>
      </c>
      <c r="F705" s="19">
        <v>5.1305438113173239E-4</v>
      </c>
    </row>
    <row r="706" spans="1:6" x14ac:dyDescent="0.25">
      <c r="A706" t="s">
        <v>310</v>
      </c>
      <c r="B706" t="s">
        <v>229</v>
      </c>
      <c r="C706">
        <v>531</v>
      </c>
      <c r="D706" t="b">
        <v>0</v>
      </c>
      <c r="E706" s="19">
        <v>4.05761347049288E-4</v>
      </c>
      <c r="F706" s="19">
        <v>4.737704797165687E-4</v>
      </c>
    </row>
    <row r="707" spans="1:6" x14ac:dyDescent="0.25">
      <c r="A707" t="s">
        <v>310</v>
      </c>
      <c r="B707" t="s">
        <v>251</v>
      </c>
      <c r="C707">
        <v>3209</v>
      </c>
      <c r="D707" t="b">
        <v>0</v>
      </c>
      <c r="E707" s="19">
        <v>4.0479517307199999E-4</v>
      </c>
      <c r="F707" s="19">
        <v>4.7264236657312082E-4</v>
      </c>
    </row>
    <row r="708" spans="1:6" x14ac:dyDescent="0.25">
      <c r="A708" t="s">
        <v>310</v>
      </c>
      <c r="B708" t="s">
        <v>348</v>
      </c>
      <c r="C708">
        <v>3209</v>
      </c>
      <c r="D708" t="b">
        <v>0</v>
      </c>
      <c r="E708" s="19">
        <v>4.0479517307199999E-4</v>
      </c>
      <c r="F708" s="19">
        <v>4.7264236657312082E-4</v>
      </c>
    </row>
    <row r="709" spans="1:6" x14ac:dyDescent="0.25">
      <c r="A709" t="s">
        <v>310</v>
      </c>
      <c r="B709" t="s">
        <v>164</v>
      </c>
      <c r="C709">
        <v>3314</v>
      </c>
      <c r="D709" t="b">
        <v>0</v>
      </c>
      <c r="E709" s="19">
        <v>3.9263457859999999E-4</v>
      </c>
      <c r="F709" s="19">
        <v>4.5844355064712219E-4</v>
      </c>
    </row>
    <row r="710" spans="1:6" x14ac:dyDescent="0.25">
      <c r="A710" t="s">
        <v>310</v>
      </c>
      <c r="B710" t="s">
        <v>240</v>
      </c>
      <c r="C710">
        <v>3258</v>
      </c>
      <c r="D710" t="b">
        <v>0</v>
      </c>
      <c r="E710" s="19">
        <v>3.8155711400000001E-4</v>
      </c>
      <c r="F710" s="19">
        <v>4.4550940658497773E-4</v>
      </c>
    </row>
    <row r="711" spans="1:6" x14ac:dyDescent="0.25">
      <c r="A711" t="s">
        <v>310</v>
      </c>
      <c r="B711" t="s">
        <v>138</v>
      </c>
      <c r="C711">
        <v>3317</v>
      </c>
      <c r="D711" t="b">
        <v>0</v>
      </c>
      <c r="E711" s="19">
        <v>3.7047964939999998E-4</v>
      </c>
      <c r="F711" s="19">
        <v>4.3257526252283315E-4</v>
      </c>
    </row>
    <row r="712" spans="1:6" x14ac:dyDescent="0.25">
      <c r="A712" t="s">
        <v>310</v>
      </c>
      <c r="B712" t="s">
        <v>256</v>
      </c>
      <c r="C712">
        <v>3206</v>
      </c>
      <c r="D712" t="b">
        <v>0</v>
      </c>
      <c r="E712" s="19">
        <v>3.5447886719999999E-4</v>
      </c>
      <c r="F712" s="19">
        <v>4.138926099886244E-4</v>
      </c>
    </row>
    <row r="713" spans="1:6" x14ac:dyDescent="0.25">
      <c r="A713" t="s">
        <v>310</v>
      </c>
      <c r="B713" t="s">
        <v>313</v>
      </c>
      <c r="C713">
        <v>747</v>
      </c>
      <c r="D713" t="b">
        <v>0</v>
      </c>
      <c r="E713" s="19">
        <v>3.360164262E-4</v>
      </c>
      <c r="F713" s="19">
        <v>3.9233570321838359E-4</v>
      </c>
    </row>
    <row r="714" spans="1:6" x14ac:dyDescent="0.25">
      <c r="A714" t="s">
        <v>310</v>
      </c>
      <c r="B714" t="s">
        <v>237</v>
      </c>
      <c r="C714">
        <v>3196</v>
      </c>
      <c r="D714" t="b">
        <v>0</v>
      </c>
      <c r="E714" s="19">
        <v>3.27400620399999E-4</v>
      </c>
      <c r="F714" s="19">
        <v>3.8227581339227E-4</v>
      </c>
    </row>
    <row r="715" spans="1:6" x14ac:dyDescent="0.25">
      <c r="A715" t="s">
        <v>310</v>
      </c>
      <c r="B715" t="s">
        <v>263</v>
      </c>
      <c r="C715">
        <v>318</v>
      </c>
      <c r="D715" t="b">
        <v>0</v>
      </c>
      <c r="E715" s="19">
        <v>3.0401486179999998E-4</v>
      </c>
      <c r="F715" s="19">
        <v>3.5497039814996609E-4</v>
      </c>
    </row>
    <row r="716" spans="1:6" x14ac:dyDescent="0.25">
      <c r="A716" t="s">
        <v>310</v>
      </c>
      <c r="B716" t="s">
        <v>248</v>
      </c>
      <c r="C716">
        <v>2170</v>
      </c>
      <c r="D716" t="b">
        <v>0</v>
      </c>
      <c r="E716" s="19">
        <v>2.929373972E-4</v>
      </c>
      <c r="F716" s="19">
        <v>3.4203625408782157E-4</v>
      </c>
    </row>
    <row r="717" spans="1:6" x14ac:dyDescent="0.25">
      <c r="A717" t="s">
        <v>310</v>
      </c>
      <c r="B717" t="s">
        <v>163</v>
      </c>
      <c r="C717">
        <v>977</v>
      </c>
      <c r="D717" t="b">
        <v>0</v>
      </c>
      <c r="E717" s="19">
        <v>2.6462832099999898E-4</v>
      </c>
      <c r="F717" s="19">
        <v>3.0898233037345105E-4</v>
      </c>
    </row>
    <row r="718" spans="1:6" x14ac:dyDescent="0.25">
      <c r="A718" t="s">
        <v>310</v>
      </c>
      <c r="B718" t="s">
        <v>282</v>
      </c>
      <c r="C718">
        <v>85</v>
      </c>
      <c r="D718" t="b">
        <v>0</v>
      </c>
      <c r="E718" s="19">
        <v>2.6462832099999898E-4</v>
      </c>
      <c r="F718" s="19">
        <v>3.0898233037345105E-4</v>
      </c>
    </row>
    <row r="719" spans="1:6" x14ac:dyDescent="0.25">
      <c r="A719" t="s">
        <v>310</v>
      </c>
      <c r="B719" t="s">
        <v>306</v>
      </c>
      <c r="C719">
        <v>534</v>
      </c>
      <c r="D719" t="b">
        <v>0</v>
      </c>
      <c r="E719" s="19">
        <v>2.621666622E-4</v>
      </c>
      <c r="F719" s="19">
        <v>3.0610807613742018E-4</v>
      </c>
    </row>
    <row r="720" spans="1:6" x14ac:dyDescent="0.25">
      <c r="A720" t="s">
        <v>310</v>
      </c>
      <c r="B720" t="s">
        <v>179</v>
      </c>
      <c r="C720">
        <v>3279</v>
      </c>
      <c r="D720" t="b">
        <v>0</v>
      </c>
      <c r="E720" s="19">
        <v>2.572433446E-4</v>
      </c>
      <c r="F720" s="19">
        <v>3.003595676653559E-4</v>
      </c>
    </row>
    <row r="721" spans="1:6" x14ac:dyDescent="0.25">
      <c r="A721" t="s">
        <v>310</v>
      </c>
      <c r="B721" t="s">
        <v>314</v>
      </c>
      <c r="C721">
        <v>723</v>
      </c>
      <c r="D721" t="b">
        <v>0</v>
      </c>
      <c r="E721" s="19">
        <v>2.53550856399999E-4</v>
      </c>
      <c r="F721" s="19">
        <v>2.9604818631130659E-4</v>
      </c>
    </row>
    <row r="722" spans="1:6" x14ac:dyDescent="0.25">
      <c r="A722" t="s">
        <v>310</v>
      </c>
      <c r="B722" t="s">
        <v>197</v>
      </c>
      <c r="C722">
        <v>3083</v>
      </c>
      <c r="D722" t="b">
        <v>0</v>
      </c>
      <c r="E722" s="19">
        <v>2.4370422119999899E-4</v>
      </c>
      <c r="F722" s="19">
        <v>2.8455116936717813E-4</v>
      </c>
    </row>
    <row r="723" spans="1:6" x14ac:dyDescent="0.25">
      <c r="A723" t="s">
        <v>310</v>
      </c>
      <c r="B723" t="s">
        <v>75</v>
      </c>
      <c r="C723">
        <v>717</v>
      </c>
      <c r="D723" t="b">
        <v>0</v>
      </c>
      <c r="E723" s="19">
        <v>2.393963183E-4</v>
      </c>
      <c r="F723" s="19">
        <v>2.7952122445412312E-4</v>
      </c>
    </row>
    <row r="724" spans="1:6" x14ac:dyDescent="0.25">
      <c r="A724" t="s">
        <v>310</v>
      </c>
      <c r="B724" t="s">
        <v>269</v>
      </c>
      <c r="C724">
        <v>3256</v>
      </c>
      <c r="D724" t="b">
        <v>0</v>
      </c>
      <c r="E724" s="19">
        <v>2.3508841540000001E-4</v>
      </c>
      <c r="F724" s="19">
        <v>2.7449127954106691E-4</v>
      </c>
    </row>
    <row r="725" spans="1:6" x14ac:dyDescent="0.25">
      <c r="A725" t="s">
        <v>310</v>
      </c>
      <c r="B725" t="s">
        <v>202</v>
      </c>
      <c r="C725">
        <v>390</v>
      </c>
      <c r="D725" t="b">
        <v>0</v>
      </c>
      <c r="E725" s="19">
        <v>2.240109508E-4</v>
      </c>
      <c r="F725" s="19">
        <v>2.615571354789224E-4</v>
      </c>
    </row>
    <row r="726" spans="1:6" x14ac:dyDescent="0.25">
      <c r="A726" t="s">
        <v>310</v>
      </c>
      <c r="B726" t="s">
        <v>204</v>
      </c>
      <c r="C726">
        <v>3200</v>
      </c>
      <c r="D726" t="b">
        <v>0</v>
      </c>
      <c r="E726" s="19">
        <v>2.178568038E-4</v>
      </c>
      <c r="F726" s="19">
        <v>2.5437149988884211E-4</v>
      </c>
    </row>
    <row r="727" spans="1:6" x14ac:dyDescent="0.25">
      <c r="A727" t="s">
        <v>310</v>
      </c>
      <c r="B727" t="s">
        <v>268</v>
      </c>
      <c r="C727">
        <v>3212</v>
      </c>
      <c r="D727" t="b">
        <v>0</v>
      </c>
      <c r="E727" s="19">
        <v>2.129334862E-4</v>
      </c>
      <c r="F727" s="19">
        <v>2.4862299141677788E-4</v>
      </c>
    </row>
    <row r="728" spans="1:6" x14ac:dyDescent="0.25">
      <c r="A728" t="s">
        <v>310</v>
      </c>
      <c r="B728" t="s">
        <v>270</v>
      </c>
      <c r="C728">
        <v>196</v>
      </c>
      <c r="D728" t="b">
        <v>0</v>
      </c>
      <c r="E728" s="19">
        <v>1.870860688E-4</v>
      </c>
      <c r="F728" s="19">
        <v>2.1844332193844066E-4</v>
      </c>
    </row>
    <row r="729" spans="1:6" x14ac:dyDescent="0.25">
      <c r="A729" t="s">
        <v>310</v>
      </c>
      <c r="B729" t="s">
        <v>90</v>
      </c>
      <c r="C729">
        <v>417</v>
      </c>
      <c r="D729" t="b">
        <v>0</v>
      </c>
      <c r="E729" s="19">
        <v>1.797010924E-4</v>
      </c>
      <c r="F729" s="19">
        <v>2.0982055923034432E-4</v>
      </c>
    </row>
    <row r="730" spans="1:6" x14ac:dyDescent="0.25">
      <c r="A730" t="s">
        <v>310</v>
      </c>
      <c r="B730" t="s">
        <v>239</v>
      </c>
      <c r="C730">
        <v>30</v>
      </c>
      <c r="D730" t="b">
        <v>0</v>
      </c>
      <c r="E730" s="19">
        <v>1.795780094599999E-4</v>
      </c>
      <c r="F730" s="19">
        <v>2.096768465185426E-4</v>
      </c>
    </row>
    <row r="731" spans="1:6" x14ac:dyDescent="0.25">
      <c r="A731" t="s">
        <v>310</v>
      </c>
      <c r="B731" t="s">
        <v>276</v>
      </c>
      <c r="C731">
        <v>23</v>
      </c>
      <c r="D731" t="b">
        <v>0</v>
      </c>
      <c r="E731" s="19">
        <v>1.5976165611999998E-4</v>
      </c>
      <c r="F731" s="19">
        <v>1.8653909991848418E-4</v>
      </c>
    </row>
    <row r="732" spans="1:6" x14ac:dyDescent="0.25">
      <c r="A732" t="s">
        <v>310</v>
      </c>
      <c r="B732" t="s">
        <v>281</v>
      </c>
      <c r="C732">
        <v>23</v>
      </c>
      <c r="D732" t="b">
        <v>0</v>
      </c>
      <c r="E732" s="19">
        <v>1.5976165611999998E-4</v>
      </c>
      <c r="F732" s="19">
        <v>1.8653909991848418E-4</v>
      </c>
    </row>
    <row r="733" spans="1:6" x14ac:dyDescent="0.25">
      <c r="A733" t="s">
        <v>310</v>
      </c>
      <c r="B733" t="s">
        <v>273</v>
      </c>
      <c r="C733">
        <v>655</v>
      </c>
      <c r="D733" t="b">
        <v>0</v>
      </c>
      <c r="E733" s="19">
        <v>1.5877699259999901E-4</v>
      </c>
      <c r="F733" s="19">
        <v>1.853893982240702E-4</v>
      </c>
    </row>
    <row r="734" spans="1:6" x14ac:dyDescent="0.25">
      <c r="A734" t="s">
        <v>310</v>
      </c>
      <c r="B734" t="s">
        <v>101</v>
      </c>
      <c r="C734">
        <v>593</v>
      </c>
      <c r="D734" t="b">
        <v>0</v>
      </c>
      <c r="E734" s="19">
        <v>1.47699528E-4</v>
      </c>
      <c r="F734" s="19">
        <v>1.7245525416192684E-4</v>
      </c>
    </row>
    <row r="735" spans="1:6" x14ac:dyDescent="0.25">
      <c r="A735" t="s">
        <v>310</v>
      </c>
      <c r="B735" t="s">
        <v>99</v>
      </c>
      <c r="C735">
        <v>440</v>
      </c>
      <c r="D735" t="b">
        <v>0</v>
      </c>
      <c r="E735" s="19">
        <v>1.3662206339999999E-4</v>
      </c>
      <c r="F735" s="19">
        <v>1.5952111009978232E-4</v>
      </c>
    </row>
    <row r="736" spans="1:6" x14ac:dyDescent="0.25">
      <c r="A736" t="s">
        <v>310</v>
      </c>
      <c r="B736" t="s">
        <v>280</v>
      </c>
      <c r="C736">
        <v>385</v>
      </c>
      <c r="D736" t="b">
        <v>0</v>
      </c>
      <c r="E736" s="19">
        <v>1.2554459880000001E-4</v>
      </c>
      <c r="F736" s="19">
        <v>1.4658696603763783E-4</v>
      </c>
    </row>
    <row r="737" spans="1:6" x14ac:dyDescent="0.25">
      <c r="A737" t="s">
        <v>310</v>
      </c>
      <c r="B737" t="s">
        <v>219</v>
      </c>
      <c r="C737">
        <v>352</v>
      </c>
      <c r="D737" t="b">
        <v>0</v>
      </c>
      <c r="E737" s="19">
        <v>1.2062128119999999E-4</v>
      </c>
      <c r="F737" s="19">
        <v>1.4083845756557357E-4</v>
      </c>
    </row>
    <row r="738" spans="1:6" x14ac:dyDescent="0.25">
      <c r="A738" t="s">
        <v>310</v>
      </c>
      <c r="B738" t="s">
        <v>222</v>
      </c>
      <c r="C738">
        <v>193</v>
      </c>
      <c r="D738" t="b">
        <v>0</v>
      </c>
      <c r="E738" s="19">
        <v>1.070821578E-4</v>
      </c>
      <c r="F738" s="19">
        <v>1.2503005926739697E-4</v>
      </c>
    </row>
    <row r="739" spans="1:6" x14ac:dyDescent="0.25">
      <c r="A739" t="s">
        <v>310</v>
      </c>
      <c r="B739" t="s">
        <v>151</v>
      </c>
      <c r="C739">
        <v>706</v>
      </c>
      <c r="D739" t="b">
        <v>0</v>
      </c>
      <c r="E739" s="19">
        <v>1.0388200136E-4</v>
      </c>
      <c r="F739" s="19">
        <v>1.2129352876055522E-4</v>
      </c>
    </row>
    <row r="740" spans="1:6" x14ac:dyDescent="0.25">
      <c r="A740" t="s">
        <v>310</v>
      </c>
      <c r="B740" t="s">
        <v>275</v>
      </c>
      <c r="C740">
        <v>3207</v>
      </c>
      <c r="D740" t="b">
        <v>0</v>
      </c>
      <c r="E740" s="19">
        <v>1.0326658666E-4</v>
      </c>
      <c r="F740" s="19">
        <v>1.2057496520154719E-4</v>
      </c>
    </row>
    <row r="741" spans="1:6" x14ac:dyDescent="0.25">
      <c r="A741" t="s">
        <v>310</v>
      </c>
      <c r="B741" t="s">
        <v>315</v>
      </c>
      <c r="C741">
        <v>234</v>
      </c>
      <c r="D741" t="b">
        <v>0</v>
      </c>
      <c r="E741" s="19">
        <v>9.9697181400000006E-5</v>
      </c>
      <c r="F741" s="19">
        <v>1.1640729655930063E-4</v>
      </c>
    </row>
    <row r="742" spans="1:6" x14ac:dyDescent="0.25">
      <c r="A742" t="s">
        <v>310</v>
      </c>
      <c r="B742" t="s">
        <v>317</v>
      </c>
      <c r="C742">
        <v>751</v>
      </c>
      <c r="D742" t="b">
        <v>0</v>
      </c>
      <c r="E742" s="19">
        <v>9.4404614979999894E-5</v>
      </c>
      <c r="F742" s="19">
        <v>1.1022764995183145E-4</v>
      </c>
    </row>
    <row r="743" spans="1:6" x14ac:dyDescent="0.25">
      <c r="A743" t="s">
        <v>310</v>
      </c>
      <c r="B743" t="s">
        <v>284</v>
      </c>
      <c r="C743">
        <v>25</v>
      </c>
      <c r="D743" t="b">
        <v>0</v>
      </c>
      <c r="E743" s="19">
        <v>8.6773472699999996E-5</v>
      </c>
      <c r="F743" s="19">
        <v>1.0131746182013201E-4</v>
      </c>
    </row>
    <row r="744" spans="1:6" x14ac:dyDescent="0.25">
      <c r="A744" t="s">
        <v>310</v>
      </c>
      <c r="B744" t="s">
        <v>279</v>
      </c>
      <c r="C744">
        <v>2186</v>
      </c>
      <c r="D744" t="b">
        <v>0</v>
      </c>
      <c r="E744" s="19">
        <v>7.360359812E-5</v>
      </c>
      <c r="F744" s="19">
        <v>8.5940201657360211E-5</v>
      </c>
    </row>
    <row r="745" spans="1:6" x14ac:dyDescent="0.25">
      <c r="A745" t="s">
        <v>310</v>
      </c>
      <c r="B745" t="s">
        <v>236</v>
      </c>
      <c r="C745">
        <v>589</v>
      </c>
      <c r="D745" t="b">
        <v>0</v>
      </c>
      <c r="E745" s="19">
        <v>7.286510048E-5</v>
      </c>
      <c r="F745" s="19">
        <v>8.5077925386550576E-5</v>
      </c>
    </row>
    <row r="746" spans="1:6" x14ac:dyDescent="0.25">
      <c r="A746" t="s">
        <v>310</v>
      </c>
      <c r="B746" t="s">
        <v>238</v>
      </c>
      <c r="C746">
        <v>161</v>
      </c>
      <c r="D746" t="b">
        <v>0</v>
      </c>
      <c r="E746" s="19">
        <v>7.0280358739999998E-5</v>
      </c>
      <c r="F746" s="19">
        <v>8.2059958438716855E-5</v>
      </c>
    </row>
    <row r="747" spans="1:6" x14ac:dyDescent="0.25">
      <c r="A747" t="s">
        <v>310</v>
      </c>
      <c r="B747" t="s">
        <v>318</v>
      </c>
      <c r="C747">
        <v>407</v>
      </c>
      <c r="D747" t="b">
        <v>0</v>
      </c>
      <c r="E747" s="19">
        <v>6.8187948759999996E-5</v>
      </c>
      <c r="F747" s="19">
        <v>7.9616842338089557E-5</v>
      </c>
    </row>
    <row r="748" spans="1:6" x14ac:dyDescent="0.25">
      <c r="A748" t="s">
        <v>310</v>
      </c>
      <c r="B748" t="s">
        <v>70</v>
      </c>
      <c r="C748">
        <v>244</v>
      </c>
      <c r="D748" t="b">
        <v>0</v>
      </c>
      <c r="E748" s="19">
        <v>6.7695616999999996E-5</v>
      </c>
      <c r="F748" s="19">
        <v>7.9041991490883134E-5</v>
      </c>
    </row>
    <row r="749" spans="1:6" x14ac:dyDescent="0.25">
      <c r="A749" t="s">
        <v>310</v>
      </c>
      <c r="B749" t="s">
        <v>148</v>
      </c>
      <c r="C749">
        <v>761</v>
      </c>
      <c r="D749" t="b">
        <v>0</v>
      </c>
      <c r="E749" s="19">
        <v>6.6957119359999995E-5</v>
      </c>
      <c r="F749" s="19">
        <v>7.8179715220073499E-5</v>
      </c>
    </row>
    <row r="750" spans="1:6" x14ac:dyDescent="0.25">
      <c r="A750" t="s">
        <v>310</v>
      </c>
      <c r="B750" t="s">
        <v>241</v>
      </c>
      <c r="C750">
        <v>31</v>
      </c>
      <c r="D750" t="b">
        <v>0</v>
      </c>
      <c r="E750" s="19">
        <v>6.5233958199999994E-5</v>
      </c>
      <c r="F750" s="19">
        <v>7.6167737254851018E-5</v>
      </c>
    </row>
    <row r="751" spans="1:6" x14ac:dyDescent="0.25">
      <c r="A751" t="s">
        <v>310</v>
      </c>
      <c r="B751" t="s">
        <v>319</v>
      </c>
      <c r="C751">
        <v>708</v>
      </c>
      <c r="D751" t="b">
        <v>0</v>
      </c>
      <c r="E751" s="19">
        <v>6.4495460559999994E-5</v>
      </c>
      <c r="F751" s="19">
        <v>7.5305460984041383E-5</v>
      </c>
    </row>
    <row r="752" spans="1:6" x14ac:dyDescent="0.25">
      <c r="A752" t="s">
        <v>310</v>
      </c>
      <c r="B752" t="s">
        <v>242</v>
      </c>
      <c r="C752">
        <v>194</v>
      </c>
      <c r="D752" t="b">
        <v>0</v>
      </c>
      <c r="E752" s="19">
        <v>6.3264631160000006E-5</v>
      </c>
      <c r="F752" s="19">
        <v>7.3868333866025339E-5</v>
      </c>
    </row>
    <row r="753" spans="1:6" x14ac:dyDescent="0.25">
      <c r="A753" t="s">
        <v>310</v>
      </c>
      <c r="B753" t="s">
        <v>243</v>
      </c>
      <c r="C753">
        <v>721</v>
      </c>
      <c r="D753" t="b">
        <v>0</v>
      </c>
      <c r="E753" s="19">
        <v>5.9325977079999902E-5</v>
      </c>
      <c r="F753" s="19">
        <v>6.9269527088373833E-5</v>
      </c>
    </row>
    <row r="754" spans="1:6" x14ac:dyDescent="0.25">
      <c r="A754" t="s">
        <v>310</v>
      </c>
      <c r="B754" t="s">
        <v>245</v>
      </c>
      <c r="C754">
        <v>40</v>
      </c>
      <c r="D754" t="b">
        <v>0</v>
      </c>
      <c r="E754" s="19">
        <v>5.6371986520000001E-5</v>
      </c>
      <c r="F754" s="19">
        <v>6.5820422005135416E-5</v>
      </c>
    </row>
    <row r="755" spans="1:6" x14ac:dyDescent="0.25">
      <c r="A755" t="s">
        <v>310</v>
      </c>
      <c r="B755" t="s">
        <v>246</v>
      </c>
      <c r="C755">
        <v>524</v>
      </c>
      <c r="D755" t="b">
        <v>0</v>
      </c>
      <c r="E755" s="19">
        <v>5.489499124E-5</v>
      </c>
      <c r="F755" s="19">
        <v>6.4095869463516147E-5</v>
      </c>
    </row>
    <row r="756" spans="1:6" x14ac:dyDescent="0.25">
      <c r="A756" t="s">
        <v>310</v>
      </c>
      <c r="B756" t="s">
        <v>247</v>
      </c>
      <c r="C756">
        <v>447</v>
      </c>
      <c r="D756" t="b">
        <v>0</v>
      </c>
      <c r="E756" s="19">
        <v>5.3910327719999999E-5</v>
      </c>
      <c r="F756" s="19">
        <v>6.2946167769103301E-5</v>
      </c>
    </row>
    <row r="757" spans="1:6" x14ac:dyDescent="0.25">
      <c r="A757" t="s">
        <v>310</v>
      </c>
      <c r="B757" t="s">
        <v>320</v>
      </c>
      <c r="C757">
        <v>3155</v>
      </c>
      <c r="D757" t="b">
        <v>0</v>
      </c>
      <c r="E757" s="19">
        <v>5.3664161839999999E-5</v>
      </c>
      <c r="F757" s="19">
        <v>6.2658742345500089E-5</v>
      </c>
    </row>
    <row r="758" spans="1:6" x14ac:dyDescent="0.25">
      <c r="A758" t="s">
        <v>310</v>
      </c>
      <c r="B758" t="s">
        <v>321</v>
      </c>
      <c r="C758">
        <v>3322</v>
      </c>
      <c r="D758" t="b">
        <v>0</v>
      </c>
      <c r="E758" s="19">
        <v>5.1817917739999998E-5</v>
      </c>
      <c r="F758" s="19">
        <v>6.0503051668476003E-5</v>
      </c>
    </row>
    <row r="759" spans="1:6" x14ac:dyDescent="0.25">
      <c r="A759" t="s">
        <v>310</v>
      </c>
      <c r="B759" t="s">
        <v>153</v>
      </c>
      <c r="C759">
        <v>295</v>
      </c>
      <c r="D759" t="b">
        <v>0</v>
      </c>
      <c r="E759" s="19">
        <v>5.0340922459999997E-5</v>
      </c>
      <c r="F759" s="19">
        <v>5.8778499126856727E-5</v>
      </c>
    </row>
    <row r="760" spans="1:6" x14ac:dyDescent="0.25">
      <c r="A760" t="s">
        <v>310</v>
      </c>
      <c r="B760" t="s">
        <v>286</v>
      </c>
      <c r="C760">
        <v>89</v>
      </c>
      <c r="D760" t="b">
        <v>0</v>
      </c>
      <c r="E760" s="19">
        <v>4.9848590700000003E-5</v>
      </c>
      <c r="F760" s="19">
        <v>5.8203648279650317E-5</v>
      </c>
    </row>
    <row r="761" spans="1:6" x14ac:dyDescent="0.25">
      <c r="A761" t="s">
        <v>310</v>
      </c>
      <c r="B761" t="s">
        <v>76</v>
      </c>
      <c r="C761">
        <v>450</v>
      </c>
      <c r="D761" t="b">
        <v>0</v>
      </c>
      <c r="E761" s="19">
        <v>4.9479341880000003E-5</v>
      </c>
      <c r="F761" s="19">
        <v>5.77725101442455E-5</v>
      </c>
    </row>
    <row r="762" spans="1:6" x14ac:dyDescent="0.25">
      <c r="A762" t="s">
        <v>310</v>
      </c>
      <c r="B762" t="s">
        <v>322</v>
      </c>
      <c r="C762">
        <v>3125</v>
      </c>
      <c r="D762" t="b">
        <v>0</v>
      </c>
      <c r="E762" s="19">
        <v>4.8125429540000002E-5</v>
      </c>
      <c r="F762" s="19">
        <v>5.6191670314427836E-5</v>
      </c>
    </row>
    <row r="763" spans="1:6" x14ac:dyDescent="0.25">
      <c r="A763" t="s">
        <v>310</v>
      </c>
      <c r="B763" t="s">
        <v>249</v>
      </c>
      <c r="C763">
        <v>266</v>
      </c>
      <c r="D763" t="b">
        <v>0</v>
      </c>
      <c r="E763" s="19">
        <v>4.603301956E-5</v>
      </c>
      <c r="F763" s="19">
        <v>5.3748554213800531E-5</v>
      </c>
    </row>
    <row r="764" spans="1:6" x14ac:dyDescent="0.25">
      <c r="A764" t="s">
        <v>310</v>
      </c>
      <c r="B764" t="s">
        <v>287</v>
      </c>
      <c r="C764">
        <v>51</v>
      </c>
      <c r="D764" t="b">
        <v>0</v>
      </c>
      <c r="E764" s="19">
        <v>4.566377074E-5</v>
      </c>
      <c r="F764" s="19">
        <v>5.3317416078395714E-5</v>
      </c>
    </row>
    <row r="765" spans="1:6" x14ac:dyDescent="0.25">
      <c r="A765" t="s">
        <v>310</v>
      </c>
      <c r="B765" t="s">
        <v>162</v>
      </c>
      <c r="C765">
        <v>536</v>
      </c>
      <c r="D765" t="b">
        <v>0</v>
      </c>
      <c r="E765" s="19">
        <v>4.529452192E-5</v>
      </c>
      <c r="F765" s="19">
        <v>5.2886277942990897E-5</v>
      </c>
    </row>
    <row r="766" spans="1:6" x14ac:dyDescent="0.25">
      <c r="A766" t="s">
        <v>310</v>
      </c>
      <c r="B766" t="s">
        <v>288</v>
      </c>
      <c r="C766">
        <v>105</v>
      </c>
      <c r="D766" t="b">
        <v>0</v>
      </c>
      <c r="E766" s="19">
        <v>4.3079028999999998E-5</v>
      </c>
      <c r="F766" s="19">
        <v>5.0299449130561993E-5</v>
      </c>
    </row>
    <row r="767" spans="1:6" x14ac:dyDescent="0.25">
      <c r="A767" t="s">
        <v>310</v>
      </c>
      <c r="B767" t="s">
        <v>250</v>
      </c>
      <c r="C767">
        <v>532</v>
      </c>
      <c r="D767" t="b">
        <v>0</v>
      </c>
      <c r="E767" s="19">
        <v>4.2463614299999998E-5</v>
      </c>
      <c r="F767" s="19">
        <v>4.9580885571553964E-5</v>
      </c>
    </row>
    <row r="768" spans="1:6" x14ac:dyDescent="0.25">
      <c r="A768" t="s">
        <v>310</v>
      </c>
      <c r="B768" t="s">
        <v>285</v>
      </c>
      <c r="C768">
        <v>320</v>
      </c>
      <c r="D768" t="b">
        <v>0</v>
      </c>
      <c r="E768" s="19">
        <v>4.2340531359999997E-5</v>
      </c>
      <c r="F768" s="19">
        <v>4.9437172859752358E-5</v>
      </c>
    </row>
    <row r="769" spans="1:6" x14ac:dyDescent="0.25">
      <c r="A769" t="s">
        <v>310</v>
      </c>
      <c r="B769" t="s">
        <v>234</v>
      </c>
      <c r="C769">
        <v>301</v>
      </c>
      <c r="D769" t="b">
        <v>0</v>
      </c>
      <c r="E769" s="19">
        <v>4.2094365479999997E-5</v>
      </c>
      <c r="F769" s="19">
        <v>4.9149747436149147E-5</v>
      </c>
    </row>
    <row r="770" spans="1:6" x14ac:dyDescent="0.25">
      <c r="A770" t="s">
        <v>310</v>
      </c>
      <c r="B770" t="s">
        <v>252</v>
      </c>
      <c r="C770">
        <v>729</v>
      </c>
      <c r="D770" t="b">
        <v>0</v>
      </c>
      <c r="E770" s="19">
        <v>4.1725116659999997E-5</v>
      </c>
      <c r="F770" s="19">
        <v>4.8718609300744329E-5</v>
      </c>
    </row>
    <row r="771" spans="1:6" x14ac:dyDescent="0.25">
      <c r="A771" t="s">
        <v>310</v>
      </c>
      <c r="B771" t="s">
        <v>323</v>
      </c>
      <c r="C771">
        <v>607</v>
      </c>
      <c r="D771" t="b">
        <v>0</v>
      </c>
      <c r="E771" s="19">
        <v>4.0863536080000003E-5</v>
      </c>
      <c r="F771" s="19">
        <v>4.7712620318133096E-5</v>
      </c>
    </row>
    <row r="772" spans="1:6" x14ac:dyDescent="0.25">
      <c r="A772" t="s">
        <v>310</v>
      </c>
      <c r="B772" t="s">
        <v>254</v>
      </c>
      <c r="C772">
        <v>192</v>
      </c>
      <c r="D772" t="b">
        <v>0</v>
      </c>
      <c r="E772" s="19">
        <v>4.0740453140000003E-5</v>
      </c>
      <c r="F772" s="19">
        <v>4.756890760633149E-5</v>
      </c>
    </row>
    <row r="773" spans="1:6" x14ac:dyDescent="0.25">
      <c r="A773" t="s">
        <v>310</v>
      </c>
      <c r="B773" t="s">
        <v>253</v>
      </c>
      <c r="C773">
        <v>726</v>
      </c>
      <c r="D773" t="b">
        <v>0</v>
      </c>
      <c r="E773" s="19">
        <v>4.0740453140000003E-5</v>
      </c>
      <c r="F773" s="19">
        <v>4.756890760633149E-5</v>
      </c>
    </row>
    <row r="774" spans="1:6" x14ac:dyDescent="0.25">
      <c r="A774" t="s">
        <v>310</v>
      </c>
      <c r="B774" t="s">
        <v>255</v>
      </c>
      <c r="C774">
        <v>545</v>
      </c>
      <c r="D774" t="b">
        <v>0</v>
      </c>
      <c r="E774" s="19">
        <v>4.0248121380000003E-5</v>
      </c>
      <c r="F774" s="19">
        <v>4.6994056759125067E-5</v>
      </c>
    </row>
    <row r="775" spans="1:6" x14ac:dyDescent="0.25">
      <c r="A775" t="s">
        <v>310</v>
      </c>
      <c r="B775" t="s">
        <v>206</v>
      </c>
      <c r="C775">
        <v>3164</v>
      </c>
      <c r="D775" t="b">
        <v>0</v>
      </c>
      <c r="E775" s="19">
        <v>3.8401877280000001E-5</v>
      </c>
      <c r="F775" s="19">
        <v>4.483836608210098E-5</v>
      </c>
    </row>
    <row r="776" spans="1:6" x14ac:dyDescent="0.25">
      <c r="A776" t="s">
        <v>310</v>
      </c>
      <c r="B776" t="s">
        <v>324</v>
      </c>
      <c r="C776">
        <v>583</v>
      </c>
      <c r="D776" t="b">
        <v>0</v>
      </c>
      <c r="E776" s="19">
        <v>3.7909545520000001E-5</v>
      </c>
      <c r="F776" s="19">
        <v>4.4263515234894557E-5</v>
      </c>
    </row>
    <row r="777" spans="1:6" x14ac:dyDescent="0.25">
      <c r="A777" t="s">
        <v>310</v>
      </c>
      <c r="B777" t="s">
        <v>257</v>
      </c>
      <c r="C777">
        <v>243</v>
      </c>
      <c r="D777" t="b">
        <v>0</v>
      </c>
      <c r="E777" s="19">
        <v>3.7663379640000001E-5</v>
      </c>
      <c r="F777" s="19">
        <v>4.3976089811291346E-5</v>
      </c>
    </row>
    <row r="778" spans="1:6" x14ac:dyDescent="0.25">
      <c r="A778" t="s">
        <v>310</v>
      </c>
      <c r="B778" t="s">
        <v>289</v>
      </c>
      <c r="C778">
        <v>44</v>
      </c>
      <c r="D778" t="b">
        <v>0</v>
      </c>
      <c r="E778" s="19">
        <v>3.7626454757999997E-5</v>
      </c>
      <c r="F778" s="19">
        <v>4.3932975997750859E-5</v>
      </c>
    </row>
    <row r="779" spans="1:6" x14ac:dyDescent="0.25">
      <c r="A779" t="s">
        <v>310</v>
      </c>
      <c r="B779" t="s">
        <v>73</v>
      </c>
      <c r="C779">
        <v>160</v>
      </c>
      <c r="D779" t="b">
        <v>0</v>
      </c>
      <c r="E779" s="19">
        <v>3.7294130820000001E-5</v>
      </c>
      <c r="F779" s="19">
        <v>4.3544951675886528E-5</v>
      </c>
    </row>
    <row r="780" spans="1:6" x14ac:dyDescent="0.25">
      <c r="A780" t="s">
        <v>310</v>
      </c>
      <c r="B780" t="s">
        <v>259</v>
      </c>
      <c r="C780">
        <v>356</v>
      </c>
      <c r="D780" t="b">
        <v>0</v>
      </c>
      <c r="E780" s="19">
        <v>3.3847808499999998E-5</v>
      </c>
      <c r="F780" s="19">
        <v>3.9520995745441567E-5</v>
      </c>
    </row>
    <row r="781" spans="1:6" x14ac:dyDescent="0.25">
      <c r="A781" t="s">
        <v>310</v>
      </c>
      <c r="B781" t="s">
        <v>290</v>
      </c>
      <c r="C781">
        <v>3205</v>
      </c>
      <c r="D781" t="b">
        <v>0</v>
      </c>
      <c r="E781" s="19">
        <v>3.3724725559999998E-5</v>
      </c>
      <c r="F781" s="19">
        <v>3.9377283033639961E-5</v>
      </c>
    </row>
    <row r="782" spans="1:6" x14ac:dyDescent="0.25">
      <c r="A782" t="s">
        <v>310</v>
      </c>
      <c r="B782" t="s">
        <v>260</v>
      </c>
      <c r="C782">
        <v>720</v>
      </c>
      <c r="D782" t="b">
        <v>0</v>
      </c>
      <c r="E782" s="19">
        <v>3.2863144979999997E-5</v>
      </c>
      <c r="F782" s="19">
        <v>3.8371294051028721E-5</v>
      </c>
    </row>
    <row r="783" spans="1:6" x14ac:dyDescent="0.25">
      <c r="A783" t="s">
        <v>310</v>
      </c>
      <c r="B783" t="s">
        <v>77</v>
      </c>
      <c r="C783">
        <v>12</v>
      </c>
      <c r="D783" t="b">
        <v>0</v>
      </c>
      <c r="E783" s="19">
        <v>3.2740062039999997E-5</v>
      </c>
      <c r="F783" s="19">
        <v>3.8227581339227115E-5</v>
      </c>
    </row>
    <row r="784" spans="1:6" x14ac:dyDescent="0.25">
      <c r="A784" t="s">
        <v>310</v>
      </c>
      <c r="B784" t="s">
        <v>261</v>
      </c>
      <c r="C784">
        <v>13</v>
      </c>
      <c r="D784" t="b">
        <v>0</v>
      </c>
      <c r="E784" s="19">
        <v>3.2370813219999997E-5</v>
      </c>
      <c r="F784" s="19">
        <v>3.7796443203822298E-5</v>
      </c>
    </row>
    <row r="785" spans="1:6" x14ac:dyDescent="0.25">
      <c r="A785" t="s">
        <v>310</v>
      </c>
      <c r="B785" t="s">
        <v>262</v>
      </c>
      <c r="C785">
        <v>263</v>
      </c>
      <c r="D785" t="b">
        <v>0</v>
      </c>
      <c r="E785" s="19">
        <v>3.2247730279999997E-5</v>
      </c>
      <c r="F785" s="19">
        <v>3.7652730492020692E-5</v>
      </c>
    </row>
    <row r="786" spans="1:6" x14ac:dyDescent="0.25">
      <c r="A786" t="s">
        <v>310</v>
      </c>
      <c r="B786" t="s">
        <v>266</v>
      </c>
      <c r="C786">
        <v>272</v>
      </c>
      <c r="D786" t="b">
        <v>0</v>
      </c>
      <c r="E786" s="19">
        <v>3.0893817940000003E-5</v>
      </c>
      <c r="F786" s="19">
        <v>3.6071890662203035E-5</v>
      </c>
    </row>
    <row r="787" spans="1:6" x14ac:dyDescent="0.25">
      <c r="A787" t="s">
        <v>310</v>
      </c>
      <c r="B787" t="s">
        <v>265</v>
      </c>
      <c r="C787">
        <v>722</v>
      </c>
      <c r="D787" t="b">
        <v>0</v>
      </c>
      <c r="E787" s="19">
        <v>3.0893817940000003E-5</v>
      </c>
      <c r="F787" s="19">
        <v>3.6071890662203035E-5</v>
      </c>
    </row>
    <row r="788" spans="1:6" x14ac:dyDescent="0.25">
      <c r="A788" t="s">
        <v>310</v>
      </c>
      <c r="B788" t="s">
        <v>325</v>
      </c>
      <c r="C788">
        <v>3162</v>
      </c>
      <c r="D788" t="b">
        <v>0</v>
      </c>
      <c r="E788" s="19">
        <v>3.0770735000000002E-5</v>
      </c>
      <c r="F788" s="19">
        <v>3.5928177950401429E-5</v>
      </c>
    </row>
    <row r="789" spans="1:6" x14ac:dyDescent="0.25">
      <c r="A789" t="s">
        <v>310</v>
      </c>
      <c r="B789" t="s">
        <v>267</v>
      </c>
      <c r="C789">
        <v>312</v>
      </c>
      <c r="D789" t="b">
        <v>0</v>
      </c>
      <c r="E789" s="19">
        <v>2.9786071479999998E-5</v>
      </c>
      <c r="F789" s="19">
        <v>3.4778476255988576E-5</v>
      </c>
    </row>
    <row r="790" spans="1:6" x14ac:dyDescent="0.25">
      <c r="A790" t="s">
        <v>310</v>
      </c>
      <c r="B790" t="s">
        <v>71</v>
      </c>
      <c r="C790">
        <v>264</v>
      </c>
      <c r="D790" t="b">
        <v>0</v>
      </c>
      <c r="E790" s="19">
        <v>2.9539905600000002E-5</v>
      </c>
      <c r="F790" s="19">
        <v>3.4491050832385372E-5</v>
      </c>
    </row>
    <row r="791" spans="1:6" x14ac:dyDescent="0.25">
      <c r="A791" t="s">
        <v>310</v>
      </c>
      <c r="B791" t="s">
        <v>291</v>
      </c>
      <c r="C791">
        <v>59</v>
      </c>
      <c r="D791" t="b">
        <v>0</v>
      </c>
      <c r="E791" s="19">
        <v>2.793982738E-5</v>
      </c>
      <c r="F791" s="19">
        <v>3.2622785578964497E-5</v>
      </c>
    </row>
    <row r="792" spans="1:6" x14ac:dyDescent="0.25">
      <c r="A792" t="s">
        <v>310</v>
      </c>
      <c r="B792" t="s">
        <v>326</v>
      </c>
      <c r="C792">
        <v>467</v>
      </c>
      <c r="D792" t="b">
        <v>0</v>
      </c>
      <c r="E792" s="19">
        <v>2.744749562E-5</v>
      </c>
      <c r="F792" s="19">
        <v>3.2047934731758073E-5</v>
      </c>
    </row>
    <row r="793" spans="1:6" x14ac:dyDescent="0.25">
      <c r="A793" t="s">
        <v>310</v>
      </c>
      <c r="B793" t="s">
        <v>292</v>
      </c>
      <c r="C793">
        <v>596</v>
      </c>
      <c r="D793" t="b">
        <v>0</v>
      </c>
      <c r="E793" s="19">
        <v>2.732441268E-5</v>
      </c>
      <c r="F793" s="19">
        <v>3.1904222019956468E-5</v>
      </c>
    </row>
    <row r="794" spans="1:6" x14ac:dyDescent="0.25">
      <c r="A794" t="s">
        <v>310</v>
      </c>
      <c r="B794" t="s">
        <v>293</v>
      </c>
      <c r="C794">
        <v>611</v>
      </c>
      <c r="D794" t="b">
        <v>0</v>
      </c>
      <c r="E794" s="19">
        <v>2.683208092E-5</v>
      </c>
      <c r="F794" s="19">
        <v>3.1329371172750045E-5</v>
      </c>
    </row>
    <row r="795" spans="1:6" x14ac:dyDescent="0.25">
      <c r="A795" t="s">
        <v>310</v>
      </c>
      <c r="B795" t="s">
        <v>173</v>
      </c>
      <c r="C795">
        <v>3280</v>
      </c>
      <c r="D795" t="b">
        <v>0</v>
      </c>
      <c r="E795" s="19">
        <v>2.6585915039999999E-5</v>
      </c>
      <c r="F795" s="19">
        <v>3.1041945749146833E-5</v>
      </c>
    </row>
    <row r="796" spans="1:6" x14ac:dyDescent="0.25">
      <c r="A796" t="s">
        <v>310</v>
      </c>
      <c r="B796" t="s">
        <v>294</v>
      </c>
      <c r="C796">
        <v>94</v>
      </c>
      <c r="D796" t="b">
        <v>0</v>
      </c>
      <c r="E796" s="19">
        <v>2.6093583279999999E-5</v>
      </c>
      <c r="F796" s="19">
        <v>3.046709490194041E-5</v>
      </c>
    </row>
    <row r="797" spans="1:6" x14ac:dyDescent="0.25">
      <c r="A797" t="s">
        <v>310</v>
      </c>
      <c r="B797" t="s">
        <v>295</v>
      </c>
      <c r="C797">
        <v>80</v>
      </c>
      <c r="D797" t="b">
        <v>0</v>
      </c>
      <c r="E797" s="19">
        <v>2.5847417399999999E-5</v>
      </c>
      <c r="F797" s="19">
        <v>3.0179669478337198E-5</v>
      </c>
    </row>
    <row r="798" spans="1:6" x14ac:dyDescent="0.25">
      <c r="A798" t="s">
        <v>310</v>
      </c>
      <c r="B798" t="s">
        <v>327</v>
      </c>
      <c r="C798">
        <v>667</v>
      </c>
      <c r="D798" t="b">
        <v>0</v>
      </c>
      <c r="E798" s="19">
        <v>2.01856021599999E-5</v>
      </c>
      <c r="F798" s="19">
        <v>2.3568884735463218E-5</v>
      </c>
    </row>
    <row r="799" spans="1:6" x14ac:dyDescent="0.25">
      <c r="A799" t="s">
        <v>310</v>
      </c>
      <c r="B799" t="s">
        <v>296</v>
      </c>
      <c r="C799">
        <v>608</v>
      </c>
      <c r="D799" t="b">
        <v>0</v>
      </c>
      <c r="E799" s="19">
        <v>1.858552394E-5</v>
      </c>
      <c r="F799" s="19">
        <v>2.1700619482042461E-5</v>
      </c>
    </row>
    <row r="800" spans="1:6" x14ac:dyDescent="0.25">
      <c r="A800" t="s">
        <v>310</v>
      </c>
      <c r="B800" t="s">
        <v>258</v>
      </c>
      <c r="C800">
        <v>470</v>
      </c>
      <c r="D800" t="b">
        <v>0</v>
      </c>
      <c r="E800" s="19">
        <v>1.7231611599999999E-5</v>
      </c>
      <c r="F800" s="19">
        <v>2.0119779652224798E-5</v>
      </c>
    </row>
    <row r="801" spans="1:6" x14ac:dyDescent="0.25">
      <c r="A801" t="s">
        <v>310</v>
      </c>
      <c r="B801" t="s">
        <v>299</v>
      </c>
      <c r="C801">
        <v>485</v>
      </c>
      <c r="D801" t="b">
        <v>0</v>
      </c>
      <c r="E801" s="19">
        <v>1.6985445719999999E-5</v>
      </c>
      <c r="F801" s="19">
        <v>1.9832354228621586E-5</v>
      </c>
    </row>
    <row r="802" spans="1:6" x14ac:dyDescent="0.25">
      <c r="A802" t="s">
        <v>310</v>
      </c>
      <c r="B802" t="s">
        <v>329</v>
      </c>
      <c r="C802">
        <v>411</v>
      </c>
      <c r="D802" t="b">
        <v>0</v>
      </c>
      <c r="E802" s="19">
        <v>1.5385367500000001E-5</v>
      </c>
      <c r="F802" s="19">
        <v>1.7964088975200715E-5</v>
      </c>
    </row>
    <row r="803" spans="1:6" x14ac:dyDescent="0.25">
      <c r="A803" t="s">
        <v>310</v>
      </c>
      <c r="B803" t="s">
        <v>297</v>
      </c>
      <c r="C803">
        <v>3210</v>
      </c>
      <c r="D803" t="b">
        <v>0</v>
      </c>
      <c r="E803" s="19">
        <v>1.440070398E-5</v>
      </c>
      <c r="F803" s="19">
        <v>1.6814387280787868E-5</v>
      </c>
    </row>
    <row r="804" spans="1:6" x14ac:dyDescent="0.25">
      <c r="A804" t="s">
        <v>310</v>
      </c>
      <c r="B804" t="s">
        <v>304</v>
      </c>
      <c r="C804">
        <v>514</v>
      </c>
      <c r="D804" t="b">
        <v>0</v>
      </c>
      <c r="E804" s="19">
        <v>1.3883755631999999E-5</v>
      </c>
      <c r="F804" s="19">
        <v>1.6210793891221123E-5</v>
      </c>
    </row>
    <row r="805" spans="1:6" x14ac:dyDescent="0.25">
      <c r="A805" t="s">
        <v>310</v>
      </c>
      <c r="B805" t="s">
        <v>303</v>
      </c>
      <c r="C805">
        <v>36</v>
      </c>
      <c r="D805" t="b">
        <v>0</v>
      </c>
      <c r="E805" s="19">
        <v>1.366220634E-5</v>
      </c>
      <c r="F805" s="19">
        <v>1.5952111009978234E-5</v>
      </c>
    </row>
    <row r="806" spans="1:6" x14ac:dyDescent="0.25">
      <c r="A806" t="s">
        <v>310</v>
      </c>
      <c r="B806" t="s">
        <v>180</v>
      </c>
      <c r="C806">
        <v>3168</v>
      </c>
      <c r="D806" t="b">
        <v>0</v>
      </c>
      <c r="E806" s="19">
        <v>1.3046791639999999E-5</v>
      </c>
      <c r="F806" s="19">
        <v>1.5233547450970205E-5</v>
      </c>
    </row>
    <row r="807" spans="1:6" x14ac:dyDescent="0.25">
      <c r="A807" t="s">
        <v>310</v>
      </c>
      <c r="B807" t="s">
        <v>272</v>
      </c>
      <c r="C807">
        <v>3215</v>
      </c>
      <c r="D807" t="b">
        <v>0</v>
      </c>
      <c r="E807" s="19">
        <v>1.3046791639999999E-5</v>
      </c>
      <c r="F807" s="19">
        <v>1.5233547450970205E-5</v>
      </c>
    </row>
    <row r="808" spans="1:6" x14ac:dyDescent="0.25">
      <c r="A808" t="s">
        <v>310</v>
      </c>
      <c r="B808" t="s">
        <v>330</v>
      </c>
      <c r="C808">
        <v>1891</v>
      </c>
      <c r="D808" t="b">
        <v>0</v>
      </c>
      <c r="E808" s="19">
        <v>1.2923708699999999E-5</v>
      </c>
      <c r="F808" s="19">
        <v>1.5089834739168599E-5</v>
      </c>
    </row>
    <row r="809" spans="1:6" x14ac:dyDescent="0.25">
      <c r="A809" t="s">
        <v>310</v>
      </c>
      <c r="B809" t="s">
        <v>331</v>
      </c>
      <c r="C809">
        <v>3290</v>
      </c>
      <c r="D809" t="b">
        <v>0</v>
      </c>
      <c r="E809" s="19">
        <v>1.2099053001999999E-5</v>
      </c>
      <c r="F809" s="19">
        <v>1.4126959570097841E-5</v>
      </c>
    </row>
    <row r="810" spans="1:6" x14ac:dyDescent="0.25">
      <c r="A810" t="s">
        <v>310</v>
      </c>
      <c r="B810" t="s">
        <v>159</v>
      </c>
      <c r="C810">
        <v>396</v>
      </c>
      <c r="D810" t="b">
        <v>0</v>
      </c>
      <c r="E810" s="19">
        <v>1.2012894944E-5</v>
      </c>
      <c r="F810" s="19">
        <v>1.4026360671836717E-5</v>
      </c>
    </row>
    <row r="811" spans="1:6" x14ac:dyDescent="0.25">
      <c r="A811" t="s">
        <v>310</v>
      </c>
      <c r="B811" t="s">
        <v>274</v>
      </c>
      <c r="C811">
        <v>458</v>
      </c>
      <c r="D811" t="b">
        <v>0</v>
      </c>
      <c r="E811" s="19">
        <v>1.1840578828E-5</v>
      </c>
      <c r="F811" s="19">
        <v>1.3825162875314468E-5</v>
      </c>
    </row>
    <row r="812" spans="1:6" x14ac:dyDescent="0.25">
      <c r="A812" t="s">
        <v>310</v>
      </c>
      <c r="B812" t="s">
        <v>308</v>
      </c>
      <c r="C812">
        <v>3137</v>
      </c>
      <c r="D812" t="b">
        <v>0</v>
      </c>
      <c r="E812" s="19">
        <v>1.1779037358E-5</v>
      </c>
      <c r="F812" s="19">
        <v>1.3753306519413665E-5</v>
      </c>
    </row>
    <row r="813" spans="1:6" x14ac:dyDescent="0.25">
      <c r="A813" t="s">
        <v>310</v>
      </c>
      <c r="B813" t="s">
        <v>332</v>
      </c>
      <c r="C813">
        <v>2105</v>
      </c>
      <c r="D813" t="b">
        <v>0</v>
      </c>
      <c r="E813" s="19">
        <v>1.0474358194000001E-5</v>
      </c>
      <c r="F813" s="19">
        <v>1.2229951774316647E-5</v>
      </c>
    </row>
    <row r="814" spans="1:6" x14ac:dyDescent="0.25">
      <c r="A814" t="s">
        <v>310</v>
      </c>
      <c r="B814" t="s">
        <v>333</v>
      </c>
      <c r="C814">
        <v>3065</v>
      </c>
      <c r="D814" t="b">
        <v>0</v>
      </c>
      <c r="E814" s="19">
        <v>9.6497024959999905E-6</v>
      </c>
      <c r="F814" s="19">
        <v>1.1267076605245877E-5</v>
      </c>
    </row>
    <row r="815" spans="1:6" x14ac:dyDescent="0.25">
      <c r="A815" t="s">
        <v>310</v>
      </c>
      <c r="B815" t="s">
        <v>196</v>
      </c>
      <c r="C815">
        <v>656</v>
      </c>
      <c r="D815" t="b">
        <v>0</v>
      </c>
      <c r="E815" s="19">
        <v>9.2558370879999994E-6</v>
      </c>
      <c r="F815" s="19">
        <v>1.0807195927480749E-5</v>
      </c>
    </row>
    <row r="816" spans="1:6" x14ac:dyDescent="0.25">
      <c r="A816" t="s">
        <v>310</v>
      </c>
      <c r="B816" t="s">
        <v>334</v>
      </c>
      <c r="C816">
        <v>174</v>
      </c>
      <c r="D816" t="b">
        <v>0</v>
      </c>
      <c r="E816" s="19">
        <v>9.0342877959999901E-6</v>
      </c>
      <c r="F816" s="19">
        <v>1.0548513046237848E-5</v>
      </c>
    </row>
    <row r="817" spans="1:6" x14ac:dyDescent="0.25">
      <c r="A817" t="s">
        <v>310</v>
      </c>
      <c r="B817" t="s">
        <v>335</v>
      </c>
      <c r="C817">
        <v>248</v>
      </c>
      <c r="D817" t="b">
        <v>0</v>
      </c>
      <c r="E817" s="19">
        <v>8.7758136220000004E-6</v>
      </c>
      <c r="F817" s="19">
        <v>1.0246716351454487E-5</v>
      </c>
    </row>
    <row r="818" spans="1:6" x14ac:dyDescent="0.25">
      <c r="A818" t="s">
        <v>310</v>
      </c>
      <c r="B818" t="s">
        <v>336</v>
      </c>
      <c r="C818">
        <v>403</v>
      </c>
      <c r="D818" t="b">
        <v>0</v>
      </c>
      <c r="E818" s="19">
        <v>8.665038976E-6</v>
      </c>
      <c r="F818" s="19">
        <v>1.0117374910833042E-5</v>
      </c>
    </row>
    <row r="819" spans="1:6" x14ac:dyDescent="0.25">
      <c r="A819" t="s">
        <v>310</v>
      </c>
      <c r="B819" t="s">
        <v>338</v>
      </c>
      <c r="C819">
        <v>387</v>
      </c>
      <c r="D819" t="b">
        <v>0</v>
      </c>
      <c r="E819" s="19">
        <v>8.4188730959999998E-6</v>
      </c>
      <c r="F819" s="19">
        <v>9.8299494872298307E-6</v>
      </c>
    </row>
    <row r="820" spans="1:6" x14ac:dyDescent="0.25">
      <c r="A820" t="s">
        <v>310</v>
      </c>
      <c r="B820" t="s">
        <v>125</v>
      </c>
      <c r="C820">
        <v>674</v>
      </c>
      <c r="D820" t="b">
        <v>0</v>
      </c>
      <c r="E820" s="19">
        <v>8.2465569799999993E-6</v>
      </c>
      <c r="F820" s="19">
        <v>9.6287516907075816E-6</v>
      </c>
    </row>
    <row r="821" spans="1:6" x14ac:dyDescent="0.25">
      <c r="A821" t="s">
        <v>310</v>
      </c>
      <c r="B821" t="s">
        <v>339</v>
      </c>
      <c r="C821">
        <v>775</v>
      </c>
      <c r="D821" t="b">
        <v>0</v>
      </c>
      <c r="E821" s="19">
        <v>7.6926837500000006E-6</v>
      </c>
      <c r="F821" s="19">
        <v>8.9820444876003573E-6</v>
      </c>
    </row>
    <row r="822" spans="1:6" x14ac:dyDescent="0.25">
      <c r="A822" t="s">
        <v>310</v>
      </c>
      <c r="B822" t="s">
        <v>340</v>
      </c>
      <c r="C822">
        <v>136</v>
      </c>
      <c r="D822" t="b">
        <v>0</v>
      </c>
      <c r="E822" s="19">
        <v>7.4588261639999899E-6</v>
      </c>
      <c r="F822" s="19">
        <v>8.7089903351772935E-6</v>
      </c>
    </row>
    <row r="823" spans="1:6" x14ac:dyDescent="0.25">
      <c r="A823" t="s">
        <v>310</v>
      </c>
      <c r="B823" t="s">
        <v>210</v>
      </c>
      <c r="C823">
        <v>492</v>
      </c>
      <c r="D823" t="b">
        <v>0</v>
      </c>
      <c r="E823" s="19">
        <v>6.7203285240000004E-6</v>
      </c>
      <c r="F823" s="19">
        <v>7.8467140643676724E-6</v>
      </c>
    </row>
    <row r="824" spans="1:6" x14ac:dyDescent="0.25">
      <c r="A824" t="s">
        <v>310</v>
      </c>
      <c r="B824" t="s">
        <v>203</v>
      </c>
      <c r="C824">
        <v>465</v>
      </c>
      <c r="D824" t="b">
        <v>0</v>
      </c>
      <c r="E824" s="19">
        <v>5.2878679061683462E-6</v>
      </c>
      <c r="F824" s="19">
        <v>6.1741605818331257E-6</v>
      </c>
    </row>
    <row r="825" spans="1:6" x14ac:dyDescent="0.25">
      <c r="A825" t="s">
        <v>310</v>
      </c>
      <c r="B825" t="s">
        <v>341</v>
      </c>
      <c r="C825">
        <v>1908</v>
      </c>
      <c r="D825" t="b">
        <v>0</v>
      </c>
      <c r="E825" s="19">
        <v>3.9263457859999999E-6</v>
      </c>
      <c r="F825" s="19">
        <v>4.5844355064712217E-6</v>
      </c>
    </row>
    <row r="826" spans="1:6" x14ac:dyDescent="0.25">
      <c r="A826" t="s">
        <v>310</v>
      </c>
      <c r="B826" t="s">
        <v>157</v>
      </c>
      <c r="C826">
        <v>595</v>
      </c>
      <c r="D826" t="b">
        <v>0</v>
      </c>
      <c r="E826" s="19">
        <v>3.6555633179999902E-6</v>
      </c>
      <c r="F826" s="19">
        <v>4.2682675405076784E-6</v>
      </c>
    </row>
    <row r="827" spans="1:6" x14ac:dyDescent="0.25">
      <c r="A827" t="s">
        <v>310</v>
      </c>
      <c r="B827" t="s">
        <v>300</v>
      </c>
      <c r="C827">
        <v>539</v>
      </c>
      <c r="D827" t="b">
        <v>0</v>
      </c>
      <c r="E827" s="19">
        <v>3.5324803779999998E-6</v>
      </c>
      <c r="F827" s="19">
        <v>4.1245548287060836E-6</v>
      </c>
    </row>
    <row r="828" spans="1:6" x14ac:dyDescent="0.25">
      <c r="A828" t="s">
        <v>310</v>
      </c>
      <c r="B828" t="s">
        <v>342</v>
      </c>
      <c r="C828">
        <v>3308</v>
      </c>
      <c r="D828" t="b">
        <v>0</v>
      </c>
      <c r="E828" s="19">
        <v>3.4093974380000002E-6</v>
      </c>
      <c r="F828" s="19">
        <v>3.9808421169044778E-6</v>
      </c>
    </row>
    <row r="829" spans="1:6" x14ac:dyDescent="0.25">
      <c r="A829" t="s">
        <v>310</v>
      </c>
      <c r="B829" t="s">
        <v>343</v>
      </c>
      <c r="C829">
        <v>2028</v>
      </c>
      <c r="D829" t="b">
        <v>0</v>
      </c>
      <c r="E829" s="19">
        <v>3.335547674E-6</v>
      </c>
      <c r="F829" s="19">
        <v>3.8946144898235145E-6</v>
      </c>
    </row>
    <row r="830" spans="1:6" x14ac:dyDescent="0.25">
      <c r="A830" t="s">
        <v>310</v>
      </c>
      <c r="B830" t="s">
        <v>127</v>
      </c>
      <c r="C830">
        <v>330</v>
      </c>
      <c r="D830" t="b">
        <v>0</v>
      </c>
      <c r="E830" s="19">
        <v>3.1386149700000002E-6</v>
      </c>
      <c r="F830" s="19">
        <v>3.6646741509409459E-6</v>
      </c>
    </row>
    <row r="831" spans="1:6" x14ac:dyDescent="0.25">
      <c r="A831" t="s">
        <v>310</v>
      </c>
      <c r="B831" t="s">
        <v>117</v>
      </c>
      <c r="C831">
        <v>3108</v>
      </c>
      <c r="D831" t="b">
        <v>0</v>
      </c>
      <c r="E831" s="19">
        <v>3.0893817939999998E-6</v>
      </c>
      <c r="F831" s="19">
        <v>3.607189066220303E-6</v>
      </c>
    </row>
    <row r="832" spans="1:6" x14ac:dyDescent="0.25">
      <c r="A832" t="s">
        <v>310</v>
      </c>
      <c r="B832" t="s">
        <v>344</v>
      </c>
      <c r="C832">
        <v>493</v>
      </c>
      <c r="D832" t="b">
        <v>0</v>
      </c>
      <c r="E832" s="19">
        <v>3.052456912E-6</v>
      </c>
      <c r="F832" s="19">
        <v>3.5640752526798213E-6</v>
      </c>
    </row>
    <row r="833" spans="1:6" x14ac:dyDescent="0.25">
      <c r="A833" t="s">
        <v>310</v>
      </c>
      <c r="B833" t="s">
        <v>345</v>
      </c>
      <c r="C833">
        <v>3148</v>
      </c>
      <c r="D833" t="b">
        <v>0</v>
      </c>
      <c r="E833" s="19">
        <v>2.9786071479999998E-6</v>
      </c>
      <c r="F833" s="19">
        <v>3.4778476255988581E-6</v>
      </c>
    </row>
    <row r="834" spans="1:6" x14ac:dyDescent="0.25">
      <c r="A834" t="s">
        <v>310</v>
      </c>
      <c r="B834" t="s">
        <v>346</v>
      </c>
      <c r="C834">
        <v>484</v>
      </c>
      <c r="D834" t="b">
        <v>0</v>
      </c>
      <c r="E834" s="19">
        <v>2.8924490899999899E-6</v>
      </c>
      <c r="F834" s="19">
        <v>3.3772487273377221E-6</v>
      </c>
    </row>
    <row r="835" spans="1:6" x14ac:dyDescent="0.25">
      <c r="A835" t="s">
        <v>310</v>
      </c>
      <c r="B835" t="s">
        <v>347</v>
      </c>
      <c r="C835">
        <v>122</v>
      </c>
      <c r="D835" t="b">
        <v>0</v>
      </c>
      <c r="E835" s="19">
        <v>2.63397491599999E-6</v>
      </c>
      <c r="F835" s="19">
        <v>3.0754520325543505E-6</v>
      </c>
    </row>
    <row r="836" spans="1:6" x14ac:dyDescent="0.25">
      <c r="A836" t="s">
        <v>310</v>
      </c>
      <c r="B836" t="s">
        <v>349</v>
      </c>
      <c r="C836">
        <v>541</v>
      </c>
      <c r="D836" t="b">
        <v>0</v>
      </c>
      <c r="E836" s="19">
        <v>2.1539514499999999E-6</v>
      </c>
      <c r="F836" s="19">
        <v>2.5149724565280997E-6</v>
      </c>
    </row>
    <row r="837" spans="1:6" x14ac:dyDescent="0.25">
      <c r="A837" t="s">
        <v>310</v>
      </c>
      <c r="B837" t="s">
        <v>350</v>
      </c>
      <c r="C837">
        <v>2126</v>
      </c>
      <c r="D837" t="b">
        <v>0</v>
      </c>
      <c r="E837" s="19">
        <v>2.1539514499999999E-6</v>
      </c>
      <c r="F837" s="19">
        <v>2.5149724565280997E-6</v>
      </c>
    </row>
    <row r="838" spans="1:6" x14ac:dyDescent="0.25">
      <c r="A838" t="s">
        <v>310</v>
      </c>
      <c r="B838" t="s">
        <v>131</v>
      </c>
      <c r="C838">
        <v>3289</v>
      </c>
      <c r="D838" t="b">
        <v>0</v>
      </c>
      <c r="E838" s="19">
        <v>2.117026568E-6</v>
      </c>
      <c r="F838" s="19">
        <v>2.4718586429876181E-6</v>
      </c>
    </row>
    <row r="839" spans="1:6" x14ac:dyDescent="0.25">
      <c r="A839" t="s">
        <v>310</v>
      </c>
      <c r="B839" t="s">
        <v>301</v>
      </c>
      <c r="C839">
        <v>182</v>
      </c>
      <c r="D839" t="b">
        <v>0</v>
      </c>
      <c r="E839" s="19">
        <v>2.117026568E-6</v>
      </c>
      <c r="F839" s="19">
        <v>2.4718586429876181E-6</v>
      </c>
    </row>
    <row r="840" spans="1:6" x14ac:dyDescent="0.25">
      <c r="A840" t="s">
        <v>310</v>
      </c>
      <c r="B840" t="s">
        <v>351</v>
      </c>
      <c r="C840">
        <v>544</v>
      </c>
      <c r="D840" t="b">
        <v>0</v>
      </c>
      <c r="E840" s="19">
        <v>1.9200938639999998E-6</v>
      </c>
      <c r="F840" s="19">
        <v>2.2419183041050486E-6</v>
      </c>
    </row>
    <row r="841" spans="1:6" x14ac:dyDescent="0.25">
      <c r="A841" t="s">
        <v>310</v>
      </c>
      <c r="B841" t="s">
        <v>352</v>
      </c>
      <c r="C841">
        <v>1</v>
      </c>
      <c r="D841" t="b">
        <v>0</v>
      </c>
      <c r="E841" s="19">
        <v>1.8093192179999901E-6</v>
      </c>
      <c r="F841" s="19">
        <v>2.1125768634835922E-6</v>
      </c>
    </row>
    <row r="842" spans="1:6" x14ac:dyDescent="0.25">
      <c r="A842" t="s">
        <v>310</v>
      </c>
      <c r="B842" t="s">
        <v>353</v>
      </c>
      <c r="C842">
        <v>590</v>
      </c>
      <c r="D842" t="b">
        <v>0</v>
      </c>
      <c r="E842" s="19">
        <v>1.6000782199999999E-6</v>
      </c>
      <c r="F842" s="19">
        <v>1.8682652534208742E-6</v>
      </c>
    </row>
    <row r="843" spans="1:6" x14ac:dyDescent="0.25">
      <c r="A843" t="s">
        <v>310</v>
      </c>
      <c r="B843" t="s">
        <v>354</v>
      </c>
      <c r="C843">
        <v>420</v>
      </c>
      <c r="D843" t="b">
        <v>0</v>
      </c>
      <c r="E843" s="19">
        <v>1.501611868E-6</v>
      </c>
      <c r="F843" s="19">
        <v>1.7532950839795896E-6</v>
      </c>
    </row>
    <row r="844" spans="1:6" x14ac:dyDescent="0.25">
      <c r="A844" t="s">
        <v>84</v>
      </c>
      <c r="B844" t="s">
        <v>87</v>
      </c>
      <c r="C844">
        <v>3259</v>
      </c>
      <c r="D844" t="b">
        <v>1</v>
      </c>
      <c r="E844" s="19">
        <v>0.16657452229485079</v>
      </c>
      <c r="F844" s="19">
        <v>8.9966572781937038E-2</v>
      </c>
    </row>
    <row r="845" spans="1:6" x14ac:dyDescent="0.25">
      <c r="A845" t="s">
        <v>84</v>
      </c>
      <c r="B845" t="s">
        <v>88</v>
      </c>
      <c r="C845">
        <v>478</v>
      </c>
      <c r="D845" t="b">
        <v>1</v>
      </c>
      <c r="E845" s="19">
        <v>0.12296349445359758</v>
      </c>
      <c r="F845" s="19">
        <v>6.6412342180991929E-2</v>
      </c>
    </row>
    <row r="846" spans="1:6" x14ac:dyDescent="0.25">
      <c r="A846" t="s">
        <v>84</v>
      </c>
      <c r="B846" t="s">
        <v>91</v>
      </c>
      <c r="C846">
        <v>3260</v>
      </c>
      <c r="D846" t="b">
        <v>1</v>
      </c>
      <c r="E846" s="19">
        <v>4.8717197452772455E-2</v>
      </c>
      <c r="F846" s="19">
        <v>2.6312062793184654E-2</v>
      </c>
    </row>
    <row r="847" spans="1:6" x14ac:dyDescent="0.25">
      <c r="A847" t="s">
        <v>84</v>
      </c>
      <c r="B847" t="s">
        <v>93</v>
      </c>
      <c r="C847">
        <v>281</v>
      </c>
      <c r="D847" t="b">
        <v>1</v>
      </c>
      <c r="E847" s="19">
        <v>3.7655687253535602E-2</v>
      </c>
      <c r="F847" s="19">
        <v>2.033776282997507E-2</v>
      </c>
    </row>
    <row r="848" spans="1:6" x14ac:dyDescent="0.25">
      <c r="A848" t="s">
        <v>84</v>
      </c>
      <c r="B848" t="s">
        <v>96</v>
      </c>
      <c r="C848">
        <v>3287</v>
      </c>
      <c r="D848" t="b">
        <v>1</v>
      </c>
      <c r="E848" s="19">
        <v>3.0421656051294495E-2</v>
      </c>
      <c r="F848" s="19">
        <v>1.6430676766049753E-2</v>
      </c>
    </row>
    <row r="849" spans="1:6" x14ac:dyDescent="0.25">
      <c r="A849" t="s">
        <v>84</v>
      </c>
      <c r="B849" t="s">
        <v>106</v>
      </c>
      <c r="C849">
        <v>389</v>
      </c>
      <c r="D849" t="b">
        <v>1</v>
      </c>
      <c r="E849" s="19">
        <v>4.2122292994100207E-3</v>
      </c>
      <c r="F849" s="19">
        <v>2.2750167829915118E-3</v>
      </c>
    </row>
    <row r="850" spans="1:6" x14ac:dyDescent="0.25">
      <c r="A850" t="s">
        <v>84</v>
      </c>
      <c r="B850" t="s">
        <v>107</v>
      </c>
      <c r="C850">
        <v>3261</v>
      </c>
      <c r="D850" t="b">
        <v>1</v>
      </c>
      <c r="E850" s="19">
        <v>4.1696815287089002E-3</v>
      </c>
      <c r="F850" s="19">
        <v>2.2520368154865422E-3</v>
      </c>
    </row>
    <row r="851" spans="1:6" x14ac:dyDescent="0.25">
      <c r="A851" t="s">
        <v>84</v>
      </c>
      <c r="B851" t="s">
        <v>108</v>
      </c>
      <c r="C851">
        <v>2211</v>
      </c>
      <c r="D851" t="b">
        <v>1</v>
      </c>
      <c r="E851" s="19">
        <v>4.1271337580077979E-3</v>
      </c>
      <c r="F851" s="19">
        <v>2.2290568479815822E-3</v>
      </c>
    </row>
    <row r="852" spans="1:6" x14ac:dyDescent="0.25">
      <c r="A852" t="s">
        <v>84</v>
      </c>
      <c r="B852" t="s">
        <v>114</v>
      </c>
      <c r="C852">
        <v>3186</v>
      </c>
      <c r="D852" t="b">
        <v>1</v>
      </c>
      <c r="E852" s="19">
        <v>2.6167150838489806E-3</v>
      </c>
      <c r="F852" s="19">
        <v>1.4132826845151283E-3</v>
      </c>
    </row>
    <row r="853" spans="1:6" x14ac:dyDescent="0.25">
      <c r="A853" t="s">
        <v>84</v>
      </c>
      <c r="B853" t="s">
        <v>119</v>
      </c>
      <c r="C853">
        <v>2160</v>
      </c>
      <c r="D853" t="b">
        <v>1</v>
      </c>
      <c r="E853" s="19">
        <v>2.0275437894121629E-3</v>
      </c>
      <c r="F853" s="19">
        <v>1.0950724239558725E-3</v>
      </c>
    </row>
    <row r="854" spans="1:6" x14ac:dyDescent="0.25">
      <c r="A854" t="s">
        <v>84</v>
      </c>
      <c r="B854" t="s">
        <v>124</v>
      </c>
      <c r="C854">
        <v>3288</v>
      </c>
      <c r="D854" t="b">
        <v>1</v>
      </c>
      <c r="E854" s="19">
        <v>1.2232484076569504E-3</v>
      </c>
      <c r="F854" s="19">
        <v>6.6067406576773705E-4</v>
      </c>
    </row>
    <row r="855" spans="1:6" x14ac:dyDescent="0.25">
      <c r="A855" t="s">
        <v>84</v>
      </c>
      <c r="B855" t="s">
        <v>136</v>
      </c>
      <c r="C855">
        <v>3304</v>
      </c>
      <c r="D855" t="b">
        <v>1</v>
      </c>
      <c r="E855" s="19">
        <v>6.300411393653061E-4</v>
      </c>
      <c r="F855" s="19">
        <v>3.4028398364541217E-4</v>
      </c>
    </row>
    <row r="856" spans="1:6" x14ac:dyDescent="0.25">
      <c r="A856" t="s">
        <v>84</v>
      </c>
      <c r="B856" t="s">
        <v>142</v>
      </c>
      <c r="C856">
        <v>3263</v>
      </c>
      <c r="D856" t="b">
        <v>1</v>
      </c>
      <c r="E856" s="19">
        <v>5.0419108280816806E-4</v>
      </c>
      <c r="F856" s="19">
        <v>2.7231261493383191E-4</v>
      </c>
    </row>
    <row r="857" spans="1:6" x14ac:dyDescent="0.25">
      <c r="A857" t="s">
        <v>84</v>
      </c>
      <c r="B857" t="s">
        <v>147</v>
      </c>
      <c r="C857">
        <v>3318</v>
      </c>
      <c r="D857" t="b">
        <v>1</v>
      </c>
      <c r="E857" s="19">
        <v>3.1910828025833392E-4</v>
      </c>
      <c r="F857" s="19">
        <v>1.723497562872352E-4</v>
      </c>
    </row>
    <row r="858" spans="1:6" x14ac:dyDescent="0.25">
      <c r="A858" t="s">
        <v>84</v>
      </c>
      <c r="B858" t="s">
        <v>168</v>
      </c>
      <c r="C858">
        <v>3294</v>
      </c>
      <c r="D858" t="b">
        <v>1</v>
      </c>
      <c r="E858" s="19">
        <v>8.2329936306650299E-5</v>
      </c>
      <c r="F858" s="19">
        <v>4.4466237122106764E-5</v>
      </c>
    </row>
    <row r="859" spans="1:6" x14ac:dyDescent="0.25">
      <c r="A859" t="s">
        <v>84</v>
      </c>
      <c r="B859" t="s">
        <v>174</v>
      </c>
      <c r="C859">
        <v>3313</v>
      </c>
      <c r="D859" t="b">
        <v>1</v>
      </c>
      <c r="E859" s="19">
        <v>5.8290445860522404E-5</v>
      </c>
      <c r="F859" s="19">
        <v>3.1482555481801671E-5</v>
      </c>
    </row>
    <row r="860" spans="1:6" x14ac:dyDescent="0.25">
      <c r="A860" t="s">
        <v>84</v>
      </c>
      <c r="B860" t="s">
        <v>176</v>
      </c>
      <c r="C860">
        <v>3295</v>
      </c>
      <c r="D860" t="b">
        <v>1</v>
      </c>
      <c r="E860" s="19">
        <v>5.105732484133359E-5</v>
      </c>
      <c r="F860" s="19">
        <v>2.7575961005957723E-5</v>
      </c>
    </row>
    <row r="861" spans="1:6" x14ac:dyDescent="0.25">
      <c r="A861" t="s">
        <v>84</v>
      </c>
      <c r="B861" t="s">
        <v>185</v>
      </c>
      <c r="C861">
        <v>3274</v>
      </c>
      <c r="D861" t="b">
        <v>1</v>
      </c>
      <c r="E861" s="19">
        <v>3.340000000037228E-5</v>
      </c>
      <c r="F861" s="19">
        <v>1.8039274491397285E-5</v>
      </c>
    </row>
    <row r="862" spans="1:6" x14ac:dyDescent="0.25">
      <c r="A862" t="s">
        <v>84</v>
      </c>
      <c r="B862" t="s">
        <v>187</v>
      </c>
      <c r="C862">
        <v>3265</v>
      </c>
      <c r="D862" t="b">
        <v>1</v>
      </c>
      <c r="E862" s="19">
        <v>3.0634394904800055E-5</v>
      </c>
      <c r="F862" s="19">
        <v>1.6545576603574581E-5</v>
      </c>
    </row>
    <row r="863" spans="1:6" x14ac:dyDescent="0.25">
      <c r="A863" t="s">
        <v>84</v>
      </c>
      <c r="B863" t="s">
        <v>216</v>
      </c>
      <c r="C863">
        <v>3312</v>
      </c>
      <c r="D863" t="b">
        <v>1</v>
      </c>
      <c r="E863" s="19">
        <v>3.3825477707383498E-6</v>
      </c>
      <c r="F863" s="19">
        <v>1.8269074166446988E-6</v>
      </c>
    </row>
    <row r="864" spans="1:6" x14ac:dyDescent="0.25">
      <c r="A864" t="s">
        <v>84</v>
      </c>
      <c r="B864" t="s">
        <v>218</v>
      </c>
      <c r="C864">
        <v>3293</v>
      </c>
      <c r="D864" t="b">
        <v>1</v>
      </c>
      <c r="E864" s="19">
        <v>3.2879584747371406E-6</v>
      </c>
      <c r="F864" s="19">
        <v>1.7758199233963508E-6</v>
      </c>
    </row>
    <row r="865" spans="1:6" x14ac:dyDescent="0.25">
      <c r="A865" t="s">
        <v>84</v>
      </c>
      <c r="B865" t="s">
        <v>228</v>
      </c>
      <c r="C865">
        <v>3188</v>
      </c>
      <c r="D865" t="b">
        <v>1</v>
      </c>
      <c r="E865" s="19">
        <v>6.1078073232205709E-9</v>
      </c>
      <c r="F865" s="19">
        <v>3.2988147557758767E-9</v>
      </c>
    </row>
    <row r="866" spans="1:6" x14ac:dyDescent="0.25">
      <c r="A866" t="s">
        <v>84</v>
      </c>
      <c r="B866" t="s">
        <v>85</v>
      </c>
      <c r="C866">
        <v>442</v>
      </c>
      <c r="D866" t="b">
        <v>0</v>
      </c>
      <c r="E866" s="19">
        <v>0.73607643312922477</v>
      </c>
      <c r="F866" s="19">
        <v>0.39755343783588987</v>
      </c>
    </row>
    <row r="867" spans="1:6" x14ac:dyDescent="0.25">
      <c r="A867" t="s">
        <v>84</v>
      </c>
      <c r="B867" t="s">
        <v>86</v>
      </c>
      <c r="C867">
        <v>513</v>
      </c>
      <c r="D867" t="b">
        <v>0</v>
      </c>
      <c r="E867" s="19">
        <v>0.27868789809227917</v>
      </c>
      <c r="F867" s="19">
        <v>0.15051878715751923</v>
      </c>
    </row>
    <row r="868" spans="1:6" x14ac:dyDescent="0.25">
      <c r="A868" t="s">
        <v>84</v>
      </c>
      <c r="B868" t="s">
        <v>89</v>
      </c>
      <c r="C868">
        <v>471</v>
      </c>
      <c r="D868" t="b">
        <v>0</v>
      </c>
      <c r="E868" s="19">
        <v>7.1161146497608685E-2</v>
      </c>
      <c r="F868" s="19">
        <v>3.8433995652053569E-2</v>
      </c>
    </row>
    <row r="869" spans="1:6" x14ac:dyDescent="0.25">
      <c r="A869" t="s">
        <v>84</v>
      </c>
      <c r="B869" t="s">
        <v>90</v>
      </c>
      <c r="C869">
        <v>417</v>
      </c>
      <c r="D869" t="b">
        <v>0</v>
      </c>
      <c r="E869" s="19">
        <v>6.6800502996641878E-2</v>
      </c>
      <c r="F869" s="19">
        <v>3.6078820649892165E-2</v>
      </c>
    </row>
    <row r="870" spans="1:6" x14ac:dyDescent="0.25">
      <c r="A870" t="s">
        <v>84</v>
      </c>
      <c r="B870" t="s">
        <v>92</v>
      </c>
      <c r="C870">
        <v>491</v>
      </c>
      <c r="D870" t="b">
        <v>0</v>
      </c>
      <c r="E870" s="19">
        <v>4.2568010297927485E-2</v>
      </c>
      <c r="F870" s="19">
        <v>2.2990898871508417E-2</v>
      </c>
    </row>
    <row r="871" spans="1:6" x14ac:dyDescent="0.25">
      <c r="A871" t="s">
        <v>84</v>
      </c>
      <c r="B871" t="s">
        <v>94</v>
      </c>
      <c r="C871">
        <v>680</v>
      </c>
      <c r="D871" t="b">
        <v>0</v>
      </c>
      <c r="E871" s="19">
        <v>3.6910191083214069E-2</v>
      </c>
      <c r="F871" s="19">
        <v>1.9935121810556934E-2</v>
      </c>
    </row>
    <row r="872" spans="1:6" x14ac:dyDescent="0.25">
      <c r="A872" t="s">
        <v>84</v>
      </c>
      <c r="B872" t="s">
        <v>95</v>
      </c>
      <c r="C872">
        <v>592</v>
      </c>
      <c r="D872" t="b">
        <v>0</v>
      </c>
      <c r="E872" s="19">
        <v>3.3614810717930717E-2</v>
      </c>
      <c r="F872" s="19">
        <v>1.8155293338633437E-2</v>
      </c>
    </row>
    <row r="873" spans="1:6" x14ac:dyDescent="0.25">
      <c r="A873" t="s">
        <v>84</v>
      </c>
      <c r="B873" t="s">
        <v>97</v>
      </c>
      <c r="C873">
        <v>774</v>
      </c>
      <c r="D873" t="b">
        <v>0</v>
      </c>
      <c r="E873" s="19">
        <v>2.4252229299633353E-2</v>
      </c>
      <c r="F873" s="19">
        <v>1.3098581477829862E-2</v>
      </c>
    </row>
    <row r="874" spans="1:6" x14ac:dyDescent="0.25">
      <c r="A874" t="s">
        <v>84</v>
      </c>
      <c r="B874" t="s">
        <v>98</v>
      </c>
      <c r="C874">
        <v>671</v>
      </c>
      <c r="D874" t="b">
        <v>0</v>
      </c>
      <c r="E874" s="19">
        <v>1.6449431956539032E-2</v>
      </c>
      <c r="F874" s="19">
        <v>8.8843059367743251E-3</v>
      </c>
    </row>
    <row r="875" spans="1:6" x14ac:dyDescent="0.25">
      <c r="A875" t="s">
        <v>84</v>
      </c>
      <c r="B875" t="s">
        <v>99</v>
      </c>
      <c r="C875">
        <v>440</v>
      </c>
      <c r="D875" t="b">
        <v>0</v>
      </c>
      <c r="E875" s="19">
        <v>1.2275440232034677E-2</v>
      </c>
      <c r="F875" s="19">
        <v>6.6299411929924218E-3</v>
      </c>
    </row>
    <row r="876" spans="1:6" x14ac:dyDescent="0.25">
      <c r="A876" t="s">
        <v>84</v>
      </c>
      <c r="B876" t="s">
        <v>100</v>
      </c>
      <c r="C876">
        <v>114</v>
      </c>
      <c r="D876" t="b">
        <v>0</v>
      </c>
      <c r="E876" s="19">
        <v>1.1381528662547177E-2</v>
      </c>
      <c r="F876" s="19">
        <v>6.1471413075780204E-3</v>
      </c>
    </row>
    <row r="877" spans="1:6" x14ac:dyDescent="0.25">
      <c r="A877" t="s">
        <v>84</v>
      </c>
      <c r="B877" t="s">
        <v>101</v>
      </c>
      <c r="C877">
        <v>593</v>
      </c>
      <c r="D877" t="b">
        <v>0</v>
      </c>
      <c r="E877" s="19">
        <v>1.1381528662547177E-2</v>
      </c>
      <c r="F877" s="19">
        <v>6.1471413075780204E-3</v>
      </c>
    </row>
    <row r="878" spans="1:6" x14ac:dyDescent="0.25">
      <c r="A878" t="s">
        <v>84</v>
      </c>
      <c r="B878" t="s">
        <v>102</v>
      </c>
      <c r="C878">
        <v>772</v>
      </c>
      <c r="D878" t="b">
        <v>0</v>
      </c>
      <c r="E878" s="19">
        <v>1.1211337579742834E-2</v>
      </c>
      <c r="F878" s="19">
        <v>6.0552214375582166E-3</v>
      </c>
    </row>
    <row r="879" spans="1:6" x14ac:dyDescent="0.25">
      <c r="A879" t="s">
        <v>84</v>
      </c>
      <c r="B879" t="s">
        <v>103</v>
      </c>
      <c r="C879">
        <v>2355</v>
      </c>
      <c r="D879" t="b">
        <v>0</v>
      </c>
      <c r="E879" s="19">
        <v>1.0275286624318382E-2</v>
      </c>
      <c r="F879" s="19">
        <v>5.5496621524489895E-3</v>
      </c>
    </row>
    <row r="880" spans="1:6" x14ac:dyDescent="0.25">
      <c r="A880" t="s">
        <v>84</v>
      </c>
      <c r="B880" t="s">
        <v>104</v>
      </c>
      <c r="C880">
        <v>392</v>
      </c>
      <c r="D880" t="b">
        <v>0</v>
      </c>
      <c r="E880" s="19">
        <v>6.084331210258918E-3</v>
      </c>
      <c r="F880" s="19">
        <v>3.2861353532099612E-3</v>
      </c>
    </row>
    <row r="881" spans="1:6" x14ac:dyDescent="0.25">
      <c r="A881" t="s">
        <v>84</v>
      </c>
      <c r="B881" t="s">
        <v>105</v>
      </c>
      <c r="C881">
        <v>664</v>
      </c>
      <c r="D881" t="b">
        <v>0</v>
      </c>
      <c r="E881" s="19">
        <v>5.8077707007016862E-3</v>
      </c>
      <c r="F881" s="19">
        <v>3.1367655644276857E-3</v>
      </c>
    </row>
    <row r="882" spans="1:6" x14ac:dyDescent="0.25">
      <c r="A882" t="s">
        <v>84</v>
      </c>
      <c r="B882" t="s">
        <v>109</v>
      </c>
      <c r="C882">
        <v>444</v>
      </c>
      <c r="D882" t="b">
        <v>0</v>
      </c>
      <c r="E882" s="19">
        <v>3.9569426752033522E-3</v>
      </c>
      <c r="F882" s="19">
        <v>2.1371369779617229E-3</v>
      </c>
    </row>
    <row r="883" spans="1:6" x14ac:dyDescent="0.25">
      <c r="A883" t="s">
        <v>84</v>
      </c>
      <c r="B883" t="s">
        <v>110</v>
      </c>
      <c r="C883">
        <v>3198</v>
      </c>
      <c r="D883" t="b">
        <v>0</v>
      </c>
      <c r="E883" s="19">
        <v>3.6803821656461191E-3</v>
      </c>
      <c r="F883" s="19">
        <v>1.9877671891794469E-3</v>
      </c>
    </row>
    <row r="884" spans="1:6" x14ac:dyDescent="0.25">
      <c r="A884" t="s">
        <v>84</v>
      </c>
      <c r="B884" t="s">
        <v>111</v>
      </c>
      <c r="C884">
        <v>610</v>
      </c>
      <c r="D884" t="b">
        <v>0</v>
      </c>
      <c r="E884" s="19">
        <v>3.1070509554486439E-3</v>
      </c>
      <c r="F884" s="19">
        <v>1.6781121270500465E-3</v>
      </c>
    </row>
    <row r="885" spans="1:6" x14ac:dyDescent="0.25">
      <c r="A885" t="s">
        <v>84</v>
      </c>
      <c r="B885" t="s">
        <v>112</v>
      </c>
      <c r="C885">
        <v>306</v>
      </c>
      <c r="D885" t="b">
        <v>0</v>
      </c>
      <c r="E885" s="19">
        <v>2.8294267516238928E-3</v>
      </c>
      <c r="F885" s="19">
        <v>1.5281678390801515E-3</v>
      </c>
    </row>
    <row r="886" spans="1:6" x14ac:dyDescent="0.25">
      <c r="A886" t="s">
        <v>84</v>
      </c>
      <c r="B886" t="s">
        <v>113</v>
      </c>
      <c r="C886">
        <v>3227</v>
      </c>
      <c r="D886" t="b">
        <v>0</v>
      </c>
      <c r="E886" s="19">
        <v>2.7230573248711244E-3</v>
      </c>
      <c r="F886" s="19">
        <v>1.470717920317745E-3</v>
      </c>
    </row>
    <row r="887" spans="1:6" x14ac:dyDescent="0.25">
      <c r="A887" t="s">
        <v>84</v>
      </c>
      <c r="B887" t="s">
        <v>115</v>
      </c>
      <c r="C887">
        <v>599</v>
      </c>
      <c r="D887" t="b">
        <v>0</v>
      </c>
      <c r="E887" s="19">
        <v>2.5766504458885906E-3</v>
      </c>
      <c r="F887" s="19">
        <v>1.3916438521331558E-3</v>
      </c>
    </row>
    <row r="888" spans="1:6" x14ac:dyDescent="0.25">
      <c r="A888" t="s">
        <v>84</v>
      </c>
      <c r="B888" t="s">
        <v>116</v>
      </c>
      <c r="C888">
        <v>3228</v>
      </c>
      <c r="D888" t="b">
        <v>0</v>
      </c>
      <c r="E888" s="19">
        <v>2.2975796178600111E-3</v>
      </c>
      <c r="F888" s="19">
        <v>1.2409182452680972E-3</v>
      </c>
    </row>
    <row r="889" spans="1:6" x14ac:dyDescent="0.25">
      <c r="A889" t="s">
        <v>84</v>
      </c>
      <c r="B889" t="s">
        <v>117</v>
      </c>
      <c r="C889">
        <v>3108</v>
      </c>
      <c r="D889" t="b">
        <v>0</v>
      </c>
      <c r="E889" s="19">
        <v>2.1486624204061218E-3</v>
      </c>
      <c r="F889" s="19">
        <v>1.1604883590007207E-3</v>
      </c>
    </row>
    <row r="890" spans="1:6" x14ac:dyDescent="0.25">
      <c r="A890" t="s">
        <v>84</v>
      </c>
      <c r="B890" t="s">
        <v>118</v>
      </c>
      <c r="C890">
        <v>378</v>
      </c>
      <c r="D890" t="b">
        <v>0</v>
      </c>
      <c r="E890" s="19">
        <v>2.0359108280481666E-3</v>
      </c>
      <c r="F890" s="19">
        <v>1.0995914451125586E-3</v>
      </c>
    </row>
    <row r="891" spans="1:6" x14ac:dyDescent="0.25">
      <c r="A891" t="s">
        <v>84</v>
      </c>
      <c r="B891" t="s">
        <v>120</v>
      </c>
      <c r="C891">
        <v>1934</v>
      </c>
      <c r="D891" t="b">
        <v>0</v>
      </c>
      <c r="E891" s="19">
        <v>1.7572229299558974E-3</v>
      </c>
      <c r="F891" s="19">
        <v>9.4907265795504475E-4</v>
      </c>
    </row>
    <row r="892" spans="1:6" x14ac:dyDescent="0.25">
      <c r="A892" t="s">
        <v>84</v>
      </c>
      <c r="B892" t="s">
        <v>121</v>
      </c>
      <c r="C892">
        <v>3412</v>
      </c>
      <c r="D892" t="b">
        <v>0</v>
      </c>
      <c r="E892" s="19">
        <v>1.4955541401440529E-3</v>
      </c>
      <c r="F892" s="19">
        <v>8.0774585779950614E-4</v>
      </c>
    </row>
    <row r="893" spans="1:6" x14ac:dyDescent="0.25">
      <c r="A893" t="s">
        <v>84</v>
      </c>
      <c r="B893" t="s">
        <v>122</v>
      </c>
      <c r="C893">
        <v>331</v>
      </c>
      <c r="D893" t="b">
        <v>0</v>
      </c>
      <c r="E893" s="19">
        <v>1.4636433121182294E-3</v>
      </c>
      <c r="F893" s="19">
        <v>7.9051088217078794E-4</v>
      </c>
    </row>
    <row r="894" spans="1:6" x14ac:dyDescent="0.25">
      <c r="A894" t="s">
        <v>84</v>
      </c>
      <c r="B894" t="s">
        <v>123</v>
      </c>
      <c r="C894">
        <v>3197</v>
      </c>
      <c r="D894" t="b">
        <v>0</v>
      </c>
      <c r="E894" s="19">
        <v>1.2657961783580616E-3</v>
      </c>
      <c r="F894" s="19">
        <v>6.8365403327270166E-4</v>
      </c>
    </row>
    <row r="895" spans="1:6" x14ac:dyDescent="0.25">
      <c r="A895" t="s">
        <v>84</v>
      </c>
      <c r="B895" t="s">
        <v>125</v>
      </c>
      <c r="C895">
        <v>674</v>
      </c>
      <c r="D895" t="b">
        <v>0</v>
      </c>
      <c r="E895" s="19">
        <v>1.131770700649561E-3</v>
      </c>
      <c r="F895" s="19">
        <v>6.1126713563206274E-4</v>
      </c>
    </row>
    <row r="896" spans="1:6" x14ac:dyDescent="0.25">
      <c r="A896" t="s">
        <v>84</v>
      </c>
      <c r="B896" t="s">
        <v>126</v>
      </c>
      <c r="C896">
        <v>1903</v>
      </c>
      <c r="D896" t="b">
        <v>0</v>
      </c>
      <c r="E896" s="19">
        <v>1.0402929936421618E-3</v>
      </c>
      <c r="F896" s="19">
        <v>5.6186020549638311E-4</v>
      </c>
    </row>
    <row r="897" spans="1:6" x14ac:dyDescent="0.25">
      <c r="A897" t="s">
        <v>84</v>
      </c>
      <c r="B897" t="s">
        <v>127</v>
      </c>
      <c r="C897">
        <v>330</v>
      </c>
      <c r="D897" t="b">
        <v>0</v>
      </c>
      <c r="E897" s="19">
        <v>1.0402929936421618E-3</v>
      </c>
      <c r="F897" s="19">
        <v>5.6186020549638311E-4</v>
      </c>
    </row>
    <row r="898" spans="1:6" x14ac:dyDescent="0.25">
      <c r="A898" t="s">
        <v>84</v>
      </c>
      <c r="B898" t="s">
        <v>128</v>
      </c>
      <c r="C898">
        <v>3264</v>
      </c>
      <c r="D898" t="b">
        <v>0</v>
      </c>
      <c r="E898" s="19">
        <v>9.0307643313108769E-4</v>
      </c>
      <c r="F898" s="19">
        <v>4.8774981029287712E-4</v>
      </c>
    </row>
    <row r="899" spans="1:6" x14ac:dyDescent="0.25">
      <c r="A899" t="s">
        <v>84</v>
      </c>
      <c r="B899" t="s">
        <v>129</v>
      </c>
      <c r="C899">
        <v>3410</v>
      </c>
      <c r="D899" t="b">
        <v>0</v>
      </c>
      <c r="E899" s="19">
        <v>8.9775796179344784E-4</v>
      </c>
      <c r="F899" s="19">
        <v>4.8487731435475602E-4</v>
      </c>
    </row>
    <row r="900" spans="1:6" x14ac:dyDescent="0.25">
      <c r="A900" t="s">
        <v>84</v>
      </c>
      <c r="B900" t="s">
        <v>130</v>
      </c>
      <c r="C900">
        <v>3411</v>
      </c>
      <c r="D900" t="b">
        <v>0</v>
      </c>
      <c r="E900" s="19">
        <v>8.4776433121964208E-4</v>
      </c>
      <c r="F900" s="19">
        <v>4.5787585253642243E-4</v>
      </c>
    </row>
    <row r="901" spans="1:6" x14ac:dyDescent="0.25">
      <c r="A901" t="s">
        <v>84</v>
      </c>
      <c r="B901" t="s">
        <v>131</v>
      </c>
      <c r="C901">
        <v>3289</v>
      </c>
      <c r="D901" t="b">
        <v>0</v>
      </c>
      <c r="E901" s="19">
        <v>8.424458598820031E-4</v>
      </c>
      <c r="F901" s="19">
        <v>4.5500335659830183E-4</v>
      </c>
    </row>
    <row r="902" spans="1:6" x14ac:dyDescent="0.25">
      <c r="A902" t="s">
        <v>84</v>
      </c>
      <c r="B902" t="s">
        <v>132</v>
      </c>
      <c r="C902">
        <v>412</v>
      </c>
      <c r="D902" t="b">
        <v>0</v>
      </c>
      <c r="E902" s="19">
        <v>8.0734394905358732E-4</v>
      </c>
      <c r="F902" s="19">
        <v>4.3604488340670642E-4</v>
      </c>
    </row>
    <row r="903" spans="1:6" x14ac:dyDescent="0.25">
      <c r="A903" t="s">
        <v>84</v>
      </c>
      <c r="B903" t="s">
        <v>133</v>
      </c>
      <c r="C903">
        <v>1020</v>
      </c>
      <c r="D903" t="b">
        <v>0</v>
      </c>
      <c r="E903" s="19">
        <v>7.9777070064583719E-4</v>
      </c>
      <c r="F903" s="19">
        <v>4.3087439071808932E-4</v>
      </c>
    </row>
    <row r="904" spans="1:6" x14ac:dyDescent="0.25">
      <c r="A904" t="s">
        <v>84</v>
      </c>
      <c r="B904" t="s">
        <v>134</v>
      </c>
      <c r="C904">
        <v>3305</v>
      </c>
      <c r="D904" t="b">
        <v>0</v>
      </c>
      <c r="E904" s="19">
        <v>7.4352229300191932E-4</v>
      </c>
      <c r="F904" s="19">
        <v>4.0157493214925874E-4</v>
      </c>
    </row>
    <row r="905" spans="1:6" x14ac:dyDescent="0.25">
      <c r="A905" t="s">
        <v>84</v>
      </c>
      <c r="B905" t="s">
        <v>135</v>
      </c>
      <c r="C905">
        <v>3306</v>
      </c>
      <c r="D905" t="b">
        <v>0</v>
      </c>
      <c r="E905" s="19">
        <v>6.7650955414766986E-4</v>
      </c>
      <c r="F905" s="19">
        <v>3.6538148332893971E-4</v>
      </c>
    </row>
    <row r="906" spans="1:6" x14ac:dyDescent="0.25">
      <c r="A906" t="s">
        <v>84</v>
      </c>
      <c r="B906" t="s">
        <v>137</v>
      </c>
      <c r="C906">
        <v>598</v>
      </c>
      <c r="D906" t="b">
        <v>0</v>
      </c>
      <c r="E906" s="19">
        <v>6.254522293063354E-4</v>
      </c>
      <c r="F906" s="19">
        <v>3.3780552232298152E-4</v>
      </c>
    </row>
    <row r="907" spans="1:6" x14ac:dyDescent="0.25">
      <c r="A907" t="s">
        <v>84</v>
      </c>
      <c r="B907" t="s">
        <v>138</v>
      </c>
      <c r="C907">
        <v>3317</v>
      </c>
      <c r="D907" t="b">
        <v>0</v>
      </c>
      <c r="E907" s="19">
        <v>5.956687898155574E-4</v>
      </c>
      <c r="F907" s="19">
        <v>3.2171954506950612E-4</v>
      </c>
    </row>
    <row r="908" spans="1:6" x14ac:dyDescent="0.25">
      <c r="A908" t="s">
        <v>84</v>
      </c>
      <c r="B908" t="s">
        <v>139</v>
      </c>
      <c r="C908">
        <v>527</v>
      </c>
      <c r="D908" t="b">
        <v>0</v>
      </c>
      <c r="E908" s="19">
        <v>5.9354140128050291E-4</v>
      </c>
      <c r="F908" s="19">
        <v>3.205705466942585E-4</v>
      </c>
    </row>
    <row r="909" spans="1:6" x14ac:dyDescent="0.25">
      <c r="A909" t="s">
        <v>84</v>
      </c>
      <c r="B909" t="s">
        <v>140</v>
      </c>
      <c r="C909">
        <v>3226</v>
      </c>
      <c r="D909" t="b">
        <v>0</v>
      </c>
      <c r="E909" s="19">
        <v>5.509936305793916E-4</v>
      </c>
      <c r="F909" s="19">
        <v>2.9759057918929372E-4</v>
      </c>
    </row>
    <row r="910" spans="1:6" x14ac:dyDescent="0.25">
      <c r="A910" t="s">
        <v>84</v>
      </c>
      <c r="B910" t="s">
        <v>141</v>
      </c>
      <c r="C910">
        <v>310</v>
      </c>
      <c r="D910" t="b">
        <v>0</v>
      </c>
      <c r="E910" s="19">
        <v>5.1695541401850149E-4</v>
      </c>
      <c r="F910" s="19">
        <v>2.7920660518532134E-4</v>
      </c>
    </row>
    <row r="911" spans="1:6" x14ac:dyDescent="0.25">
      <c r="A911" t="s">
        <v>84</v>
      </c>
      <c r="B911" t="s">
        <v>143</v>
      </c>
      <c r="C911">
        <v>2050</v>
      </c>
      <c r="D911" t="b">
        <v>0</v>
      </c>
      <c r="E911" s="19">
        <v>4.5207006369930684E-4</v>
      </c>
      <c r="F911" s="19">
        <v>2.4416215474025015E-4</v>
      </c>
    </row>
    <row r="912" spans="1:6" x14ac:dyDescent="0.25">
      <c r="A912" t="s">
        <v>84</v>
      </c>
      <c r="B912" t="s">
        <v>144</v>
      </c>
      <c r="C912">
        <v>609</v>
      </c>
      <c r="D912" t="b">
        <v>0</v>
      </c>
      <c r="E912" s="19">
        <v>4.3824203822144661E-4</v>
      </c>
      <c r="F912" s="19">
        <v>2.366936653011371E-4</v>
      </c>
    </row>
    <row r="913" spans="1:6" x14ac:dyDescent="0.25">
      <c r="A913" t="s">
        <v>84</v>
      </c>
      <c r="B913" t="s">
        <v>145</v>
      </c>
      <c r="C913">
        <v>3414</v>
      </c>
      <c r="D913" t="b">
        <v>0</v>
      </c>
      <c r="E913" s="19">
        <v>3.9994904459044546E-4</v>
      </c>
      <c r="F913" s="19">
        <v>2.1601169454666828E-4</v>
      </c>
    </row>
    <row r="914" spans="1:6" x14ac:dyDescent="0.25">
      <c r="A914" t="s">
        <v>84</v>
      </c>
      <c r="B914" t="s">
        <v>146</v>
      </c>
      <c r="C914">
        <v>3229</v>
      </c>
      <c r="D914" t="b">
        <v>0</v>
      </c>
      <c r="E914" s="19">
        <v>3.8931210191516755E-4</v>
      </c>
      <c r="F914" s="19">
        <v>2.1026670267042705E-4</v>
      </c>
    </row>
    <row r="915" spans="1:6" x14ac:dyDescent="0.25">
      <c r="A915" t="s">
        <v>84</v>
      </c>
      <c r="B915" t="s">
        <v>148</v>
      </c>
      <c r="C915">
        <v>761</v>
      </c>
      <c r="D915" t="b">
        <v>0</v>
      </c>
      <c r="E915" s="19">
        <v>2.7656050955722256E-4</v>
      </c>
      <c r="F915" s="19">
        <v>1.4936978878227043E-4</v>
      </c>
    </row>
    <row r="916" spans="1:6" x14ac:dyDescent="0.25">
      <c r="A916" t="s">
        <v>84</v>
      </c>
      <c r="B916" t="s">
        <v>149</v>
      </c>
      <c r="C916">
        <v>600</v>
      </c>
      <c r="D916" t="b">
        <v>0</v>
      </c>
      <c r="E916" s="19">
        <v>2.7068891720047008E-4</v>
      </c>
      <c r="F916" s="19">
        <v>1.4619855326658576E-4</v>
      </c>
    </row>
    <row r="917" spans="1:6" x14ac:dyDescent="0.25">
      <c r="A917" t="s">
        <v>84</v>
      </c>
      <c r="B917" t="s">
        <v>150</v>
      </c>
      <c r="C917">
        <v>3121</v>
      </c>
      <c r="D917" t="b">
        <v>0</v>
      </c>
      <c r="E917" s="19">
        <v>2.3826751592622339E-4</v>
      </c>
      <c r="F917" s="19">
        <v>1.2868781802780269E-4</v>
      </c>
    </row>
    <row r="918" spans="1:6" x14ac:dyDescent="0.25">
      <c r="A918" t="s">
        <v>84</v>
      </c>
      <c r="B918" t="s">
        <v>151</v>
      </c>
      <c r="C918">
        <v>706</v>
      </c>
      <c r="D918" t="b">
        <v>0</v>
      </c>
      <c r="E918" s="19">
        <v>2.318853503210567E-4</v>
      </c>
      <c r="F918" s="19">
        <v>1.2524082290205798E-4</v>
      </c>
    </row>
    <row r="919" spans="1:6" x14ac:dyDescent="0.25">
      <c r="A919" t="s">
        <v>84</v>
      </c>
      <c r="B919" t="s">
        <v>152</v>
      </c>
      <c r="C919">
        <v>3100</v>
      </c>
      <c r="D919" t="b">
        <v>0</v>
      </c>
      <c r="E919" s="19">
        <v>2.2975796178600013E-4</v>
      </c>
      <c r="F919" s="19">
        <v>1.2409182452680919E-4</v>
      </c>
    </row>
    <row r="920" spans="1:6" x14ac:dyDescent="0.25">
      <c r="A920" t="s">
        <v>84</v>
      </c>
      <c r="B920" t="s">
        <v>75</v>
      </c>
      <c r="C920">
        <v>717</v>
      </c>
      <c r="D920" t="b">
        <v>0</v>
      </c>
      <c r="E920" s="19">
        <v>2.0997324840998436E-4</v>
      </c>
      <c r="F920" s="19">
        <v>1.1340613963700112E-4</v>
      </c>
    </row>
    <row r="921" spans="1:6" x14ac:dyDescent="0.25">
      <c r="A921" t="s">
        <v>84</v>
      </c>
      <c r="B921" t="s">
        <v>153</v>
      </c>
      <c r="C921">
        <v>295</v>
      </c>
      <c r="D921" t="b">
        <v>0</v>
      </c>
      <c r="E921" s="19">
        <v>1.9103949044798886E-4</v>
      </c>
      <c r="F921" s="19">
        <v>1.0318005409729127E-4</v>
      </c>
    </row>
    <row r="922" spans="1:6" x14ac:dyDescent="0.25">
      <c r="A922" t="s">
        <v>84</v>
      </c>
      <c r="B922" t="s">
        <v>154</v>
      </c>
      <c r="C922">
        <v>2681</v>
      </c>
      <c r="D922" t="b">
        <v>0</v>
      </c>
      <c r="E922" s="19">
        <v>1.7149016245928466E-4</v>
      </c>
      <c r="F922" s="19">
        <v>9.2621500393499063E-5</v>
      </c>
    </row>
    <row r="923" spans="1:6" x14ac:dyDescent="0.25">
      <c r="A923" t="s">
        <v>84</v>
      </c>
      <c r="B923" t="s">
        <v>155</v>
      </c>
      <c r="C923">
        <v>439</v>
      </c>
      <c r="D923" t="b">
        <v>0</v>
      </c>
      <c r="E923" s="19">
        <v>1.6380891719927859E-4</v>
      </c>
      <c r="F923" s="19">
        <v>8.8472874894114352E-5</v>
      </c>
    </row>
    <row r="924" spans="1:6" x14ac:dyDescent="0.25">
      <c r="A924" t="s">
        <v>84</v>
      </c>
      <c r="B924" t="s">
        <v>156</v>
      </c>
      <c r="C924">
        <v>3113</v>
      </c>
      <c r="D924" t="b">
        <v>0</v>
      </c>
      <c r="E924" s="19">
        <v>1.4998089172141738E-4</v>
      </c>
      <c r="F924" s="19">
        <v>8.1004385455000789E-5</v>
      </c>
    </row>
    <row r="925" spans="1:6" x14ac:dyDescent="0.25">
      <c r="A925" t="s">
        <v>84</v>
      </c>
      <c r="B925" t="s">
        <v>157</v>
      </c>
      <c r="C925">
        <v>595</v>
      </c>
      <c r="D925" t="b">
        <v>0</v>
      </c>
      <c r="E925" s="19">
        <v>1.4721528662584515E-4</v>
      </c>
      <c r="F925" s="19">
        <v>7.9510687567178081E-5</v>
      </c>
    </row>
    <row r="926" spans="1:6" x14ac:dyDescent="0.25">
      <c r="A926" t="s">
        <v>84</v>
      </c>
      <c r="B926" t="s">
        <v>158</v>
      </c>
      <c r="C926">
        <v>445</v>
      </c>
      <c r="D926" t="b">
        <v>0</v>
      </c>
      <c r="E926" s="19">
        <v>1.2934522293137838E-4</v>
      </c>
      <c r="F926" s="19">
        <v>6.9859101215092876E-5</v>
      </c>
    </row>
    <row r="927" spans="1:6" x14ac:dyDescent="0.25">
      <c r="A927" t="s">
        <v>84</v>
      </c>
      <c r="B927" t="s">
        <v>159</v>
      </c>
      <c r="C927">
        <v>396</v>
      </c>
      <c r="D927" t="b">
        <v>0</v>
      </c>
      <c r="E927" s="19">
        <v>1.2019745223063849E-4</v>
      </c>
      <c r="F927" s="19">
        <v>6.4918408201524927E-5</v>
      </c>
    </row>
    <row r="928" spans="1:6" x14ac:dyDescent="0.25">
      <c r="A928" t="s">
        <v>84</v>
      </c>
      <c r="B928" t="s">
        <v>160</v>
      </c>
      <c r="C928">
        <v>435</v>
      </c>
      <c r="D928" t="b">
        <v>0</v>
      </c>
      <c r="E928" s="19">
        <v>1.1700636942805513E-4</v>
      </c>
      <c r="F928" s="19">
        <v>6.319491063865257E-5</v>
      </c>
    </row>
    <row r="929" spans="1:6" x14ac:dyDescent="0.25">
      <c r="A929" t="s">
        <v>84</v>
      </c>
      <c r="B929" t="s">
        <v>161</v>
      </c>
      <c r="C929">
        <v>2691</v>
      </c>
      <c r="D929" t="b">
        <v>0</v>
      </c>
      <c r="E929" s="19">
        <v>1.1168789809041622E-4</v>
      </c>
      <c r="F929" s="19">
        <v>6.0322414700531974E-5</v>
      </c>
    </row>
    <row r="930" spans="1:6" x14ac:dyDescent="0.25">
      <c r="A930" t="s">
        <v>84</v>
      </c>
      <c r="B930" t="s">
        <v>162</v>
      </c>
      <c r="C930">
        <v>536</v>
      </c>
      <c r="D930" t="b">
        <v>0</v>
      </c>
      <c r="E930" s="19">
        <v>1.0318996076020085E-4</v>
      </c>
      <c r="F930" s="19">
        <v>5.5732695415839213E-5</v>
      </c>
    </row>
    <row r="931" spans="1:6" x14ac:dyDescent="0.25">
      <c r="A931" t="s">
        <v>84</v>
      </c>
      <c r="B931" t="s">
        <v>163</v>
      </c>
      <c r="C931">
        <v>977</v>
      </c>
      <c r="D931" t="b">
        <v>0</v>
      </c>
      <c r="E931" s="19">
        <v>9.9774522294106047E-5</v>
      </c>
      <c r="F931" s="19">
        <v>5.3888023799142375E-5</v>
      </c>
    </row>
    <row r="932" spans="1:6" x14ac:dyDescent="0.25">
      <c r="A932" t="s">
        <v>84</v>
      </c>
      <c r="B932" t="s">
        <v>164</v>
      </c>
      <c r="C932">
        <v>3314</v>
      </c>
      <c r="D932" t="b">
        <v>0</v>
      </c>
      <c r="E932" s="19">
        <v>9.8799560298452736E-5</v>
      </c>
      <c r="F932" s="19">
        <v>5.3361448737523376E-5</v>
      </c>
    </row>
    <row r="933" spans="1:6" x14ac:dyDescent="0.25">
      <c r="A933" t="s">
        <v>84</v>
      </c>
      <c r="B933" t="s">
        <v>165</v>
      </c>
      <c r="C933">
        <v>3153</v>
      </c>
      <c r="D933" t="b">
        <v>0</v>
      </c>
      <c r="E933" s="19">
        <v>9.7859872612556038E-5</v>
      </c>
      <c r="F933" s="19">
        <v>5.2853925261418959E-5</v>
      </c>
    </row>
    <row r="934" spans="1:6" x14ac:dyDescent="0.25">
      <c r="A934" t="s">
        <v>84</v>
      </c>
      <c r="B934" t="s">
        <v>166</v>
      </c>
      <c r="C934">
        <v>508</v>
      </c>
      <c r="D934" t="b">
        <v>0</v>
      </c>
      <c r="E934" s="19">
        <v>9.1694149016683507E-5</v>
      </c>
      <c r="F934" s="19">
        <v>4.9523830040377346E-5</v>
      </c>
    </row>
    <row r="935" spans="1:6" x14ac:dyDescent="0.25">
      <c r="A935" t="s">
        <v>84</v>
      </c>
      <c r="B935" t="s">
        <v>167</v>
      </c>
      <c r="C935">
        <v>3307</v>
      </c>
      <c r="D935" t="b">
        <v>0</v>
      </c>
      <c r="E935" s="19">
        <v>8.3180891720672535E-5</v>
      </c>
      <c r="F935" s="19">
        <v>4.4925836472206063E-5</v>
      </c>
    </row>
    <row r="936" spans="1:6" x14ac:dyDescent="0.25">
      <c r="A936" t="s">
        <v>84</v>
      </c>
      <c r="B936" t="s">
        <v>169</v>
      </c>
      <c r="C936">
        <v>768</v>
      </c>
      <c r="D936" t="b">
        <v>0</v>
      </c>
      <c r="E936" s="19">
        <v>7.743694267602251E-5</v>
      </c>
      <c r="F936" s="19">
        <v>4.1823540859035824E-5</v>
      </c>
    </row>
    <row r="937" spans="1:6" x14ac:dyDescent="0.25">
      <c r="A937" t="s">
        <v>84</v>
      </c>
      <c r="B937" t="s">
        <v>170</v>
      </c>
      <c r="C937">
        <v>705</v>
      </c>
      <c r="D937" t="b">
        <v>0</v>
      </c>
      <c r="E937" s="19">
        <v>7.4033121019933699E-5</v>
      </c>
      <c r="F937" s="19">
        <v>3.9985143458638697E-5</v>
      </c>
    </row>
    <row r="938" spans="1:6" x14ac:dyDescent="0.25">
      <c r="A938" t="s">
        <v>84</v>
      </c>
      <c r="B938" t="s">
        <v>171</v>
      </c>
      <c r="C938">
        <v>3201</v>
      </c>
      <c r="D938" t="b">
        <v>0</v>
      </c>
      <c r="E938" s="19">
        <v>7.067176047200335E-5</v>
      </c>
      <c r="F938" s="19">
        <v>3.8169679219477218E-5</v>
      </c>
    </row>
    <row r="939" spans="1:6" x14ac:dyDescent="0.25">
      <c r="A939" t="s">
        <v>84</v>
      </c>
      <c r="B939" t="s">
        <v>184</v>
      </c>
      <c r="C939">
        <v>605</v>
      </c>
      <c r="D939" t="b">
        <v>0</v>
      </c>
      <c r="E939" s="19">
        <v>6.9364515922658093E-5</v>
      </c>
      <c r="F939" s="19">
        <v>3.7463639002328736E-5</v>
      </c>
    </row>
    <row r="940" spans="1:6" x14ac:dyDescent="0.25">
      <c r="A940" t="s">
        <v>84</v>
      </c>
      <c r="B940" t="s">
        <v>172</v>
      </c>
      <c r="C940">
        <v>601</v>
      </c>
      <c r="D940" t="b">
        <v>0</v>
      </c>
      <c r="E940" s="19">
        <v>6.8927388535800334E-5</v>
      </c>
      <c r="F940" s="19">
        <v>3.7227547358042918E-5</v>
      </c>
    </row>
    <row r="941" spans="1:6" x14ac:dyDescent="0.25">
      <c r="A941" t="s">
        <v>84</v>
      </c>
      <c r="B941" t="s">
        <v>173</v>
      </c>
      <c r="C941">
        <v>3280</v>
      </c>
      <c r="D941" t="b">
        <v>0</v>
      </c>
      <c r="E941" s="19">
        <v>5.8715923567533523E-5</v>
      </c>
      <c r="F941" s="19">
        <v>3.171235515685132E-5</v>
      </c>
    </row>
    <row r="942" spans="1:6" x14ac:dyDescent="0.25">
      <c r="A942" t="s">
        <v>84</v>
      </c>
      <c r="B942" t="s">
        <v>175</v>
      </c>
      <c r="C942">
        <v>3285</v>
      </c>
      <c r="D942" t="b">
        <v>0</v>
      </c>
      <c r="E942" s="19">
        <v>5.5950318471961284E-5</v>
      </c>
      <c r="F942" s="19">
        <v>3.0218657269028613E-5</v>
      </c>
    </row>
    <row r="943" spans="1:6" x14ac:dyDescent="0.25">
      <c r="A943" t="s">
        <v>84</v>
      </c>
      <c r="B943" t="s">
        <v>177</v>
      </c>
      <c r="C943">
        <v>118</v>
      </c>
      <c r="D943" t="b">
        <v>0</v>
      </c>
      <c r="E943" s="19">
        <v>4.9993630573805703E-5</v>
      </c>
      <c r="F943" s="19">
        <v>2.7001461818333545E-5</v>
      </c>
    </row>
    <row r="944" spans="1:6" x14ac:dyDescent="0.25">
      <c r="A944" t="s">
        <v>84</v>
      </c>
      <c r="B944" t="s">
        <v>178</v>
      </c>
      <c r="C944">
        <v>684</v>
      </c>
      <c r="D944" t="b">
        <v>0</v>
      </c>
      <c r="E944" s="19">
        <v>4.4249681529155677E-5</v>
      </c>
      <c r="F944" s="19">
        <v>2.3899166205163306E-5</v>
      </c>
    </row>
    <row r="945" spans="1:6" x14ac:dyDescent="0.25">
      <c r="A945" t="s">
        <v>84</v>
      </c>
      <c r="B945" t="s">
        <v>179</v>
      </c>
      <c r="C945">
        <v>3279</v>
      </c>
      <c r="D945" t="b">
        <v>0</v>
      </c>
      <c r="E945" s="19">
        <v>4.2547770701111319E-5</v>
      </c>
      <c r="F945" s="19">
        <v>2.2979967504964766E-5</v>
      </c>
    </row>
    <row r="946" spans="1:6" x14ac:dyDescent="0.25">
      <c r="A946" t="s">
        <v>84</v>
      </c>
      <c r="B946" t="s">
        <v>180</v>
      </c>
      <c r="C946">
        <v>3168</v>
      </c>
      <c r="D946" t="b">
        <v>0</v>
      </c>
      <c r="E946" s="19">
        <v>3.8080254777494628E-5</v>
      </c>
      <c r="F946" s="19">
        <v>2.0567070916943465E-5</v>
      </c>
    </row>
    <row r="947" spans="1:6" x14ac:dyDescent="0.25">
      <c r="A947" t="s">
        <v>84</v>
      </c>
      <c r="B947" t="s">
        <v>181</v>
      </c>
      <c r="C947">
        <v>395</v>
      </c>
      <c r="D947" t="b">
        <v>0</v>
      </c>
      <c r="E947" s="19">
        <v>3.6803821656461287E-5</v>
      </c>
      <c r="F947" s="19">
        <v>1.987767189179452E-5</v>
      </c>
    </row>
    <row r="948" spans="1:6" x14ac:dyDescent="0.25">
      <c r="A948" t="s">
        <v>84</v>
      </c>
      <c r="B948" t="s">
        <v>182</v>
      </c>
      <c r="C948">
        <v>663</v>
      </c>
      <c r="D948" t="b">
        <v>0</v>
      </c>
      <c r="E948" s="19">
        <v>3.5740127388933407E-5</v>
      </c>
      <c r="F948" s="19">
        <v>1.930317270417035E-5</v>
      </c>
    </row>
    <row r="949" spans="1:6" x14ac:dyDescent="0.25">
      <c r="A949" t="s">
        <v>84</v>
      </c>
      <c r="B949" t="s">
        <v>183</v>
      </c>
      <c r="C949">
        <v>3165</v>
      </c>
      <c r="D949" t="b">
        <v>0</v>
      </c>
      <c r="E949" s="19">
        <v>3.5527388535427946E-5</v>
      </c>
      <c r="F949" s="19">
        <v>1.9188272866645576E-5</v>
      </c>
    </row>
    <row r="950" spans="1:6" x14ac:dyDescent="0.25">
      <c r="A950" t="s">
        <v>84</v>
      </c>
      <c r="B950" t="s">
        <v>186</v>
      </c>
      <c r="C950">
        <v>3202</v>
      </c>
      <c r="D950" t="b">
        <v>0</v>
      </c>
      <c r="E950" s="19">
        <v>3.340000000037228E-5</v>
      </c>
      <c r="F950" s="19">
        <v>1.8039274491397285E-5</v>
      </c>
    </row>
    <row r="951" spans="1:6" x14ac:dyDescent="0.25">
      <c r="A951" t="s">
        <v>84</v>
      </c>
      <c r="B951" t="s">
        <v>188</v>
      </c>
      <c r="C951">
        <v>3309</v>
      </c>
      <c r="D951" t="b">
        <v>0</v>
      </c>
      <c r="E951" s="19">
        <v>2.7868789809227813E-5</v>
      </c>
      <c r="F951" s="19">
        <v>1.5051878715751867E-5</v>
      </c>
    </row>
    <row r="952" spans="1:6" x14ac:dyDescent="0.25">
      <c r="A952" t="s">
        <v>84</v>
      </c>
      <c r="B952" t="s">
        <v>189</v>
      </c>
      <c r="C952">
        <v>3316</v>
      </c>
      <c r="D952" t="b">
        <v>0</v>
      </c>
      <c r="E952" s="19">
        <v>2.7230573248711146E-5</v>
      </c>
      <c r="F952" s="19">
        <v>1.4707179203177396E-5</v>
      </c>
    </row>
    <row r="953" spans="1:6" x14ac:dyDescent="0.25">
      <c r="A953" t="s">
        <v>84</v>
      </c>
      <c r="B953" t="s">
        <v>190</v>
      </c>
      <c r="C953">
        <v>3121</v>
      </c>
      <c r="D953" t="b">
        <v>0</v>
      </c>
      <c r="E953" s="19">
        <v>2.6166878981183462E-5</v>
      </c>
      <c r="F953" s="19">
        <v>1.413268001555333E-5</v>
      </c>
    </row>
    <row r="954" spans="1:6" x14ac:dyDescent="0.25">
      <c r="A954" t="s">
        <v>84</v>
      </c>
      <c r="B954" t="s">
        <v>191</v>
      </c>
      <c r="C954">
        <v>1051</v>
      </c>
      <c r="D954" t="b">
        <v>0</v>
      </c>
      <c r="E954" s="19">
        <v>2.5954140127677805E-5</v>
      </c>
      <c r="F954" s="19">
        <v>1.4017780178028453E-5</v>
      </c>
    </row>
    <row r="955" spans="1:6" x14ac:dyDescent="0.25">
      <c r="A955" t="s">
        <v>84</v>
      </c>
      <c r="B955" t="s">
        <v>192</v>
      </c>
      <c r="C955">
        <v>3230</v>
      </c>
      <c r="D955" t="b">
        <v>0</v>
      </c>
      <c r="E955" s="19">
        <v>2.5847770700925125E-5</v>
      </c>
      <c r="F955" s="19">
        <v>1.3960330259266093E-5</v>
      </c>
    </row>
    <row r="956" spans="1:6" x14ac:dyDescent="0.25">
      <c r="A956" t="s">
        <v>84</v>
      </c>
      <c r="B956" t="s">
        <v>193</v>
      </c>
      <c r="C956">
        <v>681</v>
      </c>
      <c r="D956" t="b">
        <v>0</v>
      </c>
      <c r="E956" s="19">
        <v>2.5528662420666795E-5</v>
      </c>
      <c r="F956" s="19">
        <v>1.3787980502978862E-5</v>
      </c>
    </row>
    <row r="957" spans="1:6" x14ac:dyDescent="0.25">
      <c r="A957" t="s">
        <v>84</v>
      </c>
      <c r="B957" t="s">
        <v>194</v>
      </c>
      <c r="C957">
        <v>3234</v>
      </c>
      <c r="D957" t="b">
        <v>0</v>
      </c>
      <c r="E957" s="19">
        <v>2.1912101911072229E-5</v>
      </c>
      <c r="F957" s="19">
        <v>1.18346832650568E-5</v>
      </c>
    </row>
    <row r="958" spans="1:6" x14ac:dyDescent="0.25">
      <c r="A958" t="s">
        <v>84</v>
      </c>
      <c r="B958" t="s">
        <v>195</v>
      </c>
      <c r="C958">
        <v>3278</v>
      </c>
      <c r="D958" t="b">
        <v>0</v>
      </c>
      <c r="E958" s="19">
        <v>1.6700000000186092E-5</v>
      </c>
      <c r="F958" s="19">
        <v>9.019637245698617E-6</v>
      </c>
    </row>
    <row r="959" spans="1:6" x14ac:dyDescent="0.25">
      <c r="A959" t="s">
        <v>84</v>
      </c>
      <c r="B959" t="s">
        <v>196</v>
      </c>
      <c r="C959">
        <v>656</v>
      </c>
      <c r="D959" t="b">
        <v>0</v>
      </c>
      <c r="E959" s="19">
        <v>1.5912866242215632E-5</v>
      </c>
      <c r="F959" s="19">
        <v>8.5945078468568216E-6</v>
      </c>
    </row>
    <row r="960" spans="1:6" x14ac:dyDescent="0.25">
      <c r="A960" t="s">
        <v>84</v>
      </c>
      <c r="B960" t="s">
        <v>197</v>
      </c>
      <c r="C960">
        <v>3083</v>
      </c>
      <c r="D960" t="b">
        <v>0</v>
      </c>
      <c r="E960" s="19">
        <v>1.3019617834539965E-5</v>
      </c>
      <c r="F960" s="19">
        <v>7.0318700565191645E-6</v>
      </c>
    </row>
    <row r="961" spans="1:6" x14ac:dyDescent="0.25">
      <c r="A961" t="s">
        <v>84</v>
      </c>
      <c r="B961" t="s">
        <v>198</v>
      </c>
      <c r="C961">
        <v>2334</v>
      </c>
      <c r="D961" t="b">
        <v>0</v>
      </c>
      <c r="E961" s="19">
        <v>1.2828152866384964E-5</v>
      </c>
      <c r="F961" s="19">
        <v>6.9284602027468231E-6</v>
      </c>
    </row>
    <row r="962" spans="1:6" x14ac:dyDescent="0.25">
      <c r="A962" t="s">
        <v>84</v>
      </c>
      <c r="B962" t="s">
        <v>199</v>
      </c>
      <c r="C962">
        <v>601</v>
      </c>
      <c r="D962" t="b">
        <v>0</v>
      </c>
      <c r="E962" s="19">
        <v>1.2275031847270516E-5</v>
      </c>
      <c r="F962" s="19">
        <v>6.6297206251822815E-6</v>
      </c>
    </row>
    <row r="963" spans="1:6" x14ac:dyDescent="0.25">
      <c r="A963" t="s">
        <v>84</v>
      </c>
      <c r="B963" t="s">
        <v>72</v>
      </c>
      <c r="C963">
        <v>550</v>
      </c>
      <c r="D963" t="b">
        <v>0</v>
      </c>
      <c r="E963" s="19">
        <v>1.210484076446607E-5</v>
      </c>
      <c r="F963" s="19">
        <v>6.5378007551624217E-6</v>
      </c>
    </row>
    <row r="964" spans="1:6" x14ac:dyDescent="0.25">
      <c r="A964" t="s">
        <v>84</v>
      </c>
      <c r="B964" t="s">
        <v>200</v>
      </c>
      <c r="C964">
        <v>466</v>
      </c>
      <c r="D964" t="b">
        <v>0</v>
      </c>
      <c r="E964" s="19">
        <v>1.1360254777196622E-5</v>
      </c>
      <c r="F964" s="19">
        <v>6.1356513238255379E-6</v>
      </c>
    </row>
    <row r="965" spans="1:6" x14ac:dyDescent="0.25">
      <c r="A965" t="s">
        <v>84</v>
      </c>
      <c r="B965" t="s">
        <v>202</v>
      </c>
      <c r="C965">
        <v>390</v>
      </c>
      <c r="D965" t="b">
        <v>0</v>
      </c>
      <c r="E965" s="19">
        <v>1.1103008532599562E-5</v>
      </c>
      <c r="F965" s="19">
        <v>5.9967131316663837E-6</v>
      </c>
    </row>
    <row r="966" spans="1:6" x14ac:dyDescent="0.25">
      <c r="A966" t="s">
        <v>84</v>
      </c>
      <c r="B966" t="s">
        <v>201</v>
      </c>
      <c r="C966">
        <v>604</v>
      </c>
      <c r="D966" t="b">
        <v>0</v>
      </c>
      <c r="E966" s="19">
        <v>1.1019872611587732E-5</v>
      </c>
      <c r="F966" s="19">
        <v>5.9518115837858201E-6</v>
      </c>
    </row>
    <row r="967" spans="1:6" x14ac:dyDescent="0.25">
      <c r="A967" t="s">
        <v>84</v>
      </c>
      <c r="B967" t="s">
        <v>203</v>
      </c>
      <c r="C967">
        <v>465</v>
      </c>
      <c r="D967" t="b">
        <v>0</v>
      </c>
      <c r="E967" s="19">
        <v>1.0534441526496424E-5</v>
      </c>
      <c r="F967" s="19">
        <v>5.6896312068241042E-6</v>
      </c>
    </row>
    <row r="968" spans="1:6" x14ac:dyDescent="0.25">
      <c r="A968" t="s">
        <v>84</v>
      </c>
      <c r="B968" t="s">
        <v>204</v>
      </c>
      <c r="C968">
        <v>3200</v>
      </c>
      <c r="D968" t="b">
        <v>0</v>
      </c>
      <c r="E968" s="19">
        <v>1.010559642227023E-5</v>
      </c>
      <c r="F968" s="19">
        <v>5.4580128071432067E-6</v>
      </c>
    </row>
    <row r="969" spans="1:6" x14ac:dyDescent="0.25">
      <c r="A969" t="s">
        <v>84</v>
      </c>
      <c r="B969" t="s">
        <v>205</v>
      </c>
      <c r="C969">
        <v>455</v>
      </c>
      <c r="D969" t="b">
        <v>0</v>
      </c>
      <c r="E969" s="19">
        <v>9.1264968153883678E-6</v>
      </c>
      <c r="F969" s="19">
        <v>4.9292030298149364E-6</v>
      </c>
    </row>
    <row r="970" spans="1:6" x14ac:dyDescent="0.25">
      <c r="A970" t="s">
        <v>84</v>
      </c>
      <c r="B970" t="s">
        <v>206</v>
      </c>
      <c r="C970">
        <v>3164</v>
      </c>
      <c r="D970" t="b">
        <v>0</v>
      </c>
      <c r="E970" s="19">
        <v>8.6371974523255882E-6</v>
      </c>
      <c r="F970" s="19">
        <v>4.6649334035078422E-6</v>
      </c>
    </row>
    <row r="971" spans="1:6" x14ac:dyDescent="0.25">
      <c r="A971" t="s">
        <v>84</v>
      </c>
      <c r="B971" t="s">
        <v>207</v>
      </c>
      <c r="C971">
        <v>3204</v>
      </c>
      <c r="D971" t="b">
        <v>0</v>
      </c>
      <c r="E971" s="19">
        <v>6.7225477707755788E-6</v>
      </c>
      <c r="F971" s="19">
        <v>3.6308348657844277E-6</v>
      </c>
    </row>
    <row r="972" spans="1:6" x14ac:dyDescent="0.25">
      <c r="A972" t="s">
        <v>84</v>
      </c>
      <c r="B972" t="s">
        <v>208</v>
      </c>
      <c r="C972">
        <v>603</v>
      </c>
      <c r="D972" t="b">
        <v>0</v>
      </c>
      <c r="E972" s="19">
        <v>6.27579617841392E-6</v>
      </c>
      <c r="F972" s="19">
        <v>3.389545206982303E-6</v>
      </c>
    </row>
    <row r="973" spans="1:6" x14ac:dyDescent="0.25">
      <c r="A973" t="s">
        <v>84</v>
      </c>
      <c r="B973" t="s">
        <v>209</v>
      </c>
      <c r="C973">
        <v>3257</v>
      </c>
      <c r="D973" t="b">
        <v>0</v>
      </c>
      <c r="E973" s="19">
        <v>5.2759235669377933E-6</v>
      </c>
      <c r="F973" s="19">
        <v>2.8495159706156254E-6</v>
      </c>
    </row>
    <row r="974" spans="1:6" x14ac:dyDescent="0.25">
      <c r="A974" t="s">
        <v>84</v>
      </c>
      <c r="B974" t="s">
        <v>210</v>
      </c>
      <c r="C974">
        <v>492</v>
      </c>
      <c r="D974" t="b">
        <v>0</v>
      </c>
      <c r="E974" s="19">
        <v>4.9355414013289031E-6</v>
      </c>
      <c r="F974" s="19">
        <v>2.6656762305759076E-6</v>
      </c>
    </row>
    <row r="975" spans="1:6" x14ac:dyDescent="0.25">
      <c r="A975" t="s">
        <v>84</v>
      </c>
      <c r="B975" t="s">
        <v>211</v>
      </c>
      <c r="C975">
        <v>3123</v>
      </c>
      <c r="D975" t="b">
        <v>0</v>
      </c>
      <c r="E975" s="19">
        <v>4.8078980892255694E-6</v>
      </c>
      <c r="F975" s="19">
        <v>2.5967363280610132E-6</v>
      </c>
    </row>
    <row r="976" spans="1:6" x14ac:dyDescent="0.25">
      <c r="A976" t="s">
        <v>84</v>
      </c>
      <c r="B976" t="s">
        <v>212</v>
      </c>
      <c r="C976">
        <v>682</v>
      </c>
      <c r="D976" t="b">
        <v>0</v>
      </c>
      <c r="E976" s="19">
        <v>4.7653503185244571E-6</v>
      </c>
      <c r="F976" s="19">
        <v>2.5737563605560478E-6</v>
      </c>
    </row>
    <row r="977" spans="1:6" x14ac:dyDescent="0.25">
      <c r="A977" t="s">
        <v>84</v>
      </c>
      <c r="B977" t="s">
        <v>213</v>
      </c>
      <c r="C977">
        <v>3211</v>
      </c>
      <c r="D977" t="b">
        <v>0</v>
      </c>
      <c r="E977" s="19">
        <v>4.3611464968638996E-6</v>
      </c>
      <c r="F977" s="19">
        <v>2.3554466692588826E-6</v>
      </c>
    </row>
    <row r="978" spans="1:6" x14ac:dyDescent="0.25">
      <c r="A978" t="s">
        <v>84</v>
      </c>
      <c r="B978" t="s">
        <v>214</v>
      </c>
      <c r="C978">
        <v>1936</v>
      </c>
      <c r="D978" t="b">
        <v>0</v>
      </c>
      <c r="E978" s="19">
        <v>4.3079617834875209E-6</v>
      </c>
      <c r="F978" s="19">
        <v>2.3267217098776824E-6</v>
      </c>
    </row>
    <row r="979" spans="1:6" x14ac:dyDescent="0.25">
      <c r="A979" t="s">
        <v>84</v>
      </c>
      <c r="B979" t="s">
        <v>215</v>
      </c>
      <c r="C979">
        <v>3203</v>
      </c>
      <c r="D979" t="b">
        <v>0</v>
      </c>
      <c r="E979" s="19">
        <v>3.9143949045022409E-6</v>
      </c>
      <c r="F979" s="19">
        <v>2.114157010456758E-6</v>
      </c>
    </row>
    <row r="980" spans="1:6" x14ac:dyDescent="0.25">
      <c r="A980" t="s">
        <v>84</v>
      </c>
      <c r="B980" t="s">
        <v>217</v>
      </c>
      <c r="C980">
        <v>550</v>
      </c>
      <c r="D980" t="b">
        <v>0</v>
      </c>
      <c r="E980" s="19">
        <v>3.2761783439855613E-6</v>
      </c>
      <c r="F980" s="19">
        <v>1.7694574978822814E-6</v>
      </c>
    </row>
    <row r="981" spans="1:6" x14ac:dyDescent="0.25">
      <c r="A981" t="s">
        <v>84</v>
      </c>
      <c r="B981" t="s">
        <v>219</v>
      </c>
      <c r="C981">
        <v>352</v>
      </c>
      <c r="D981" t="b">
        <v>0</v>
      </c>
      <c r="E981" s="19">
        <v>2.9996178344283379E-6</v>
      </c>
      <c r="F981" s="19">
        <v>1.6200877091000106E-6</v>
      </c>
    </row>
    <row r="982" spans="1:6" x14ac:dyDescent="0.25">
      <c r="A982" t="s">
        <v>84</v>
      </c>
      <c r="B982" t="s">
        <v>220</v>
      </c>
      <c r="C982">
        <v>3143</v>
      </c>
      <c r="D982" t="b">
        <v>0</v>
      </c>
      <c r="E982" s="19">
        <v>2.8932484076755601E-6</v>
      </c>
      <c r="F982" s="19">
        <v>1.5626377903375989E-6</v>
      </c>
    </row>
    <row r="983" spans="1:6" x14ac:dyDescent="0.25">
      <c r="A983" t="s">
        <v>84</v>
      </c>
      <c r="B983" t="s">
        <v>221</v>
      </c>
      <c r="C983">
        <v>3208</v>
      </c>
      <c r="D983" t="b">
        <v>0</v>
      </c>
      <c r="E983" s="19">
        <v>2.6592356688194575E-6</v>
      </c>
      <c r="F983" s="19">
        <v>1.4362479690602979E-6</v>
      </c>
    </row>
    <row r="984" spans="1:6" x14ac:dyDescent="0.25">
      <c r="A984" t="s">
        <v>84</v>
      </c>
      <c r="B984" t="s">
        <v>222</v>
      </c>
      <c r="C984">
        <v>193</v>
      </c>
      <c r="D984" t="b">
        <v>0</v>
      </c>
      <c r="E984" s="19">
        <v>2.6592356688194575E-6</v>
      </c>
      <c r="F984" s="19">
        <v>1.4362479690602979E-6</v>
      </c>
    </row>
    <row r="985" spans="1:6" x14ac:dyDescent="0.25">
      <c r="A985" t="s">
        <v>84</v>
      </c>
      <c r="B985" t="s">
        <v>223</v>
      </c>
      <c r="C985">
        <v>3277</v>
      </c>
      <c r="D985" t="b">
        <v>0</v>
      </c>
      <c r="E985" s="19">
        <v>1.6593630573433413E-6</v>
      </c>
      <c r="F985" s="19">
        <v>8.9621873269362572E-7</v>
      </c>
    </row>
    <row r="986" spans="1:6" x14ac:dyDescent="0.25">
      <c r="A986" t="s">
        <v>84</v>
      </c>
      <c r="B986" t="s">
        <v>224</v>
      </c>
      <c r="C986">
        <v>3292</v>
      </c>
      <c r="D986" t="b">
        <v>0</v>
      </c>
      <c r="E986" s="19">
        <v>1.4572611465130626E-6</v>
      </c>
      <c r="F986" s="19">
        <v>7.8706388704504312E-7</v>
      </c>
    </row>
    <row r="987" spans="1:6" x14ac:dyDescent="0.25">
      <c r="A987" t="s">
        <v>84</v>
      </c>
      <c r="B987" t="s">
        <v>225</v>
      </c>
      <c r="C987">
        <v>402</v>
      </c>
      <c r="D987" t="b">
        <v>0</v>
      </c>
      <c r="E987" s="19">
        <v>1.2977070063838854E-6</v>
      </c>
      <c r="F987" s="19">
        <v>7.0088900890142006E-7</v>
      </c>
    </row>
    <row r="988" spans="1:6" x14ac:dyDescent="0.25">
      <c r="A988" t="s">
        <v>84</v>
      </c>
      <c r="B988" t="s">
        <v>226</v>
      </c>
      <c r="C988">
        <v>3320</v>
      </c>
      <c r="D988" t="b">
        <v>0</v>
      </c>
      <c r="E988" s="19">
        <v>1.4970115988285715E-8</v>
      </c>
      <c r="F988" s="19">
        <v>8.0853302837644053E-9</v>
      </c>
    </row>
    <row r="989" spans="1:6" x14ac:dyDescent="0.25">
      <c r="A989" t="s">
        <v>84</v>
      </c>
      <c r="B989" t="s">
        <v>227</v>
      </c>
      <c r="C989">
        <v>512</v>
      </c>
      <c r="D989" t="b">
        <v>0</v>
      </c>
      <c r="E989" s="19">
        <v>8.4551215101837722E-9</v>
      </c>
      <c r="F989" s="19">
        <v>4.5665945442701359E-9</v>
      </c>
    </row>
  </sheetData>
  <autoFilter ref="A1:F989" xr:uid="{A55907D7-F37E-452E-B109-15B843E7C5A5}">
    <sortState xmlns:xlrd2="http://schemas.microsoft.com/office/spreadsheetml/2017/richdata2" ref="A2:F989">
      <sortCondition ref="A2:A989"/>
      <sortCondition descending="1" ref="D2:D989"/>
      <sortCondition descending="1" ref="F2:F989"/>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900F-3356-4A22-836C-0D0988B189A3}">
  <dimension ref="A1:A43"/>
  <sheetViews>
    <sheetView topLeftCell="A16" workbookViewId="0">
      <selection activeCell="A30" sqref="A30:A43"/>
    </sheetView>
  </sheetViews>
  <sheetFormatPr defaultRowHeight="15" x14ac:dyDescent="0.25"/>
  <sheetData>
    <row r="1" spans="1:1" x14ac:dyDescent="0.25">
      <c r="A1" t="s">
        <v>445</v>
      </c>
    </row>
    <row r="2" spans="1:1" x14ac:dyDescent="0.25">
      <c r="A2" t="s">
        <v>446</v>
      </c>
    </row>
    <row r="3" spans="1:1" x14ac:dyDescent="0.25">
      <c r="A3" t="s">
        <v>447</v>
      </c>
    </row>
    <row r="4" spans="1:1" x14ac:dyDescent="0.25">
      <c r="A4" t="s">
        <v>448</v>
      </c>
    </row>
    <row r="6" spans="1:1" x14ac:dyDescent="0.25">
      <c r="A6" t="s">
        <v>449</v>
      </c>
    </row>
    <row r="8" spans="1:1" x14ac:dyDescent="0.25">
      <c r="A8" t="s">
        <v>450</v>
      </c>
    </row>
    <row r="10" spans="1:1" x14ac:dyDescent="0.25">
      <c r="A10" t="s">
        <v>451</v>
      </c>
    </row>
    <row r="11" spans="1:1" x14ac:dyDescent="0.25">
      <c r="A11" t="s">
        <v>452</v>
      </c>
    </row>
    <row r="15" spans="1:1" x14ac:dyDescent="0.25">
      <c r="A15" t="s">
        <v>445</v>
      </c>
    </row>
    <row r="16" spans="1:1" x14ac:dyDescent="0.25">
      <c r="A16" t="s">
        <v>464</v>
      </c>
    </row>
    <row r="17" spans="1:1" x14ac:dyDescent="0.25">
      <c r="A17" t="s">
        <v>465</v>
      </c>
    </row>
    <row r="18" spans="1:1" x14ac:dyDescent="0.25">
      <c r="A18" t="s">
        <v>466</v>
      </c>
    </row>
    <row r="20" spans="1:1" x14ac:dyDescent="0.25">
      <c r="A20" t="s">
        <v>467</v>
      </c>
    </row>
    <row r="22" spans="1:1" x14ac:dyDescent="0.25">
      <c r="A22" t="s">
        <v>468</v>
      </c>
    </row>
    <row r="24" spans="1:1" x14ac:dyDescent="0.25">
      <c r="A24" t="s">
        <v>469</v>
      </c>
    </row>
    <row r="26" spans="1:1" x14ac:dyDescent="0.25">
      <c r="A26" t="s">
        <v>470</v>
      </c>
    </row>
    <row r="27" spans="1:1" x14ac:dyDescent="0.25">
      <c r="A27" t="s">
        <v>471</v>
      </c>
    </row>
    <row r="30" spans="1:1" x14ac:dyDescent="0.25">
      <c r="A30" t="s">
        <v>445</v>
      </c>
    </row>
    <row r="31" spans="1:1" x14ac:dyDescent="0.25">
      <c r="A31" t="s">
        <v>472</v>
      </c>
    </row>
    <row r="32" spans="1:1" x14ac:dyDescent="0.25">
      <c r="A32" t="s">
        <v>473</v>
      </c>
    </row>
    <row r="33" spans="1:1" x14ac:dyDescent="0.25">
      <c r="A33" t="s">
        <v>474</v>
      </c>
    </row>
    <row r="35" spans="1:1" x14ac:dyDescent="0.25">
      <c r="A35" t="s">
        <v>467</v>
      </c>
    </row>
    <row r="37" spans="1:1" x14ac:dyDescent="0.25">
      <c r="A37" t="s">
        <v>475</v>
      </c>
    </row>
    <row r="39" spans="1:1" x14ac:dyDescent="0.25">
      <c r="A39" t="s">
        <v>476</v>
      </c>
    </row>
    <row r="41" spans="1:1" x14ac:dyDescent="0.25">
      <c r="A41" t="s">
        <v>477</v>
      </c>
    </row>
    <row r="43" spans="1:1" x14ac:dyDescent="0.25">
      <c r="A43" t="s">
        <v>471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A685153-36B8-4234-9717-B406BF144225}">
  <ds:schemaRefs>
    <ds:schemaRef ds:uri="http://schemas.microsoft.com/sharepoint/v3/contenttype/forms"/>
  </ds:schemaRefs>
</ds:datastoreItem>
</file>

<file path=customXml/itemProps2.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3.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5ABD22-B369-46B5-89EE-3915E614C20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PROFILES</vt:lpstr>
      <vt:lpstr>SPECIES</vt:lpstr>
      <vt:lpstr>REFERENCES</vt:lpstr>
      <vt:lpstr>PROFILE_REFERENCE_CROSSWALK</vt:lpstr>
      <vt:lpstr>All Profiles</vt:lpstr>
      <vt:lpstr>Notes</vt:lpstr>
      <vt:lpstr>SPECIES!Extract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2022-08-01T17:05:07Z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