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HsuY\Documents\1-SPECIATE\Incorporated Profiles\2023\"/>
    </mc:Choice>
  </mc:AlternateContent>
  <xr:revisionPtr revIDLastSave="0" documentId="13_ncr:1_{E70F7553-0693-40D3-B649-C14F8C221B81}" xr6:coauthVersionLast="47" xr6:coauthVersionMax="47" xr10:uidLastSave="{00000000-0000-0000-0000-000000000000}"/>
  <bookViews>
    <workbookView xWindow="760" yWindow="3080" windowWidth="13210" windowHeight="9600" tabRatio="833" xr2:uid="{00000000-000D-0000-FFFF-FFFF00000000}"/>
  </bookViews>
  <sheets>
    <sheet name="PROFILES" sheetId="15" r:id="rId1"/>
    <sheet name="SPECIES" sheetId="16" r:id="rId2"/>
    <sheet name="REFERENCES" sheetId="17" r:id="rId3"/>
    <sheet name="PROFILE_REFERENCE_CROSSWALK" sheetId="18" r:id="rId4"/>
    <sheet name="Raw Gas Data" sheetId="19" r:id="rId5"/>
    <sheet name="Raw Diesel Data" sheetId="20" r:id="rId6"/>
    <sheet name="95120c" sheetId="30" r:id="rId7"/>
  </sheets>
  <definedNames>
    <definedName name="_xlnm._FilterDatabase" localSheetId="1" hidden="1">SPECIES!$A$1:$I$1805</definedName>
    <definedName name="_xlnm.Extract" localSheetId="1">SPECIES!#REF!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6" i="20" l="1" a="1"/>
  <c r="Q6" i="20" s="1"/>
  <c r="T11" i="20" a="1"/>
  <c r="T11" i="20" s="1"/>
  <c r="S14" i="20" a="1"/>
  <c r="S14" i="20" s="1"/>
  <c r="R17" i="20" a="1"/>
  <c r="R17" i="20" s="1"/>
  <c r="Q20" i="20" a="1"/>
  <c r="Q20" i="20" s="1"/>
  <c r="Q23" i="20" a="1"/>
  <c r="Q23" i="20" s="1"/>
  <c r="U25" i="20" a="1"/>
  <c r="U25" i="20" s="1"/>
  <c r="T28" i="20" a="1"/>
  <c r="T28" i="20" s="1"/>
  <c r="S31" i="20" a="1"/>
  <c r="S31" i="20" s="1"/>
  <c r="R37" i="20" a="1"/>
  <c r="R37" i="20" s="1"/>
  <c r="Q40" i="20" a="1"/>
  <c r="Q40" i="20" s="1"/>
  <c r="U42" i="20" a="1"/>
  <c r="U42" i="20" s="1"/>
  <c r="T45" i="20" a="1"/>
  <c r="T45" i="20" s="1"/>
  <c r="T48" i="20" a="1"/>
  <c r="T48" i="20" s="1"/>
  <c r="S51" i="20" a="1"/>
  <c r="S51" i="20" s="1"/>
  <c r="R54" i="20" a="1"/>
  <c r="R54" i="20" s="1"/>
  <c r="Q57" i="20" a="1"/>
  <c r="Q57" i="20" s="1"/>
  <c r="U62" i="20" a="1"/>
  <c r="U62" i="20" s="1"/>
  <c r="T65" i="20" a="1"/>
  <c r="T65" i="20" s="1"/>
  <c r="S68" i="20" a="1"/>
  <c r="S68" i="20" s="1"/>
  <c r="R71" i="20" a="1"/>
  <c r="R71" i="20" s="1"/>
  <c r="R74" i="20" a="1"/>
  <c r="R74" i="20" s="1"/>
  <c r="Q77" i="20" a="1"/>
  <c r="Q77" i="20" s="1"/>
  <c r="U79" i="20" a="1"/>
  <c r="U79" i="20" s="1"/>
  <c r="Q81" i="20" a="1"/>
  <c r="Q81" i="20" s="1"/>
  <c r="T82" i="20" a="1"/>
  <c r="T82" i="20" s="1"/>
  <c r="S88" i="20" a="1"/>
  <c r="S88" i="20" s="1"/>
  <c r="T89" i="20" a="1"/>
  <c r="T89" i="20" s="1"/>
  <c r="R91" i="20" a="1"/>
  <c r="R91" i="20" s="1"/>
  <c r="Q92" i="20" a="1"/>
  <c r="Q92" i="20" s="1"/>
  <c r="S92" i="20" a="1"/>
  <c r="S92" i="20" s="1"/>
  <c r="Q93" i="20" a="1"/>
  <c r="Q93" i="20" s="1"/>
  <c r="Q94" i="20" a="1"/>
  <c r="Q94" i="20" s="1"/>
  <c r="Q95" i="20" a="1"/>
  <c r="Q95" i="20" s="1"/>
  <c r="R95" i="20" a="1"/>
  <c r="R95" i="20" s="1"/>
  <c r="S95" i="20" a="1"/>
  <c r="S95" i="20" s="1"/>
  <c r="Q96" i="20" a="1"/>
  <c r="Q96" i="20" s="1"/>
  <c r="U96" i="20" a="1"/>
  <c r="U96" i="20" s="1"/>
  <c r="Q3" i="20" a="1"/>
  <c r="Q3" i="20"/>
  <c r="N96" i="20"/>
  <c r="U20" i="20" s="1" a="1"/>
  <c r="U20" i="20" s="1"/>
  <c r="L96" i="20"/>
  <c r="T6" i="20" s="1" a="1"/>
  <c r="T6" i="20" s="1"/>
  <c r="J96" i="20"/>
  <c r="S9" i="20" s="1" a="1"/>
  <c r="S9" i="20" s="1"/>
  <c r="H96" i="20"/>
  <c r="R12" i="20" s="1" a="1"/>
  <c r="R12" i="20" s="1"/>
  <c r="F96" i="20"/>
  <c r="Q4" i="20" s="1" a="1"/>
  <c r="Q4" i="20" s="1"/>
  <c r="AA4" i="19" a="1"/>
  <c r="AA4" i="19" s="1"/>
  <c r="AB4" i="19" a="1"/>
  <c r="AB4" i="19" s="1"/>
  <c r="AC4" i="19" a="1"/>
  <c r="AC4" i="19" s="1"/>
  <c r="AD4" i="19" a="1"/>
  <c r="AD4" i="19" s="1"/>
  <c r="AE4" i="19" a="1"/>
  <c r="AE4" i="19" s="1"/>
  <c r="AA5" i="19" a="1"/>
  <c r="AA5" i="19" s="1"/>
  <c r="AB5" i="19" a="1"/>
  <c r="AB5" i="19" s="1"/>
  <c r="AC5" i="19" a="1"/>
  <c r="AC5" i="19" s="1"/>
  <c r="AD5" i="19" a="1"/>
  <c r="AD5" i="19" s="1"/>
  <c r="AE5" i="19" a="1"/>
  <c r="AE5" i="19" s="1"/>
  <c r="AA6" i="19" a="1"/>
  <c r="AA6" i="19" s="1"/>
  <c r="AB6" i="19" a="1"/>
  <c r="AB6" i="19" s="1"/>
  <c r="AC6" i="19" a="1"/>
  <c r="AC6" i="19" s="1"/>
  <c r="AD6" i="19" a="1"/>
  <c r="AD6" i="19" s="1"/>
  <c r="AE6" i="19" a="1"/>
  <c r="AE6" i="19" s="1"/>
  <c r="AA7" i="19" a="1"/>
  <c r="AA7" i="19" s="1"/>
  <c r="AB7" i="19" a="1"/>
  <c r="AB7" i="19" s="1"/>
  <c r="AC7" i="19" a="1"/>
  <c r="AC7" i="19" s="1"/>
  <c r="AD7" i="19" a="1"/>
  <c r="AD7" i="19" s="1"/>
  <c r="AE7" i="19" a="1"/>
  <c r="AE7" i="19" s="1"/>
  <c r="AA8" i="19" a="1"/>
  <c r="AA8" i="19" s="1"/>
  <c r="AB8" i="19" a="1"/>
  <c r="AB8" i="19" s="1"/>
  <c r="AC8" i="19" a="1"/>
  <c r="AC8" i="19" s="1"/>
  <c r="AD8" i="19" a="1"/>
  <c r="AD8" i="19" s="1"/>
  <c r="AE8" i="19" a="1"/>
  <c r="AE8" i="19" s="1"/>
  <c r="AA9" i="19" a="1"/>
  <c r="AA9" i="19" s="1"/>
  <c r="AB9" i="19" a="1"/>
  <c r="AB9" i="19" s="1"/>
  <c r="AC9" i="19" a="1"/>
  <c r="AC9" i="19" s="1"/>
  <c r="AD9" i="19" a="1"/>
  <c r="AD9" i="19" s="1"/>
  <c r="AE9" i="19" a="1"/>
  <c r="AE9" i="19" s="1"/>
  <c r="AA10" i="19" a="1"/>
  <c r="AA10" i="19" s="1"/>
  <c r="AB10" i="19" a="1"/>
  <c r="AB10" i="19" s="1"/>
  <c r="AC10" i="19" a="1"/>
  <c r="AC10" i="19" s="1"/>
  <c r="AD10" i="19" a="1"/>
  <c r="AD10" i="19" s="1"/>
  <c r="AE10" i="19" a="1"/>
  <c r="AE10" i="19" s="1"/>
  <c r="AA11" i="19" a="1"/>
  <c r="AA11" i="19" s="1"/>
  <c r="AB11" i="19" a="1"/>
  <c r="AB11" i="19" s="1"/>
  <c r="AC11" i="19" a="1"/>
  <c r="AC11" i="19" s="1"/>
  <c r="AD11" i="19" a="1"/>
  <c r="AD11" i="19" s="1"/>
  <c r="AE11" i="19" a="1"/>
  <c r="AE11" i="19" s="1"/>
  <c r="AA12" i="19" a="1"/>
  <c r="AA12" i="19" s="1"/>
  <c r="AB12" i="19" a="1"/>
  <c r="AB12" i="19" s="1"/>
  <c r="AC12" i="19" a="1"/>
  <c r="AC12" i="19" s="1"/>
  <c r="AD12" i="19" a="1"/>
  <c r="AD12" i="19" s="1"/>
  <c r="AE12" i="19" a="1"/>
  <c r="AE12" i="19" s="1"/>
  <c r="AA13" i="19" a="1"/>
  <c r="AA13" i="19" s="1"/>
  <c r="AB13" i="19" a="1"/>
  <c r="AB13" i="19" s="1"/>
  <c r="AC13" i="19" a="1"/>
  <c r="AC13" i="19" s="1"/>
  <c r="AD13" i="19" a="1"/>
  <c r="AD13" i="19" s="1"/>
  <c r="AE13" i="19" a="1"/>
  <c r="AE13" i="19" s="1"/>
  <c r="AA14" i="19" a="1"/>
  <c r="AA14" i="19" s="1"/>
  <c r="AB14" i="19" a="1"/>
  <c r="AB14" i="19" s="1"/>
  <c r="AC14" i="19" a="1"/>
  <c r="AC14" i="19" s="1"/>
  <c r="AD14" i="19" a="1"/>
  <c r="AD14" i="19" s="1"/>
  <c r="AE14" i="19" a="1"/>
  <c r="AE14" i="19" s="1"/>
  <c r="AA15" i="19" a="1"/>
  <c r="AA15" i="19" s="1"/>
  <c r="AB15" i="19" a="1"/>
  <c r="AB15" i="19" s="1"/>
  <c r="AC15" i="19" a="1"/>
  <c r="AC15" i="19" s="1"/>
  <c r="AD15" i="19" a="1"/>
  <c r="AD15" i="19" s="1"/>
  <c r="AE15" i="19" a="1"/>
  <c r="AE15" i="19" s="1"/>
  <c r="AA16" i="19" a="1"/>
  <c r="AA16" i="19" s="1"/>
  <c r="AB16" i="19" a="1"/>
  <c r="AB16" i="19" s="1"/>
  <c r="AC16" i="19" a="1"/>
  <c r="AC16" i="19" s="1"/>
  <c r="AD16" i="19" a="1"/>
  <c r="AD16" i="19" s="1"/>
  <c r="AE16" i="19" a="1"/>
  <c r="AE16" i="19" s="1"/>
  <c r="AA17" i="19" a="1"/>
  <c r="AA17" i="19" s="1"/>
  <c r="AB17" i="19" a="1"/>
  <c r="AB17" i="19" s="1"/>
  <c r="AC17" i="19" a="1"/>
  <c r="AC17" i="19" s="1"/>
  <c r="AD17" i="19" a="1"/>
  <c r="AD17" i="19" s="1"/>
  <c r="AE17" i="19" a="1"/>
  <c r="AE17" i="19" s="1"/>
  <c r="AA18" i="19" a="1"/>
  <c r="AA18" i="19" s="1"/>
  <c r="AB18" i="19" a="1"/>
  <c r="AB18" i="19" s="1"/>
  <c r="AC18" i="19" a="1"/>
  <c r="AC18" i="19" s="1"/>
  <c r="AD18" i="19" a="1"/>
  <c r="AD18" i="19" s="1"/>
  <c r="AE18" i="19" a="1"/>
  <c r="AE18" i="19" s="1"/>
  <c r="AA19" i="19" a="1"/>
  <c r="AA19" i="19" s="1"/>
  <c r="AB19" i="19" a="1"/>
  <c r="AB19" i="19" s="1"/>
  <c r="AC19" i="19" a="1"/>
  <c r="AC19" i="19" s="1"/>
  <c r="AD19" i="19" a="1"/>
  <c r="AD19" i="19" s="1"/>
  <c r="AE19" i="19" a="1"/>
  <c r="AE19" i="19" s="1"/>
  <c r="AA20" i="19" a="1"/>
  <c r="AA20" i="19" s="1"/>
  <c r="AB20" i="19" a="1"/>
  <c r="AB20" i="19" s="1"/>
  <c r="AC20" i="19" a="1"/>
  <c r="AC20" i="19" s="1"/>
  <c r="AD20" i="19" a="1"/>
  <c r="AD20" i="19" s="1"/>
  <c r="AE20" i="19" a="1"/>
  <c r="AE20" i="19" s="1"/>
  <c r="AA21" i="19" a="1"/>
  <c r="AA21" i="19" s="1"/>
  <c r="AB21" i="19" a="1"/>
  <c r="AB21" i="19" s="1"/>
  <c r="AC21" i="19" a="1"/>
  <c r="AC21" i="19" s="1"/>
  <c r="AD21" i="19" a="1"/>
  <c r="AD21" i="19" s="1"/>
  <c r="AE21" i="19" a="1"/>
  <c r="AE21" i="19" s="1"/>
  <c r="AA22" i="19" a="1"/>
  <c r="AA22" i="19" s="1"/>
  <c r="AB22" i="19" a="1"/>
  <c r="AB22" i="19" s="1"/>
  <c r="AC22" i="19" a="1"/>
  <c r="AC22" i="19" s="1"/>
  <c r="AD22" i="19" a="1"/>
  <c r="AD22" i="19" s="1"/>
  <c r="AE22" i="19" a="1"/>
  <c r="AE22" i="19" s="1"/>
  <c r="AA23" i="19" a="1"/>
  <c r="AA23" i="19" s="1"/>
  <c r="AB23" i="19" a="1"/>
  <c r="AB23" i="19" s="1"/>
  <c r="AC23" i="19" a="1"/>
  <c r="AC23" i="19" s="1"/>
  <c r="AD23" i="19" a="1"/>
  <c r="AD23" i="19" s="1"/>
  <c r="AE23" i="19" a="1"/>
  <c r="AE23" i="19" s="1"/>
  <c r="AA24" i="19" a="1"/>
  <c r="AA24" i="19" s="1"/>
  <c r="AB24" i="19" a="1"/>
  <c r="AB24" i="19" s="1"/>
  <c r="AC24" i="19" a="1"/>
  <c r="AC24" i="19" s="1"/>
  <c r="AD24" i="19" a="1"/>
  <c r="AD24" i="19" s="1"/>
  <c r="AE24" i="19" a="1"/>
  <c r="AE24" i="19" s="1"/>
  <c r="AA25" i="19" a="1"/>
  <c r="AA25" i="19" s="1"/>
  <c r="AB25" i="19" a="1"/>
  <c r="AB25" i="19" s="1"/>
  <c r="AC25" i="19" a="1"/>
  <c r="AC25" i="19" s="1"/>
  <c r="AD25" i="19" a="1"/>
  <c r="AD25" i="19" s="1"/>
  <c r="AE25" i="19" a="1"/>
  <c r="AE25" i="19" s="1"/>
  <c r="AA26" i="19" a="1"/>
  <c r="AA26" i="19" s="1"/>
  <c r="AB26" i="19" a="1"/>
  <c r="AB26" i="19" s="1"/>
  <c r="AC26" i="19" a="1"/>
  <c r="AC26" i="19" s="1"/>
  <c r="AD26" i="19" a="1"/>
  <c r="AD26" i="19" s="1"/>
  <c r="AE26" i="19" a="1"/>
  <c r="AE26" i="19" s="1"/>
  <c r="AA27" i="19" a="1"/>
  <c r="AA27" i="19" s="1"/>
  <c r="AB27" i="19" a="1"/>
  <c r="AB27" i="19" s="1"/>
  <c r="AC27" i="19" a="1"/>
  <c r="AC27" i="19" s="1"/>
  <c r="AD27" i="19" a="1"/>
  <c r="AD27" i="19" s="1"/>
  <c r="AE27" i="19" a="1"/>
  <c r="AE27" i="19" s="1"/>
  <c r="AA28" i="19" a="1"/>
  <c r="AA28" i="19" s="1"/>
  <c r="AB28" i="19" a="1"/>
  <c r="AB28" i="19" s="1"/>
  <c r="AC28" i="19" a="1"/>
  <c r="AC28" i="19" s="1"/>
  <c r="AD28" i="19" a="1"/>
  <c r="AD28" i="19" s="1"/>
  <c r="AE28" i="19" a="1"/>
  <c r="AE28" i="19" s="1"/>
  <c r="AA29" i="19" a="1"/>
  <c r="AA29" i="19" s="1"/>
  <c r="AB29" i="19" a="1"/>
  <c r="AB29" i="19" s="1"/>
  <c r="AC29" i="19" a="1"/>
  <c r="AC29" i="19" s="1"/>
  <c r="AD29" i="19" a="1"/>
  <c r="AD29" i="19" s="1"/>
  <c r="AE29" i="19" a="1"/>
  <c r="AE29" i="19" s="1"/>
  <c r="AA30" i="19" a="1"/>
  <c r="AA30" i="19" s="1"/>
  <c r="AB30" i="19" a="1"/>
  <c r="AB30" i="19" s="1"/>
  <c r="AC30" i="19" a="1"/>
  <c r="AC30" i="19" s="1"/>
  <c r="AD30" i="19" a="1"/>
  <c r="AD30" i="19" s="1"/>
  <c r="AE30" i="19" a="1"/>
  <c r="AE30" i="19" s="1"/>
  <c r="AA31" i="19" a="1"/>
  <c r="AA31" i="19" s="1"/>
  <c r="AB31" i="19" a="1"/>
  <c r="AB31" i="19" s="1"/>
  <c r="AC31" i="19" a="1"/>
  <c r="AC31" i="19" s="1"/>
  <c r="AD31" i="19" a="1"/>
  <c r="AD31" i="19" s="1"/>
  <c r="AE31" i="19" a="1"/>
  <c r="AE31" i="19" s="1"/>
  <c r="AA32" i="19" a="1"/>
  <c r="AA32" i="19" s="1"/>
  <c r="AB32" i="19" a="1"/>
  <c r="AB32" i="19" s="1"/>
  <c r="AC32" i="19" a="1"/>
  <c r="AC32" i="19" s="1"/>
  <c r="AD32" i="19" a="1"/>
  <c r="AD32" i="19" s="1"/>
  <c r="AE32" i="19" a="1"/>
  <c r="AE32" i="19" s="1"/>
  <c r="AA33" i="19" a="1"/>
  <c r="AA33" i="19" s="1"/>
  <c r="AB33" i="19" a="1"/>
  <c r="AB33" i="19" s="1"/>
  <c r="AC33" i="19" a="1"/>
  <c r="AC33" i="19" s="1"/>
  <c r="AD33" i="19" a="1"/>
  <c r="AD33" i="19" s="1"/>
  <c r="AE33" i="19" a="1"/>
  <c r="AE33" i="19" s="1"/>
  <c r="AA34" i="19" a="1"/>
  <c r="AA34" i="19" s="1"/>
  <c r="AB34" i="19" a="1"/>
  <c r="AB34" i="19" s="1"/>
  <c r="AC34" i="19" a="1"/>
  <c r="AC34" i="19" s="1"/>
  <c r="AD34" i="19" a="1"/>
  <c r="AD34" i="19" s="1"/>
  <c r="AE34" i="19" a="1"/>
  <c r="AE34" i="19" s="1"/>
  <c r="AA35" i="19" a="1"/>
  <c r="AA35" i="19" s="1"/>
  <c r="AB35" i="19" a="1"/>
  <c r="AB35" i="19" s="1"/>
  <c r="AC35" i="19" a="1"/>
  <c r="AC35" i="19" s="1"/>
  <c r="AD35" i="19" a="1"/>
  <c r="AD35" i="19" s="1"/>
  <c r="AE35" i="19" a="1"/>
  <c r="AE35" i="19" s="1"/>
  <c r="AA36" i="19" a="1"/>
  <c r="AA36" i="19" s="1"/>
  <c r="AB36" i="19" a="1"/>
  <c r="AB36" i="19" s="1"/>
  <c r="AC36" i="19" a="1"/>
  <c r="AC36" i="19" s="1"/>
  <c r="AD36" i="19" a="1"/>
  <c r="AD36" i="19" s="1"/>
  <c r="AE36" i="19" a="1"/>
  <c r="AE36" i="19" s="1"/>
  <c r="AA37" i="19" a="1"/>
  <c r="AA37" i="19" s="1"/>
  <c r="AB37" i="19" a="1"/>
  <c r="AB37" i="19" s="1"/>
  <c r="AC37" i="19" a="1"/>
  <c r="AC37" i="19" s="1"/>
  <c r="AD37" i="19" a="1"/>
  <c r="AD37" i="19" s="1"/>
  <c r="AE37" i="19" a="1"/>
  <c r="AE37" i="19" s="1"/>
  <c r="AA38" i="19" a="1"/>
  <c r="AA38" i="19" s="1"/>
  <c r="AB38" i="19" a="1"/>
  <c r="AB38" i="19" s="1"/>
  <c r="AC38" i="19" a="1"/>
  <c r="AC38" i="19" s="1"/>
  <c r="AD38" i="19" a="1"/>
  <c r="AD38" i="19" s="1"/>
  <c r="AE38" i="19" a="1"/>
  <c r="AE38" i="19" s="1"/>
  <c r="AA39" i="19" a="1"/>
  <c r="AA39" i="19" s="1"/>
  <c r="AB39" i="19" a="1"/>
  <c r="AB39" i="19" s="1"/>
  <c r="AC39" i="19" a="1"/>
  <c r="AC39" i="19" s="1"/>
  <c r="AD39" i="19" a="1"/>
  <c r="AD39" i="19" s="1"/>
  <c r="AE39" i="19" a="1"/>
  <c r="AE39" i="19" s="1"/>
  <c r="AA40" i="19" a="1"/>
  <c r="AA40" i="19" s="1"/>
  <c r="AB40" i="19" a="1"/>
  <c r="AB40" i="19" s="1"/>
  <c r="AC40" i="19" a="1"/>
  <c r="AC40" i="19" s="1"/>
  <c r="AD40" i="19" a="1"/>
  <c r="AD40" i="19" s="1"/>
  <c r="AE40" i="19" a="1"/>
  <c r="AE40" i="19" s="1"/>
  <c r="AA41" i="19" a="1"/>
  <c r="AA41" i="19" s="1"/>
  <c r="AB41" i="19" a="1"/>
  <c r="AB41" i="19" s="1"/>
  <c r="AC41" i="19" a="1"/>
  <c r="AC41" i="19" s="1"/>
  <c r="AD41" i="19" a="1"/>
  <c r="AD41" i="19" s="1"/>
  <c r="AE41" i="19" a="1"/>
  <c r="AE41" i="19" s="1"/>
  <c r="AA42" i="19" a="1"/>
  <c r="AA42" i="19" s="1"/>
  <c r="AB42" i="19" a="1"/>
  <c r="AB42" i="19" s="1"/>
  <c r="AC42" i="19" a="1"/>
  <c r="AC42" i="19" s="1"/>
  <c r="AD42" i="19" a="1"/>
  <c r="AD42" i="19" s="1"/>
  <c r="AE42" i="19" a="1"/>
  <c r="AE42" i="19" s="1"/>
  <c r="AA43" i="19" a="1"/>
  <c r="AA43" i="19" s="1"/>
  <c r="AB43" i="19" a="1"/>
  <c r="AB43" i="19" s="1"/>
  <c r="AC43" i="19" a="1"/>
  <c r="AC43" i="19" s="1"/>
  <c r="AD43" i="19" a="1"/>
  <c r="AD43" i="19" s="1"/>
  <c r="AE43" i="19" a="1"/>
  <c r="AE43" i="19" s="1"/>
  <c r="AA44" i="19" a="1"/>
  <c r="AA44" i="19" s="1"/>
  <c r="AB44" i="19" a="1"/>
  <c r="AB44" i="19" s="1"/>
  <c r="AC44" i="19" a="1"/>
  <c r="AC44" i="19" s="1"/>
  <c r="AD44" i="19" a="1"/>
  <c r="AD44" i="19" s="1"/>
  <c r="AE44" i="19" a="1"/>
  <c r="AE44" i="19" s="1"/>
  <c r="AA45" i="19" a="1"/>
  <c r="AA45" i="19" s="1"/>
  <c r="AB45" i="19" a="1"/>
  <c r="AB45" i="19" s="1"/>
  <c r="AC45" i="19" a="1"/>
  <c r="AC45" i="19" s="1"/>
  <c r="AD45" i="19" a="1"/>
  <c r="AD45" i="19" s="1"/>
  <c r="AE45" i="19" a="1"/>
  <c r="AE45" i="19" s="1"/>
  <c r="AA46" i="19" a="1"/>
  <c r="AA46" i="19" s="1"/>
  <c r="AB46" i="19" a="1"/>
  <c r="AB46" i="19" s="1"/>
  <c r="AC46" i="19" a="1"/>
  <c r="AC46" i="19" s="1"/>
  <c r="AD46" i="19" a="1"/>
  <c r="AD46" i="19" s="1"/>
  <c r="AE46" i="19" a="1"/>
  <c r="AE46" i="19" s="1"/>
  <c r="AA47" i="19" a="1"/>
  <c r="AA47" i="19" s="1"/>
  <c r="AB47" i="19" a="1"/>
  <c r="AB47" i="19" s="1"/>
  <c r="AC47" i="19" a="1"/>
  <c r="AC47" i="19" s="1"/>
  <c r="AD47" i="19" a="1"/>
  <c r="AD47" i="19" s="1"/>
  <c r="AE47" i="19" a="1"/>
  <c r="AE47" i="19" s="1"/>
  <c r="AA48" i="19" a="1"/>
  <c r="AA48" i="19" s="1"/>
  <c r="AB48" i="19" a="1"/>
  <c r="AB48" i="19" s="1"/>
  <c r="AC48" i="19" a="1"/>
  <c r="AC48" i="19" s="1"/>
  <c r="AD48" i="19" a="1"/>
  <c r="AD48" i="19" s="1"/>
  <c r="AE48" i="19" a="1"/>
  <c r="AE48" i="19" s="1"/>
  <c r="AA49" i="19" a="1"/>
  <c r="AA49" i="19" s="1"/>
  <c r="AB49" i="19" a="1"/>
  <c r="AB49" i="19" s="1"/>
  <c r="AC49" i="19" a="1"/>
  <c r="AC49" i="19" s="1"/>
  <c r="AD49" i="19" a="1"/>
  <c r="AD49" i="19" s="1"/>
  <c r="AE49" i="19" a="1"/>
  <c r="AE49" i="19" s="1"/>
  <c r="AA50" i="19" a="1"/>
  <c r="AA50" i="19" s="1"/>
  <c r="AB50" i="19" a="1"/>
  <c r="AB50" i="19" s="1"/>
  <c r="AC50" i="19" a="1"/>
  <c r="AC50" i="19" s="1"/>
  <c r="AD50" i="19" a="1"/>
  <c r="AD50" i="19" s="1"/>
  <c r="AE50" i="19" a="1"/>
  <c r="AE50" i="19" s="1"/>
  <c r="AA51" i="19" a="1"/>
  <c r="AA51" i="19" s="1"/>
  <c r="AB51" i="19" a="1"/>
  <c r="AB51" i="19" s="1"/>
  <c r="AC51" i="19" a="1"/>
  <c r="AC51" i="19" s="1"/>
  <c r="AD51" i="19" a="1"/>
  <c r="AD51" i="19" s="1"/>
  <c r="AE51" i="19" a="1"/>
  <c r="AE51" i="19" s="1"/>
  <c r="AA52" i="19" a="1"/>
  <c r="AA52" i="19" s="1"/>
  <c r="AB52" i="19" a="1"/>
  <c r="AB52" i="19" s="1"/>
  <c r="AC52" i="19" a="1"/>
  <c r="AC52" i="19" s="1"/>
  <c r="AD52" i="19" a="1"/>
  <c r="AD52" i="19" s="1"/>
  <c r="AE52" i="19" a="1"/>
  <c r="AE52" i="19" s="1"/>
  <c r="AA53" i="19" a="1"/>
  <c r="AA53" i="19" s="1"/>
  <c r="AB53" i="19" a="1"/>
  <c r="AB53" i="19" s="1"/>
  <c r="AC53" i="19" a="1"/>
  <c r="AC53" i="19" s="1"/>
  <c r="AD53" i="19" a="1"/>
  <c r="AD53" i="19" s="1"/>
  <c r="AE53" i="19" a="1"/>
  <c r="AE53" i="19" s="1"/>
  <c r="AA54" i="19" a="1"/>
  <c r="AA54" i="19" s="1"/>
  <c r="AB54" i="19" a="1"/>
  <c r="AB54" i="19" s="1"/>
  <c r="AC54" i="19" a="1"/>
  <c r="AC54" i="19" s="1"/>
  <c r="AD54" i="19" a="1"/>
  <c r="AD54" i="19" s="1"/>
  <c r="AE54" i="19" a="1"/>
  <c r="AE54" i="19" s="1"/>
  <c r="AA55" i="19" a="1"/>
  <c r="AA55" i="19" s="1"/>
  <c r="AB55" i="19" a="1"/>
  <c r="AB55" i="19" s="1"/>
  <c r="AC55" i="19" a="1"/>
  <c r="AC55" i="19" s="1"/>
  <c r="AD55" i="19" a="1"/>
  <c r="AD55" i="19" s="1"/>
  <c r="AE55" i="19" a="1"/>
  <c r="AE55" i="19" s="1"/>
  <c r="AA56" i="19" a="1"/>
  <c r="AA56" i="19" s="1"/>
  <c r="AB56" i="19" a="1"/>
  <c r="AB56" i="19" s="1"/>
  <c r="AC56" i="19" a="1"/>
  <c r="AC56" i="19" s="1"/>
  <c r="AD56" i="19" a="1"/>
  <c r="AD56" i="19" s="1"/>
  <c r="AE56" i="19" a="1"/>
  <c r="AE56" i="19" s="1"/>
  <c r="AA57" i="19" a="1"/>
  <c r="AA57" i="19" s="1"/>
  <c r="AB57" i="19" a="1"/>
  <c r="AB57" i="19" s="1"/>
  <c r="AC57" i="19" a="1"/>
  <c r="AC57" i="19" s="1"/>
  <c r="AD57" i="19" a="1"/>
  <c r="AD57" i="19" s="1"/>
  <c r="AE57" i="19" a="1"/>
  <c r="AE57" i="19" s="1"/>
  <c r="AA58" i="19" a="1"/>
  <c r="AA58" i="19" s="1"/>
  <c r="AB58" i="19" a="1"/>
  <c r="AB58" i="19" s="1"/>
  <c r="AC58" i="19" a="1"/>
  <c r="AC58" i="19" s="1"/>
  <c r="AD58" i="19" a="1"/>
  <c r="AD58" i="19" s="1"/>
  <c r="AE58" i="19" a="1"/>
  <c r="AE58" i="19" s="1"/>
  <c r="AA59" i="19" a="1"/>
  <c r="AA59" i="19" s="1"/>
  <c r="AB59" i="19" a="1"/>
  <c r="AB59" i="19" s="1"/>
  <c r="AC59" i="19" a="1"/>
  <c r="AC59" i="19" s="1"/>
  <c r="AD59" i="19" a="1"/>
  <c r="AD59" i="19" s="1"/>
  <c r="AE59" i="19" a="1"/>
  <c r="AE59" i="19" s="1"/>
  <c r="AA60" i="19" a="1"/>
  <c r="AA60" i="19" s="1"/>
  <c r="AB60" i="19" a="1"/>
  <c r="AB60" i="19" s="1"/>
  <c r="AC60" i="19" a="1"/>
  <c r="AC60" i="19" s="1"/>
  <c r="AD60" i="19" a="1"/>
  <c r="AD60" i="19" s="1"/>
  <c r="AE60" i="19" a="1"/>
  <c r="AE60" i="19" s="1"/>
  <c r="AA61" i="19" a="1"/>
  <c r="AA61" i="19" s="1"/>
  <c r="AB61" i="19" a="1"/>
  <c r="AB61" i="19" s="1"/>
  <c r="AC61" i="19" a="1"/>
  <c r="AC61" i="19" s="1"/>
  <c r="AD61" i="19" a="1"/>
  <c r="AD61" i="19" s="1"/>
  <c r="AE61" i="19" a="1"/>
  <c r="AE61" i="19" s="1"/>
  <c r="AA62" i="19" a="1"/>
  <c r="AA62" i="19" s="1"/>
  <c r="AB62" i="19" a="1"/>
  <c r="AB62" i="19" s="1"/>
  <c r="AC62" i="19" a="1"/>
  <c r="AC62" i="19" s="1"/>
  <c r="AD62" i="19" a="1"/>
  <c r="AD62" i="19" s="1"/>
  <c r="AE62" i="19" a="1"/>
  <c r="AE62" i="19" s="1"/>
  <c r="AA63" i="19" a="1"/>
  <c r="AA63" i="19" s="1"/>
  <c r="AB63" i="19" a="1"/>
  <c r="AB63" i="19" s="1"/>
  <c r="AC63" i="19" a="1"/>
  <c r="AC63" i="19" s="1"/>
  <c r="AD63" i="19" a="1"/>
  <c r="AD63" i="19" s="1"/>
  <c r="AE63" i="19" a="1"/>
  <c r="AE63" i="19" s="1"/>
  <c r="AA64" i="19" a="1"/>
  <c r="AA64" i="19" s="1"/>
  <c r="AB64" i="19" a="1"/>
  <c r="AB64" i="19" s="1"/>
  <c r="AC64" i="19" a="1"/>
  <c r="AC64" i="19" s="1"/>
  <c r="AD64" i="19" a="1"/>
  <c r="AD64" i="19" s="1"/>
  <c r="AE64" i="19" a="1"/>
  <c r="AE64" i="19" s="1"/>
  <c r="AA65" i="19" a="1"/>
  <c r="AA65" i="19" s="1"/>
  <c r="AB65" i="19" a="1"/>
  <c r="AB65" i="19" s="1"/>
  <c r="AC65" i="19" a="1"/>
  <c r="AC65" i="19" s="1"/>
  <c r="AD65" i="19" a="1"/>
  <c r="AD65" i="19" s="1"/>
  <c r="AE65" i="19" a="1"/>
  <c r="AE65" i="19" s="1"/>
  <c r="AA66" i="19" a="1"/>
  <c r="AA66" i="19" s="1"/>
  <c r="AB66" i="19" a="1"/>
  <c r="AB66" i="19" s="1"/>
  <c r="AC66" i="19" a="1"/>
  <c r="AC66" i="19" s="1"/>
  <c r="AD66" i="19" a="1"/>
  <c r="AD66" i="19" s="1"/>
  <c r="AE66" i="19" a="1"/>
  <c r="AE66" i="19" s="1"/>
  <c r="AA67" i="19" a="1"/>
  <c r="AA67" i="19" s="1"/>
  <c r="AB67" i="19" a="1"/>
  <c r="AB67" i="19" s="1"/>
  <c r="AC67" i="19" a="1"/>
  <c r="AC67" i="19" s="1"/>
  <c r="AD67" i="19" a="1"/>
  <c r="AD67" i="19" s="1"/>
  <c r="AE67" i="19" a="1"/>
  <c r="AE67" i="19" s="1"/>
  <c r="AA68" i="19" a="1"/>
  <c r="AA68" i="19" s="1"/>
  <c r="AB68" i="19" a="1"/>
  <c r="AB68" i="19" s="1"/>
  <c r="AC68" i="19" a="1"/>
  <c r="AC68" i="19" s="1"/>
  <c r="AD68" i="19" a="1"/>
  <c r="AD68" i="19" s="1"/>
  <c r="AE68" i="19" a="1"/>
  <c r="AE68" i="19" s="1"/>
  <c r="AA69" i="19" a="1"/>
  <c r="AA69" i="19" s="1"/>
  <c r="AB69" i="19" a="1"/>
  <c r="AB69" i="19" s="1"/>
  <c r="AC69" i="19" a="1"/>
  <c r="AC69" i="19" s="1"/>
  <c r="AD69" i="19" a="1"/>
  <c r="AD69" i="19" s="1"/>
  <c r="AE69" i="19" a="1"/>
  <c r="AE69" i="19" s="1"/>
  <c r="AA70" i="19" a="1"/>
  <c r="AA70" i="19" s="1"/>
  <c r="AB70" i="19" a="1"/>
  <c r="AB70" i="19" s="1"/>
  <c r="AC70" i="19" a="1"/>
  <c r="AC70" i="19" s="1"/>
  <c r="AD70" i="19" a="1"/>
  <c r="AD70" i="19" s="1"/>
  <c r="AE70" i="19" a="1"/>
  <c r="AE70" i="19" s="1"/>
  <c r="AA71" i="19" a="1"/>
  <c r="AA71" i="19" s="1"/>
  <c r="AB71" i="19" a="1"/>
  <c r="AB71" i="19" s="1"/>
  <c r="AC71" i="19" a="1"/>
  <c r="AC71" i="19" s="1"/>
  <c r="AD71" i="19" a="1"/>
  <c r="AD71" i="19" s="1"/>
  <c r="AE71" i="19" a="1"/>
  <c r="AE71" i="19" s="1"/>
  <c r="AA72" i="19" a="1"/>
  <c r="AA72" i="19" s="1"/>
  <c r="AB72" i="19" a="1"/>
  <c r="AB72" i="19" s="1"/>
  <c r="AC72" i="19" a="1"/>
  <c r="AC72" i="19" s="1"/>
  <c r="AD72" i="19" a="1"/>
  <c r="AD72" i="19" s="1"/>
  <c r="AE72" i="19" a="1"/>
  <c r="AE72" i="19" s="1"/>
  <c r="AA73" i="19" a="1"/>
  <c r="AA73" i="19" s="1"/>
  <c r="AB73" i="19" a="1"/>
  <c r="AB73" i="19" s="1"/>
  <c r="AC73" i="19" a="1"/>
  <c r="AC73" i="19" s="1"/>
  <c r="AD73" i="19" a="1"/>
  <c r="AD73" i="19" s="1"/>
  <c r="AE73" i="19" a="1"/>
  <c r="AE73" i="19" s="1"/>
  <c r="AA74" i="19" a="1"/>
  <c r="AA74" i="19" s="1"/>
  <c r="AB74" i="19" a="1"/>
  <c r="AB74" i="19" s="1"/>
  <c r="AC74" i="19" a="1"/>
  <c r="AC74" i="19" s="1"/>
  <c r="AD74" i="19" a="1"/>
  <c r="AD74" i="19" s="1"/>
  <c r="AE74" i="19" a="1"/>
  <c r="AE74" i="19" s="1"/>
  <c r="AA75" i="19" a="1"/>
  <c r="AA75" i="19" s="1"/>
  <c r="AB75" i="19" a="1"/>
  <c r="AB75" i="19" s="1"/>
  <c r="AC75" i="19" a="1"/>
  <c r="AC75" i="19" s="1"/>
  <c r="AD75" i="19" a="1"/>
  <c r="AD75" i="19" s="1"/>
  <c r="AE75" i="19" a="1"/>
  <c r="AE75" i="19" s="1"/>
  <c r="AA76" i="19" a="1"/>
  <c r="AA76" i="19" s="1"/>
  <c r="AB76" i="19" a="1"/>
  <c r="AB76" i="19" s="1"/>
  <c r="AC76" i="19" a="1"/>
  <c r="AC76" i="19" s="1"/>
  <c r="AD76" i="19" a="1"/>
  <c r="AD76" i="19" s="1"/>
  <c r="AE76" i="19" a="1"/>
  <c r="AE76" i="19" s="1"/>
  <c r="AA77" i="19" a="1"/>
  <c r="AA77" i="19" s="1"/>
  <c r="AB77" i="19" a="1"/>
  <c r="AB77" i="19" s="1"/>
  <c r="AC77" i="19" a="1"/>
  <c r="AC77" i="19" s="1"/>
  <c r="AD77" i="19" a="1"/>
  <c r="AD77" i="19" s="1"/>
  <c r="AE77" i="19" a="1"/>
  <c r="AE77" i="19" s="1"/>
  <c r="AA78" i="19" a="1"/>
  <c r="AA78" i="19" s="1"/>
  <c r="AB78" i="19" a="1"/>
  <c r="AB78" i="19" s="1"/>
  <c r="AC78" i="19" a="1"/>
  <c r="AC78" i="19" s="1"/>
  <c r="AD78" i="19" a="1"/>
  <c r="AD78" i="19" s="1"/>
  <c r="AE78" i="19" a="1"/>
  <c r="AE78" i="19" s="1"/>
  <c r="AA79" i="19" a="1"/>
  <c r="AA79" i="19" s="1"/>
  <c r="AB79" i="19" a="1"/>
  <c r="AB79" i="19" s="1"/>
  <c r="AC79" i="19" a="1"/>
  <c r="AC79" i="19" s="1"/>
  <c r="AD79" i="19" a="1"/>
  <c r="AD79" i="19" s="1"/>
  <c r="AE79" i="19" a="1"/>
  <c r="AE79" i="19" s="1"/>
  <c r="AA80" i="19" a="1"/>
  <c r="AA80" i="19" s="1"/>
  <c r="AB80" i="19" a="1"/>
  <c r="AB80" i="19" s="1"/>
  <c r="AC80" i="19" a="1"/>
  <c r="AC80" i="19" s="1"/>
  <c r="AD80" i="19" a="1"/>
  <c r="AD80" i="19" s="1"/>
  <c r="AE80" i="19" a="1"/>
  <c r="AE80" i="19" s="1"/>
  <c r="AA81" i="19" a="1"/>
  <c r="AA81" i="19" s="1"/>
  <c r="AB81" i="19" a="1"/>
  <c r="AB81" i="19" s="1"/>
  <c r="AC81" i="19" a="1"/>
  <c r="AC81" i="19" s="1"/>
  <c r="AD81" i="19" a="1"/>
  <c r="AD81" i="19" s="1"/>
  <c r="AE81" i="19" a="1"/>
  <c r="AE81" i="19" s="1"/>
  <c r="AA82" i="19" a="1"/>
  <c r="AA82" i="19" s="1"/>
  <c r="AB82" i="19" a="1"/>
  <c r="AB82" i="19" s="1"/>
  <c r="AC82" i="19" a="1"/>
  <c r="AC82" i="19" s="1"/>
  <c r="AD82" i="19" a="1"/>
  <c r="AD82" i="19" s="1"/>
  <c r="AE82" i="19" a="1"/>
  <c r="AE82" i="19" s="1"/>
  <c r="AA83" i="19" a="1"/>
  <c r="AA83" i="19" s="1"/>
  <c r="AB83" i="19" a="1"/>
  <c r="AB83" i="19" s="1"/>
  <c r="AC83" i="19" a="1"/>
  <c r="AC83" i="19" s="1"/>
  <c r="AD83" i="19" a="1"/>
  <c r="AD83" i="19" s="1"/>
  <c r="AE83" i="19" a="1"/>
  <c r="AE83" i="19" s="1"/>
  <c r="AA84" i="19" a="1"/>
  <c r="AA84" i="19" s="1"/>
  <c r="AB84" i="19" a="1"/>
  <c r="AB84" i="19" s="1"/>
  <c r="AC84" i="19" a="1"/>
  <c r="AC84" i="19" s="1"/>
  <c r="AD84" i="19" a="1"/>
  <c r="AD84" i="19" s="1"/>
  <c r="AE84" i="19" a="1"/>
  <c r="AE84" i="19" s="1"/>
  <c r="AA85" i="19" a="1"/>
  <c r="AA85" i="19" s="1"/>
  <c r="AB85" i="19" a="1"/>
  <c r="AB85" i="19" s="1"/>
  <c r="AC85" i="19" a="1"/>
  <c r="AC85" i="19" s="1"/>
  <c r="AD85" i="19" a="1"/>
  <c r="AD85" i="19" s="1"/>
  <c r="AE85" i="19" a="1"/>
  <c r="AE85" i="19" s="1"/>
  <c r="AA86" i="19" a="1"/>
  <c r="AA86" i="19" s="1"/>
  <c r="AB86" i="19" a="1"/>
  <c r="AB86" i="19" s="1"/>
  <c r="AC86" i="19" a="1"/>
  <c r="AC86" i="19" s="1"/>
  <c r="AD86" i="19" a="1"/>
  <c r="AD86" i="19" s="1"/>
  <c r="AE86" i="19" a="1"/>
  <c r="AE86" i="19" s="1"/>
  <c r="AA87" i="19" a="1"/>
  <c r="AA87" i="19" s="1"/>
  <c r="AB87" i="19" a="1"/>
  <c r="AB87" i="19" s="1"/>
  <c r="AC87" i="19" a="1"/>
  <c r="AC87" i="19" s="1"/>
  <c r="AD87" i="19" a="1"/>
  <c r="AD87" i="19" s="1"/>
  <c r="AE87" i="19" a="1"/>
  <c r="AE87" i="19" s="1"/>
  <c r="AA88" i="19" a="1"/>
  <c r="AA88" i="19" s="1"/>
  <c r="AB88" i="19" a="1"/>
  <c r="AB88" i="19" s="1"/>
  <c r="AC88" i="19" a="1"/>
  <c r="AC88" i="19" s="1"/>
  <c r="AD88" i="19" a="1"/>
  <c r="AD88" i="19" s="1"/>
  <c r="AE88" i="19" a="1"/>
  <c r="AE88" i="19" s="1"/>
  <c r="AA89" i="19" a="1"/>
  <c r="AA89" i="19" s="1"/>
  <c r="AB89" i="19" a="1"/>
  <c r="AB89" i="19" s="1"/>
  <c r="AC89" i="19" a="1"/>
  <c r="AC89" i="19" s="1"/>
  <c r="AD89" i="19" a="1"/>
  <c r="AD89" i="19" s="1"/>
  <c r="AE89" i="19" a="1"/>
  <c r="AE89" i="19" s="1"/>
  <c r="AA90" i="19" a="1"/>
  <c r="AA90" i="19" s="1"/>
  <c r="AB90" i="19" a="1"/>
  <c r="AB90" i="19" s="1"/>
  <c r="AC90" i="19" a="1"/>
  <c r="AC90" i="19" s="1"/>
  <c r="AD90" i="19" a="1"/>
  <c r="AD90" i="19" s="1"/>
  <c r="AE90" i="19" a="1"/>
  <c r="AE90" i="19" s="1"/>
  <c r="AA91" i="19" a="1"/>
  <c r="AA91" i="19" s="1"/>
  <c r="AB91" i="19" a="1"/>
  <c r="AB91" i="19" s="1"/>
  <c r="AC91" i="19" a="1"/>
  <c r="AC91" i="19" s="1"/>
  <c r="AD91" i="19" a="1"/>
  <c r="AD91" i="19" s="1"/>
  <c r="AE91" i="19" a="1"/>
  <c r="AE91" i="19" s="1"/>
  <c r="AA92" i="19" a="1"/>
  <c r="AA92" i="19" s="1"/>
  <c r="AB92" i="19" a="1"/>
  <c r="AB92" i="19" s="1"/>
  <c r="AC92" i="19" a="1"/>
  <c r="AC92" i="19" s="1"/>
  <c r="AD92" i="19" a="1"/>
  <c r="AD92" i="19" s="1"/>
  <c r="AE92" i="19" a="1"/>
  <c r="AE92" i="19" s="1"/>
  <c r="AA93" i="19" a="1"/>
  <c r="AA93" i="19" s="1"/>
  <c r="AB93" i="19" a="1"/>
  <c r="AB93" i="19" s="1"/>
  <c r="AC93" i="19" a="1"/>
  <c r="AC93" i="19" s="1"/>
  <c r="AD93" i="19" a="1"/>
  <c r="AD93" i="19" s="1"/>
  <c r="AE93" i="19" a="1"/>
  <c r="AE93" i="19" s="1"/>
  <c r="AA94" i="19" a="1"/>
  <c r="AA94" i="19" s="1"/>
  <c r="AB94" i="19" a="1"/>
  <c r="AB94" i="19" s="1"/>
  <c r="AC94" i="19" a="1"/>
  <c r="AC94" i="19" s="1"/>
  <c r="AD94" i="19" a="1"/>
  <c r="AD94" i="19" s="1"/>
  <c r="AE94" i="19" a="1"/>
  <c r="AE94" i="19" s="1"/>
  <c r="AA95" i="19" a="1"/>
  <c r="AA95" i="19" s="1"/>
  <c r="AB95" i="19" a="1"/>
  <c r="AB95" i="19" s="1"/>
  <c r="AC95" i="19" a="1"/>
  <c r="AC95" i="19" s="1"/>
  <c r="AD95" i="19" a="1"/>
  <c r="AD95" i="19" s="1"/>
  <c r="AE95" i="19" a="1"/>
  <c r="AE95" i="19" s="1"/>
  <c r="AA96" i="19" a="1"/>
  <c r="AA96" i="19" s="1"/>
  <c r="AB96" i="19" a="1"/>
  <c r="AB96" i="19" s="1"/>
  <c r="AC96" i="19" a="1"/>
  <c r="AC96" i="19" s="1"/>
  <c r="AD96" i="19" a="1"/>
  <c r="AD96" i="19" s="1"/>
  <c r="AE96" i="19" a="1"/>
  <c r="AE96" i="19" s="1"/>
  <c r="AA97" i="19" a="1"/>
  <c r="AA97" i="19" s="1"/>
  <c r="AB97" i="19" a="1"/>
  <c r="AB97" i="19" s="1"/>
  <c r="AC97" i="19" a="1"/>
  <c r="AC97" i="19" s="1"/>
  <c r="AD97" i="19" a="1"/>
  <c r="AD97" i="19" s="1"/>
  <c r="AE97" i="19" a="1"/>
  <c r="AE97" i="19" s="1"/>
  <c r="AA98" i="19" a="1"/>
  <c r="AA98" i="19" s="1"/>
  <c r="AB98" i="19" a="1"/>
  <c r="AB98" i="19" s="1"/>
  <c r="AC98" i="19" a="1"/>
  <c r="AC98" i="19" s="1"/>
  <c r="AD98" i="19" a="1"/>
  <c r="AD98" i="19" s="1"/>
  <c r="AE98" i="19" a="1"/>
  <c r="AE98" i="19" s="1"/>
  <c r="AA99" i="19" a="1"/>
  <c r="AA99" i="19" s="1"/>
  <c r="AB99" i="19" a="1"/>
  <c r="AB99" i="19" s="1"/>
  <c r="AC99" i="19" a="1"/>
  <c r="AC99" i="19" s="1"/>
  <c r="AD99" i="19" a="1"/>
  <c r="AD99" i="19" s="1"/>
  <c r="AE99" i="19" a="1"/>
  <c r="AE99" i="19" s="1"/>
  <c r="AA100" i="19" a="1"/>
  <c r="AA100" i="19" s="1"/>
  <c r="AB100" i="19" a="1"/>
  <c r="AB100" i="19" s="1"/>
  <c r="AC100" i="19" a="1"/>
  <c r="AC100" i="19" s="1"/>
  <c r="AD100" i="19" a="1"/>
  <c r="AD100" i="19" s="1"/>
  <c r="AE100" i="19" a="1"/>
  <c r="AE100" i="19" s="1"/>
  <c r="AA101" i="19" a="1"/>
  <c r="AA101" i="19" s="1"/>
  <c r="AB101" i="19" a="1"/>
  <c r="AB101" i="19" s="1"/>
  <c r="AC101" i="19" a="1"/>
  <c r="AC101" i="19" s="1"/>
  <c r="AD101" i="19" a="1"/>
  <c r="AD101" i="19" s="1"/>
  <c r="AE101" i="19" a="1"/>
  <c r="AE101" i="19" s="1"/>
  <c r="AA102" i="19" a="1"/>
  <c r="AA102" i="19" s="1"/>
  <c r="AB102" i="19" a="1"/>
  <c r="AB102" i="19" s="1"/>
  <c r="AC102" i="19" a="1"/>
  <c r="AC102" i="19" s="1"/>
  <c r="AD102" i="19" a="1"/>
  <c r="AD102" i="19" s="1"/>
  <c r="AE102" i="19" a="1"/>
  <c r="AE102" i="19" s="1"/>
  <c r="AA103" i="19" a="1"/>
  <c r="AA103" i="19" s="1"/>
  <c r="AB103" i="19" a="1"/>
  <c r="AB103" i="19" s="1"/>
  <c r="AC103" i="19" a="1"/>
  <c r="AC103" i="19" s="1"/>
  <c r="AD103" i="19" a="1"/>
  <c r="AD103" i="19" s="1"/>
  <c r="AE103" i="19" a="1"/>
  <c r="AE103" i="19" s="1"/>
  <c r="AA104" i="19" a="1"/>
  <c r="AA104" i="19" s="1"/>
  <c r="AB104" i="19" a="1"/>
  <c r="AB104" i="19" s="1"/>
  <c r="AC104" i="19" a="1"/>
  <c r="AC104" i="19" s="1"/>
  <c r="AD104" i="19" a="1"/>
  <c r="AD104" i="19" s="1"/>
  <c r="AE104" i="19" a="1"/>
  <c r="AE104" i="19" s="1"/>
  <c r="AA105" i="19" a="1"/>
  <c r="AA105" i="19" s="1"/>
  <c r="AB105" i="19" a="1"/>
  <c r="AB105" i="19" s="1"/>
  <c r="AC105" i="19" a="1"/>
  <c r="AC105" i="19" s="1"/>
  <c r="AD105" i="19" a="1"/>
  <c r="AD105" i="19" s="1"/>
  <c r="AE105" i="19" a="1"/>
  <c r="AE105" i="19" s="1"/>
  <c r="AA106" i="19" a="1"/>
  <c r="AA106" i="19" s="1"/>
  <c r="AB106" i="19" a="1"/>
  <c r="AB106" i="19" s="1"/>
  <c r="AC106" i="19" a="1"/>
  <c r="AC106" i="19" s="1"/>
  <c r="AD106" i="19" a="1"/>
  <c r="AD106" i="19" s="1"/>
  <c r="AE106" i="19" a="1"/>
  <c r="AE106" i="19" s="1"/>
  <c r="AA107" i="19" a="1"/>
  <c r="AA107" i="19" s="1"/>
  <c r="AB107" i="19" a="1"/>
  <c r="AB107" i="19" s="1"/>
  <c r="AC107" i="19" a="1"/>
  <c r="AC107" i="19" s="1"/>
  <c r="AD107" i="19" a="1"/>
  <c r="AD107" i="19" s="1"/>
  <c r="AE107" i="19" a="1"/>
  <c r="AE107" i="19" s="1"/>
  <c r="AA108" i="19" a="1"/>
  <c r="AA108" i="19" s="1"/>
  <c r="AB108" i="19" a="1"/>
  <c r="AB108" i="19" s="1"/>
  <c r="AC108" i="19" a="1"/>
  <c r="AC108" i="19" s="1"/>
  <c r="AD108" i="19" a="1"/>
  <c r="AD108" i="19" s="1"/>
  <c r="AE108" i="19" a="1"/>
  <c r="AE108" i="19" s="1"/>
  <c r="AA109" i="19" a="1"/>
  <c r="AA109" i="19" s="1"/>
  <c r="AB109" i="19" a="1"/>
  <c r="AB109" i="19" s="1"/>
  <c r="AC109" i="19" a="1"/>
  <c r="AC109" i="19" s="1"/>
  <c r="AD109" i="19" a="1"/>
  <c r="AD109" i="19" s="1"/>
  <c r="AE109" i="19" a="1"/>
  <c r="AE109" i="19" s="1"/>
  <c r="AA110" i="19" a="1"/>
  <c r="AA110" i="19" s="1"/>
  <c r="AB110" i="19" a="1"/>
  <c r="AB110" i="19" s="1"/>
  <c r="AC110" i="19" a="1"/>
  <c r="AC110" i="19" s="1"/>
  <c r="AD110" i="19" a="1"/>
  <c r="AD110" i="19" s="1"/>
  <c r="AE110" i="19" a="1"/>
  <c r="AE110" i="19" s="1"/>
  <c r="AA111" i="19" a="1"/>
  <c r="AA111" i="19" s="1"/>
  <c r="AB111" i="19" a="1"/>
  <c r="AB111" i="19" s="1"/>
  <c r="AC111" i="19" a="1"/>
  <c r="AC111" i="19" s="1"/>
  <c r="AD111" i="19" a="1"/>
  <c r="AD111" i="19" s="1"/>
  <c r="AE111" i="19" a="1"/>
  <c r="AE111" i="19" s="1"/>
  <c r="AA112" i="19" a="1"/>
  <c r="AA112" i="19" s="1"/>
  <c r="AB112" i="19" a="1"/>
  <c r="AB112" i="19" s="1"/>
  <c r="AC112" i="19" a="1"/>
  <c r="AC112" i="19" s="1"/>
  <c r="AD112" i="19" a="1"/>
  <c r="AD112" i="19" s="1"/>
  <c r="AE112" i="19" a="1"/>
  <c r="AE112" i="19" s="1"/>
  <c r="AA113" i="19" a="1"/>
  <c r="AA113" i="19" s="1"/>
  <c r="AB113" i="19" a="1"/>
  <c r="AB113" i="19" s="1"/>
  <c r="AC113" i="19" a="1"/>
  <c r="AC113" i="19" s="1"/>
  <c r="AD113" i="19" a="1"/>
  <c r="AD113" i="19" s="1"/>
  <c r="AE113" i="19" a="1"/>
  <c r="AE113" i="19" s="1"/>
  <c r="AA114" i="19" a="1"/>
  <c r="AA114" i="19" s="1"/>
  <c r="AB114" i="19" a="1"/>
  <c r="AB114" i="19" s="1"/>
  <c r="AC114" i="19" a="1"/>
  <c r="AC114" i="19" s="1"/>
  <c r="AD114" i="19" a="1"/>
  <c r="AD114" i="19" s="1"/>
  <c r="AE114" i="19" a="1"/>
  <c r="AE114" i="19" s="1"/>
  <c r="AA115" i="19" a="1"/>
  <c r="AA115" i="19" s="1"/>
  <c r="AB115" i="19" a="1"/>
  <c r="AB115" i="19" s="1"/>
  <c r="AC115" i="19" a="1"/>
  <c r="AC115" i="19" s="1"/>
  <c r="AD115" i="19" a="1"/>
  <c r="AD115" i="19" s="1"/>
  <c r="AE115" i="19" a="1"/>
  <c r="AE115" i="19" s="1"/>
  <c r="AA116" i="19" a="1"/>
  <c r="AA116" i="19" s="1"/>
  <c r="AB116" i="19" a="1"/>
  <c r="AB116" i="19" s="1"/>
  <c r="AC116" i="19" a="1"/>
  <c r="AC116" i="19" s="1"/>
  <c r="AD116" i="19" a="1"/>
  <c r="AD116" i="19" s="1"/>
  <c r="AE116" i="19" a="1"/>
  <c r="AE116" i="19" s="1"/>
  <c r="AA117" i="19" a="1"/>
  <c r="AA117" i="19" s="1"/>
  <c r="AB117" i="19" a="1"/>
  <c r="AB117" i="19" s="1"/>
  <c r="AC117" i="19" a="1"/>
  <c r="AC117" i="19" s="1"/>
  <c r="AD117" i="19" a="1"/>
  <c r="AD117" i="19" s="1"/>
  <c r="AE117" i="19" a="1"/>
  <c r="AE117" i="19" s="1"/>
  <c r="AA118" i="19" a="1"/>
  <c r="AA118" i="19" s="1"/>
  <c r="AB118" i="19" a="1"/>
  <c r="AB118" i="19" s="1"/>
  <c r="AC118" i="19" a="1"/>
  <c r="AC118" i="19" s="1"/>
  <c r="AD118" i="19" a="1"/>
  <c r="AD118" i="19" s="1"/>
  <c r="AE118" i="19" a="1"/>
  <c r="AE118" i="19" s="1"/>
  <c r="AA119" i="19" a="1"/>
  <c r="AA119" i="19" s="1"/>
  <c r="AB119" i="19" a="1"/>
  <c r="AB119" i="19" s="1"/>
  <c r="AC119" i="19" a="1"/>
  <c r="AC119" i="19" s="1"/>
  <c r="AD119" i="19" a="1"/>
  <c r="AD119" i="19" s="1"/>
  <c r="AE119" i="19" a="1"/>
  <c r="AE119" i="19" s="1"/>
  <c r="AA120" i="19" a="1"/>
  <c r="AA120" i="19" s="1"/>
  <c r="AB120" i="19" a="1"/>
  <c r="AB120" i="19" s="1"/>
  <c r="AC120" i="19" a="1"/>
  <c r="AC120" i="19" s="1"/>
  <c r="AD120" i="19" a="1"/>
  <c r="AD120" i="19" s="1"/>
  <c r="AE120" i="19" a="1"/>
  <c r="AE120" i="19" s="1"/>
  <c r="AA121" i="19" a="1"/>
  <c r="AA121" i="19" s="1"/>
  <c r="AB121" i="19" a="1"/>
  <c r="AB121" i="19" s="1"/>
  <c r="AC121" i="19" a="1"/>
  <c r="AC121" i="19" s="1"/>
  <c r="AD121" i="19" a="1"/>
  <c r="AD121" i="19" s="1"/>
  <c r="AE121" i="19" a="1"/>
  <c r="AE121" i="19" s="1"/>
  <c r="AA122" i="19" a="1"/>
  <c r="AA122" i="19" s="1"/>
  <c r="AB122" i="19" a="1"/>
  <c r="AB122" i="19" s="1"/>
  <c r="AC122" i="19" a="1"/>
  <c r="AC122" i="19" s="1"/>
  <c r="AD122" i="19" a="1"/>
  <c r="AD122" i="19" s="1"/>
  <c r="AE122" i="19" a="1"/>
  <c r="AE122" i="19" s="1"/>
  <c r="AA123" i="19" a="1"/>
  <c r="AA123" i="19" s="1"/>
  <c r="AB123" i="19" a="1"/>
  <c r="AB123" i="19" s="1"/>
  <c r="AC123" i="19" a="1"/>
  <c r="AC123" i="19" s="1"/>
  <c r="AD123" i="19" a="1"/>
  <c r="AD123" i="19" s="1"/>
  <c r="AE123" i="19" a="1"/>
  <c r="AE123" i="19" s="1"/>
  <c r="AA124" i="19" a="1"/>
  <c r="AA124" i="19" s="1"/>
  <c r="AB124" i="19" a="1"/>
  <c r="AB124" i="19" s="1"/>
  <c r="AC124" i="19" a="1"/>
  <c r="AC124" i="19" s="1"/>
  <c r="AD124" i="19" a="1"/>
  <c r="AD124" i="19" s="1"/>
  <c r="AE124" i="19" a="1"/>
  <c r="AE124" i="19" s="1"/>
  <c r="AA125" i="19" a="1"/>
  <c r="AA125" i="19" s="1"/>
  <c r="AB125" i="19" a="1"/>
  <c r="AB125" i="19" s="1"/>
  <c r="AC125" i="19" a="1"/>
  <c r="AC125" i="19" s="1"/>
  <c r="AD125" i="19" a="1"/>
  <c r="AD125" i="19" s="1"/>
  <c r="AE125" i="19" a="1"/>
  <c r="AE125" i="19" s="1"/>
  <c r="AA126" i="19" a="1"/>
  <c r="AA126" i="19" s="1"/>
  <c r="AB126" i="19" a="1"/>
  <c r="AB126" i="19" s="1"/>
  <c r="AC126" i="19" a="1"/>
  <c r="AC126" i="19" s="1"/>
  <c r="AD126" i="19" a="1"/>
  <c r="AD126" i="19" s="1"/>
  <c r="AE126" i="19" a="1"/>
  <c r="AE126" i="19" s="1"/>
  <c r="AA127" i="19" a="1"/>
  <c r="AA127" i="19" s="1"/>
  <c r="AB127" i="19" a="1"/>
  <c r="AB127" i="19" s="1"/>
  <c r="AC127" i="19" a="1"/>
  <c r="AC127" i="19" s="1"/>
  <c r="AD127" i="19" a="1"/>
  <c r="AD127" i="19" s="1"/>
  <c r="AE127" i="19" a="1"/>
  <c r="AE127" i="19" s="1"/>
  <c r="AA128" i="19" a="1"/>
  <c r="AA128" i="19" s="1"/>
  <c r="AB128" i="19" a="1"/>
  <c r="AB128" i="19" s="1"/>
  <c r="AC128" i="19" a="1"/>
  <c r="AC128" i="19" s="1"/>
  <c r="AD128" i="19" a="1"/>
  <c r="AD128" i="19" s="1"/>
  <c r="AE128" i="19" a="1"/>
  <c r="AE128" i="19" s="1"/>
  <c r="AA129" i="19" a="1"/>
  <c r="AA129" i="19" s="1"/>
  <c r="AB129" i="19" a="1"/>
  <c r="AB129" i="19" s="1"/>
  <c r="AC129" i="19" a="1"/>
  <c r="AC129" i="19" s="1"/>
  <c r="AD129" i="19" a="1"/>
  <c r="AD129" i="19" s="1"/>
  <c r="AE129" i="19" a="1"/>
  <c r="AE129" i="19" s="1"/>
  <c r="AA130" i="19" a="1"/>
  <c r="AA130" i="19" s="1"/>
  <c r="AB130" i="19" a="1"/>
  <c r="AB130" i="19" s="1"/>
  <c r="AC130" i="19" a="1"/>
  <c r="AC130" i="19" s="1"/>
  <c r="AD130" i="19" a="1"/>
  <c r="AD130" i="19" s="1"/>
  <c r="AE130" i="19" a="1"/>
  <c r="AE130" i="19" s="1"/>
  <c r="AA131" i="19" a="1"/>
  <c r="AA131" i="19" s="1"/>
  <c r="AB131" i="19" a="1"/>
  <c r="AB131" i="19" s="1"/>
  <c r="AC131" i="19" a="1"/>
  <c r="AC131" i="19" s="1"/>
  <c r="AD131" i="19" a="1"/>
  <c r="AD131" i="19" s="1"/>
  <c r="AE131" i="19" a="1"/>
  <c r="AE131" i="19" s="1"/>
  <c r="AA132" i="19" a="1"/>
  <c r="AA132" i="19" s="1"/>
  <c r="AB132" i="19" a="1"/>
  <c r="AB132" i="19" s="1"/>
  <c r="AC132" i="19" a="1"/>
  <c r="AC132" i="19" s="1"/>
  <c r="AD132" i="19" a="1"/>
  <c r="AD132" i="19" s="1"/>
  <c r="AE132" i="19" a="1"/>
  <c r="AE132" i="19" s="1"/>
  <c r="AA133" i="19" a="1"/>
  <c r="AA133" i="19" s="1"/>
  <c r="AB133" i="19" a="1"/>
  <c r="AB133" i="19" s="1"/>
  <c r="AC133" i="19" a="1"/>
  <c r="AC133" i="19" s="1"/>
  <c r="AD133" i="19" a="1"/>
  <c r="AD133" i="19" s="1"/>
  <c r="AE133" i="19" a="1"/>
  <c r="AE133" i="19" s="1"/>
  <c r="AA134" i="19" a="1"/>
  <c r="AA134" i="19" s="1"/>
  <c r="AB134" i="19" a="1"/>
  <c r="AB134" i="19" s="1"/>
  <c r="AC134" i="19" a="1"/>
  <c r="AC134" i="19" s="1"/>
  <c r="AD134" i="19" a="1"/>
  <c r="AD134" i="19" s="1"/>
  <c r="AE134" i="19" a="1"/>
  <c r="AE134" i="19" s="1"/>
  <c r="AA135" i="19" a="1"/>
  <c r="AA135" i="19" s="1"/>
  <c r="AB135" i="19" a="1"/>
  <c r="AB135" i="19" s="1"/>
  <c r="AC135" i="19" a="1"/>
  <c r="AC135" i="19" s="1"/>
  <c r="AD135" i="19" a="1"/>
  <c r="AD135" i="19" s="1"/>
  <c r="AE135" i="19" a="1"/>
  <c r="AE135" i="19" s="1"/>
  <c r="AA136" i="19" a="1"/>
  <c r="AA136" i="19" s="1"/>
  <c r="AB136" i="19" a="1"/>
  <c r="AB136" i="19" s="1"/>
  <c r="AC136" i="19" a="1"/>
  <c r="AC136" i="19" s="1"/>
  <c r="AD136" i="19" a="1"/>
  <c r="AD136" i="19" s="1"/>
  <c r="AE136" i="19" a="1"/>
  <c r="AE136" i="19" s="1"/>
  <c r="AA137" i="19" a="1"/>
  <c r="AA137" i="19" s="1"/>
  <c r="AB137" i="19" a="1"/>
  <c r="AB137" i="19" s="1"/>
  <c r="AC137" i="19" a="1"/>
  <c r="AC137" i="19" s="1"/>
  <c r="AD137" i="19" a="1"/>
  <c r="AD137" i="19" s="1"/>
  <c r="AE137" i="19" a="1"/>
  <c r="AE137" i="19" s="1"/>
  <c r="AA138" i="19" a="1"/>
  <c r="AA138" i="19" s="1"/>
  <c r="AB138" i="19" a="1"/>
  <c r="AB138" i="19" s="1"/>
  <c r="AC138" i="19" a="1"/>
  <c r="AC138" i="19" s="1"/>
  <c r="AD138" i="19" a="1"/>
  <c r="AD138" i="19" s="1"/>
  <c r="AE138" i="19" a="1"/>
  <c r="AE138" i="19" s="1"/>
  <c r="AA139" i="19" a="1"/>
  <c r="AA139" i="19" s="1"/>
  <c r="AB139" i="19" a="1"/>
  <c r="AB139" i="19" s="1"/>
  <c r="AC139" i="19" a="1"/>
  <c r="AC139" i="19" s="1"/>
  <c r="AD139" i="19" a="1"/>
  <c r="AD139" i="19" s="1"/>
  <c r="AE139" i="19" a="1"/>
  <c r="AE139" i="19" s="1"/>
  <c r="AA140" i="19" a="1"/>
  <c r="AA140" i="19" s="1"/>
  <c r="AB140" i="19" a="1"/>
  <c r="AB140" i="19" s="1"/>
  <c r="AC140" i="19" a="1"/>
  <c r="AC140" i="19" s="1"/>
  <c r="AD140" i="19" a="1"/>
  <c r="AD140" i="19" s="1"/>
  <c r="AE140" i="19" a="1"/>
  <c r="AE140" i="19" s="1"/>
  <c r="AA141" i="19" a="1"/>
  <c r="AA141" i="19" s="1"/>
  <c r="AB141" i="19" a="1"/>
  <c r="AB141" i="19" s="1"/>
  <c r="AC141" i="19" a="1"/>
  <c r="AC141" i="19" s="1"/>
  <c r="AD141" i="19" a="1"/>
  <c r="AD141" i="19" s="1"/>
  <c r="AE141" i="19" a="1"/>
  <c r="AE141" i="19" s="1"/>
  <c r="AA142" i="19" a="1"/>
  <c r="AA142" i="19" s="1"/>
  <c r="AB142" i="19" a="1"/>
  <c r="AB142" i="19" s="1"/>
  <c r="AC142" i="19" a="1"/>
  <c r="AC142" i="19" s="1"/>
  <c r="AD142" i="19" a="1"/>
  <c r="AD142" i="19" s="1"/>
  <c r="AE142" i="19" a="1"/>
  <c r="AE142" i="19" s="1"/>
  <c r="AA143" i="19" a="1"/>
  <c r="AA143" i="19" s="1"/>
  <c r="AB143" i="19" a="1"/>
  <c r="AB143" i="19" s="1"/>
  <c r="AC143" i="19" a="1"/>
  <c r="AC143" i="19" s="1"/>
  <c r="AD143" i="19" a="1"/>
  <c r="AD143" i="19" s="1"/>
  <c r="AE143" i="19" a="1"/>
  <c r="AE143" i="19" s="1"/>
  <c r="AA144" i="19" a="1"/>
  <c r="AA144" i="19" s="1"/>
  <c r="AB144" i="19" a="1"/>
  <c r="AB144" i="19" s="1"/>
  <c r="AC144" i="19" a="1"/>
  <c r="AC144" i="19" s="1"/>
  <c r="AD144" i="19" a="1"/>
  <c r="AD144" i="19" s="1"/>
  <c r="AE144" i="19" a="1"/>
  <c r="AE144" i="19" s="1"/>
  <c r="AA145" i="19" a="1"/>
  <c r="AA145" i="19" s="1"/>
  <c r="AB145" i="19" a="1"/>
  <c r="AB145" i="19" s="1"/>
  <c r="AC145" i="19" a="1"/>
  <c r="AC145" i="19" s="1"/>
  <c r="AD145" i="19" a="1"/>
  <c r="AD145" i="19" s="1"/>
  <c r="AE145" i="19" a="1"/>
  <c r="AE145" i="19" s="1"/>
  <c r="AA146" i="19" a="1"/>
  <c r="AA146" i="19" s="1"/>
  <c r="AB146" i="19" a="1"/>
  <c r="AB146" i="19" s="1"/>
  <c r="AC146" i="19" a="1"/>
  <c r="AC146" i="19" s="1"/>
  <c r="AD146" i="19" a="1"/>
  <c r="AD146" i="19" s="1"/>
  <c r="AE146" i="19" a="1"/>
  <c r="AE146" i="19" s="1"/>
  <c r="AA147" i="19" a="1"/>
  <c r="AA147" i="19" s="1"/>
  <c r="AB147" i="19" a="1"/>
  <c r="AB147" i="19" s="1"/>
  <c r="AC147" i="19" a="1"/>
  <c r="AC147" i="19" s="1"/>
  <c r="AD147" i="19" a="1"/>
  <c r="AD147" i="19" s="1"/>
  <c r="AE147" i="19" a="1"/>
  <c r="AE147" i="19" s="1"/>
  <c r="AA148" i="19" a="1"/>
  <c r="AA148" i="19" s="1"/>
  <c r="AB148" i="19" a="1"/>
  <c r="AB148" i="19" s="1"/>
  <c r="AC148" i="19" a="1"/>
  <c r="AC148" i="19" s="1"/>
  <c r="AD148" i="19" a="1"/>
  <c r="AD148" i="19" s="1"/>
  <c r="AE148" i="19" a="1"/>
  <c r="AE148" i="19" s="1"/>
  <c r="AA149" i="19" a="1"/>
  <c r="AA149" i="19" s="1"/>
  <c r="AB149" i="19" a="1"/>
  <c r="AB149" i="19" s="1"/>
  <c r="AC149" i="19" a="1"/>
  <c r="AC149" i="19" s="1"/>
  <c r="AD149" i="19" a="1"/>
  <c r="AD149" i="19" s="1"/>
  <c r="AE149" i="19" a="1"/>
  <c r="AE149" i="19" s="1"/>
  <c r="AA150" i="19" a="1"/>
  <c r="AA150" i="19" s="1"/>
  <c r="AB150" i="19" a="1"/>
  <c r="AB150" i="19" s="1"/>
  <c r="AC150" i="19" a="1"/>
  <c r="AC150" i="19" s="1"/>
  <c r="AD150" i="19" a="1"/>
  <c r="AD150" i="19" s="1"/>
  <c r="AE150" i="19" a="1"/>
  <c r="AE150" i="19" s="1"/>
  <c r="AA151" i="19" a="1"/>
  <c r="AA151" i="19" s="1"/>
  <c r="AB151" i="19" a="1"/>
  <c r="AB151" i="19" s="1"/>
  <c r="AC151" i="19" a="1"/>
  <c r="AC151" i="19" s="1"/>
  <c r="AD151" i="19" a="1"/>
  <c r="AD151" i="19" s="1"/>
  <c r="AE151" i="19" a="1"/>
  <c r="AE151" i="19" s="1"/>
  <c r="AA152" i="19" a="1"/>
  <c r="AA152" i="19" s="1"/>
  <c r="AB152" i="19" a="1"/>
  <c r="AB152" i="19" s="1"/>
  <c r="AC152" i="19" a="1"/>
  <c r="AC152" i="19" s="1"/>
  <c r="AD152" i="19" a="1"/>
  <c r="AD152" i="19" s="1"/>
  <c r="AE152" i="19" a="1"/>
  <c r="AE152" i="19" s="1"/>
  <c r="AA153" i="19" a="1"/>
  <c r="AA153" i="19" s="1"/>
  <c r="AB153" i="19" a="1"/>
  <c r="AB153" i="19" s="1"/>
  <c r="AC153" i="19" a="1"/>
  <c r="AC153" i="19" s="1"/>
  <c r="AD153" i="19" a="1"/>
  <c r="AD153" i="19" s="1"/>
  <c r="AE153" i="19" a="1"/>
  <c r="AE153" i="19" s="1"/>
  <c r="AA154" i="19" a="1"/>
  <c r="AA154" i="19" s="1"/>
  <c r="AB154" i="19" a="1"/>
  <c r="AB154" i="19" s="1"/>
  <c r="AC154" i="19" a="1"/>
  <c r="AC154" i="19" s="1"/>
  <c r="AD154" i="19" a="1"/>
  <c r="AD154" i="19" s="1"/>
  <c r="AE154" i="19" a="1"/>
  <c r="AE154" i="19" s="1"/>
  <c r="AA155" i="19" a="1"/>
  <c r="AA155" i="19" s="1"/>
  <c r="AB155" i="19" a="1"/>
  <c r="AB155" i="19" s="1"/>
  <c r="AC155" i="19" a="1"/>
  <c r="AC155" i="19" s="1"/>
  <c r="AD155" i="19" a="1"/>
  <c r="AD155" i="19" s="1"/>
  <c r="AE155" i="19" a="1"/>
  <c r="AE155" i="19" s="1"/>
  <c r="AA156" i="19" a="1"/>
  <c r="AA156" i="19" s="1"/>
  <c r="AB156" i="19" a="1"/>
  <c r="AB156" i="19" s="1"/>
  <c r="AC156" i="19" a="1"/>
  <c r="AC156" i="19" s="1"/>
  <c r="AD156" i="19" a="1"/>
  <c r="AD156" i="19" s="1"/>
  <c r="AE156" i="19" a="1"/>
  <c r="AE156" i="19" s="1"/>
  <c r="AA157" i="19" a="1"/>
  <c r="AA157" i="19" s="1"/>
  <c r="AB157" i="19" a="1"/>
  <c r="AB157" i="19" s="1"/>
  <c r="AC157" i="19" a="1"/>
  <c r="AC157" i="19" s="1"/>
  <c r="AD157" i="19" a="1"/>
  <c r="AD157" i="19" s="1"/>
  <c r="AE157" i="19" a="1"/>
  <c r="AE157" i="19" s="1"/>
  <c r="AA158" i="19" a="1"/>
  <c r="AA158" i="19" s="1"/>
  <c r="AB158" i="19" a="1"/>
  <c r="AB158" i="19" s="1"/>
  <c r="AC158" i="19" a="1"/>
  <c r="AC158" i="19" s="1"/>
  <c r="AD158" i="19" a="1"/>
  <c r="AD158" i="19" s="1"/>
  <c r="AE158" i="19" a="1"/>
  <c r="AE158" i="19" s="1"/>
  <c r="AA159" i="19" a="1"/>
  <c r="AA159" i="19" s="1"/>
  <c r="AB159" i="19" a="1"/>
  <c r="AB159" i="19" s="1"/>
  <c r="AC159" i="19" a="1"/>
  <c r="AC159" i="19" s="1"/>
  <c r="AD159" i="19" a="1"/>
  <c r="AD159" i="19" s="1"/>
  <c r="AE159" i="19" a="1"/>
  <c r="AE159" i="19" s="1"/>
  <c r="AA160" i="19" a="1"/>
  <c r="AA160" i="19" s="1"/>
  <c r="AB160" i="19" a="1"/>
  <c r="AB160" i="19" s="1"/>
  <c r="AC160" i="19" a="1"/>
  <c r="AC160" i="19" s="1"/>
  <c r="AD160" i="19" a="1"/>
  <c r="AD160" i="19" s="1"/>
  <c r="AE160" i="19" a="1"/>
  <c r="AE160" i="19" s="1"/>
  <c r="AA161" i="19" a="1"/>
  <c r="AA161" i="19" s="1"/>
  <c r="AB161" i="19" a="1"/>
  <c r="AB161" i="19" s="1"/>
  <c r="AC161" i="19" a="1"/>
  <c r="AC161" i="19" s="1"/>
  <c r="AD161" i="19" a="1"/>
  <c r="AD161" i="19" s="1"/>
  <c r="AE161" i="19" a="1"/>
  <c r="AE161" i="19" s="1"/>
  <c r="AA162" i="19" a="1"/>
  <c r="AA162" i="19" s="1"/>
  <c r="AB162" i="19" a="1"/>
  <c r="AB162" i="19" s="1"/>
  <c r="AC162" i="19" a="1"/>
  <c r="AC162" i="19" s="1"/>
  <c r="AD162" i="19" a="1"/>
  <c r="AD162" i="19" s="1"/>
  <c r="AE162" i="19" a="1"/>
  <c r="AE162" i="19" s="1"/>
  <c r="AA163" i="19" a="1"/>
  <c r="AA163" i="19" s="1"/>
  <c r="AB163" i="19" a="1"/>
  <c r="AB163" i="19" s="1"/>
  <c r="AC163" i="19" a="1"/>
  <c r="AC163" i="19" s="1"/>
  <c r="AD163" i="19" a="1"/>
  <c r="AD163" i="19" s="1"/>
  <c r="AE163" i="19" a="1"/>
  <c r="AE163" i="19" s="1"/>
  <c r="AA164" i="19" a="1"/>
  <c r="AA164" i="19" s="1"/>
  <c r="AB164" i="19" a="1"/>
  <c r="AB164" i="19" s="1"/>
  <c r="AC164" i="19" a="1"/>
  <c r="AC164" i="19" s="1"/>
  <c r="AD164" i="19" a="1"/>
  <c r="AD164" i="19" s="1"/>
  <c r="AE164" i="19" a="1"/>
  <c r="AE164" i="19" s="1"/>
  <c r="AA165" i="19" a="1"/>
  <c r="AA165" i="19" s="1"/>
  <c r="AB165" i="19" a="1"/>
  <c r="AB165" i="19" s="1"/>
  <c r="AC165" i="19" a="1"/>
  <c r="AC165" i="19" s="1"/>
  <c r="AD165" i="19" a="1"/>
  <c r="AD165" i="19" s="1"/>
  <c r="AE165" i="19" a="1"/>
  <c r="AE165" i="19" s="1"/>
  <c r="AA166" i="19" a="1"/>
  <c r="AA166" i="19" s="1"/>
  <c r="AB166" i="19" a="1"/>
  <c r="AB166" i="19" s="1"/>
  <c r="AC166" i="19" a="1"/>
  <c r="AC166" i="19" s="1"/>
  <c r="AD166" i="19" a="1"/>
  <c r="AD166" i="19" s="1"/>
  <c r="AE166" i="19" a="1"/>
  <c r="AE166" i="19" s="1"/>
  <c r="AA167" i="19" a="1"/>
  <c r="AA167" i="19" s="1"/>
  <c r="AB167" i="19" a="1"/>
  <c r="AB167" i="19" s="1"/>
  <c r="AC167" i="19" a="1"/>
  <c r="AC167" i="19" s="1"/>
  <c r="AD167" i="19" a="1"/>
  <c r="AD167" i="19" s="1"/>
  <c r="AE167" i="19" a="1"/>
  <c r="AE167" i="19" s="1"/>
  <c r="AA168" i="19" a="1"/>
  <c r="AA168" i="19" s="1"/>
  <c r="AB168" i="19" a="1"/>
  <c r="AB168" i="19" s="1"/>
  <c r="AC168" i="19" a="1"/>
  <c r="AC168" i="19" s="1"/>
  <c r="AD168" i="19" a="1"/>
  <c r="AD168" i="19" s="1"/>
  <c r="AE168" i="19" a="1"/>
  <c r="AE168" i="19" s="1"/>
  <c r="AA169" i="19" a="1"/>
  <c r="AA169" i="19" s="1"/>
  <c r="AB169" i="19" a="1"/>
  <c r="AB169" i="19" s="1"/>
  <c r="AC169" i="19" a="1"/>
  <c r="AC169" i="19" s="1"/>
  <c r="AD169" i="19" a="1"/>
  <c r="AD169" i="19" s="1"/>
  <c r="AE169" i="19" a="1"/>
  <c r="AE169" i="19" s="1"/>
  <c r="AA170" i="19" a="1"/>
  <c r="AA170" i="19" s="1"/>
  <c r="AB170" i="19" a="1"/>
  <c r="AB170" i="19" s="1"/>
  <c r="AC170" i="19" a="1"/>
  <c r="AC170" i="19" s="1"/>
  <c r="AD170" i="19" a="1"/>
  <c r="AD170" i="19" s="1"/>
  <c r="AE170" i="19" a="1"/>
  <c r="AE170" i="19" s="1"/>
  <c r="AA171" i="19" a="1"/>
  <c r="AA171" i="19" s="1"/>
  <c r="AB171" i="19" a="1"/>
  <c r="AB171" i="19" s="1"/>
  <c r="AC171" i="19" a="1"/>
  <c r="AC171" i="19" s="1"/>
  <c r="AD171" i="19" a="1"/>
  <c r="AD171" i="19" s="1"/>
  <c r="AE171" i="19" a="1"/>
  <c r="AE171" i="19" s="1"/>
  <c r="AA172" i="19" a="1"/>
  <c r="AA172" i="19" s="1"/>
  <c r="AB172" i="19" a="1"/>
  <c r="AB172" i="19" s="1"/>
  <c r="AC172" i="19" a="1"/>
  <c r="AC172" i="19" s="1"/>
  <c r="AD172" i="19" a="1"/>
  <c r="AD172" i="19" s="1"/>
  <c r="AE172" i="19" a="1"/>
  <c r="AE172" i="19" s="1"/>
  <c r="AA173" i="19" a="1"/>
  <c r="AA173" i="19" s="1"/>
  <c r="AB173" i="19" a="1"/>
  <c r="AB173" i="19" s="1"/>
  <c r="AC173" i="19" a="1"/>
  <c r="AC173" i="19" s="1"/>
  <c r="AD173" i="19" a="1"/>
  <c r="AD173" i="19" s="1"/>
  <c r="AE173" i="19" a="1"/>
  <c r="AE173" i="19" s="1"/>
  <c r="AA174" i="19" a="1"/>
  <c r="AA174" i="19" s="1"/>
  <c r="AB174" i="19" a="1"/>
  <c r="AB174" i="19" s="1"/>
  <c r="AC174" i="19" a="1"/>
  <c r="AC174" i="19" s="1"/>
  <c r="AD174" i="19" a="1"/>
  <c r="AD174" i="19" s="1"/>
  <c r="AE174" i="19" a="1"/>
  <c r="AE174" i="19" s="1"/>
  <c r="AA175" i="19" a="1"/>
  <c r="AA175" i="19" s="1"/>
  <c r="AB175" i="19" a="1"/>
  <c r="AB175" i="19" s="1"/>
  <c r="AC175" i="19" a="1"/>
  <c r="AC175" i="19" s="1"/>
  <c r="AD175" i="19" a="1"/>
  <c r="AD175" i="19" s="1"/>
  <c r="AE175" i="19" a="1"/>
  <c r="AE175" i="19" s="1"/>
  <c r="AA176" i="19" a="1"/>
  <c r="AA176" i="19" s="1"/>
  <c r="AB176" i="19" a="1"/>
  <c r="AB176" i="19" s="1"/>
  <c r="AC176" i="19" a="1"/>
  <c r="AC176" i="19" s="1"/>
  <c r="AD176" i="19" a="1"/>
  <c r="AD176" i="19" s="1"/>
  <c r="AE176" i="19" a="1"/>
  <c r="AE176" i="19" s="1"/>
  <c r="AA177" i="19" a="1"/>
  <c r="AA177" i="19" s="1"/>
  <c r="AB177" i="19" a="1"/>
  <c r="AB177" i="19" s="1"/>
  <c r="AC177" i="19" a="1"/>
  <c r="AC177" i="19" s="1"/>
  <c r="AD177" i="19" a="1"/>
  <c r="AD177" i="19" s="1"/>
  <c r="AE177" i="19" a="1"/>
  <c r="AE177" i="19" s="1"/>
  <c r="AA178" i="19" a="1"/>
  <c r="AA178" i="19" s="1"/>
  <c r="AB178" i="19" a="1"/>
  <c r="AB178" i="19" s="1"/>
  <c r="AC178" i="19" a="1"/>
  <c r="AC178" i="19" s="1"/>
  <c r="AD178" i="19" a="1"/>
  <c r="AD178" i="19" s="1"/>
  <c r="AE178" i="19" a="1"/>
  <c r="AE178" i="19" s="1"/>
  <c r="AA179" i="19" a="1"/>
  <c r="AA179" i="19" s="1"/>
  <c r="AB179" i="19" a="1"/>
  <c r="AB179" i="19" s="1"/>
  <c r="AC179" i="19" a="1"/>
  <c r="AC179" i="19" s="1"/>
  <c r="AD179" i="19" a="1"/>
  <c r="AD179" i="19" s="1"/>
  <c r="AE179" i="19" a="1"/>
  <c r="AE179" i="19" s="1"/>
  <c r="AA180" i="19" a="1"/>
  <c r="AA180" i="19" s="1"/>
  <c r="AB180" i="19" a="1"/>
  <c r="AB180" i="19" s="1"/>
  <c r="AC180" i="19" a="1"/>
  <c r="AC180" i="19" s="1"/>
  <c r="AD180" i="19" a="1"/>
  <c r="AD180" i="19" s="1"/>
  <c r="AE180" i="19" a="1"/>
  <c r="AE180" i="19" s="1"/>
  <c r="AA181" i="19" a="1"/>
  <c r="AA181" i="19" s="1"/>
  <c r="AB181" i="19" a="1"/>
  <c r="AB181" i="19" s="1"/>
  <c r="AC181" i="19" a="1"/>
  <c r="AC181" i="19" s="1"/>
  <c r="AD181" i="19" a="1"/>
  <c r="AD181" i="19" s="1"/>
  <c r="AE181" i="19" a="1"/>
  <c r="AE181" i="19" s="1"/>
  <c r="AA182" i="19" a="1"/>
  <c r="AA182" i="19" s="1"/>
  <c r="AB182" i="19" a="1"/>
  <c r="AB182" i="19" s="1"/>
  <c r="AC182" i="19" a="1"/>
  <c r="AC182" i="19" s="1"/>
  <c r="AD182" i="19" a="1"/>
  <c r="AD182" i="19" s="1"/>
  <c r="AE182" i="19" a="1"/>
  <c r="AE182" i="19" s="1"/>
  <c r="AA183" i="19" a="1"/>
  <c r="AA183" i="19" s="1"/>
  <c r="AB183" i="19" a="1"/>
  <c r="AB183" i="19" s="1"/>
  <c r="AC183" i="19" a="1"/>
  <c r="AC183" i="19" s="1"/>
  <c r="AD183" i="19" a="1"/>
  <c r="AD183" i="19" s="1"/>
  <c r="AE183" i="19" a="1"/>
  <c r="AE183" i="19" s="1"/>
  <c r="AA184" i="19" a="1"/>
  <c r="AA184" i="19" s="1"/>
  <c r="AB184" i="19" a="1"/>
  <c r="AB184" i="19" s="1"/>
  <c r="AC184" i="19" a="1"/>
  <c r="AC184" i="19" s="1"/>
  <c r="AD184" i="19" a="1"/>
  <c r="AD184" i="19" s="1"/>
  <c r="AE184" i="19" a="1"/>
  <c r="AE184" i="19" s="1"/>
  <c r="AA185" i="19" a="1"/>
  <c r="AA185" i="19" s="1"/>
  <c r="AB185" i="19" a="1"/>
  <c r="AB185" i="19" s="1"/>
  <c r="AC185" i="19" a="1"/>
  <c r="AC185" i="19" s="1"/>
  <c r="AD185" i="19" a="1"/>
  <c r="AD185" i="19" s="1"/>
  <c r="AE185" i="19" a="1"/>
  <c r="AE185" i="19" s="1"/>
  <c r="AA186" i="19" a="1"/>
  <c r="AA186" i="19" s="1"/>
  <c r="AB186" i="19" a="1"/>
  <c r="AB186" i="19" s="1"/>
  <c r="AC186" i="19" a="1"/>
  <c r="AC186" i="19" s="1"/>
  <c r="AD186" i="19" a="1"/>
  <c r="AD186" i="19" s="1"/>
  <c r="AE186" i="19" a="1"/>
  <c r="AE186" i="19" s="1"/>
  <c r="AA187" i="19" a="1"/>
  <c r="AA187" i="19" s="1"/>
  <c r="AB187" i="19" a="1"/>
  <c r="AB187" i="19" s="1"/>
  <c r="AC187" i="19" a="1"/>
  <c r="AC187" i="19" s="1"/>
  <c r="AD187" i="19" a="1"/>
  <c r="AD187" i="19" s="1"/>
  <c r="AE187" i="19" a="1"/>
  <c r="AE187" i="19" s="1"/>
  <c r="AA188" i="19" a="1"/>
  <c r="AA188" i="19" s="1"/>
  <c r="AB188" i="19" a="1"/>
  <c r="AB188" i="19" s="1"/>
  <c r="AC188" i="19" a="1"/>
  <c r="AC188" i="19" s="1"/>
  <c r="AD188" i="19" a="1"/>
  <c r="AD188" i="19" s="1"/>
  <c r="AE188" i="19" a="1"/>
  <c r="AE188" i="19" s="1"/>
  <c r="AA189" i="19" a="1"/>
  <c r="AA189" i="19" s="1"/>
  <c r="AB189" i="19" a="1"/>
  <c r="AB189" i="19" s="1"/>
  <c r="AC189" i="19" a="1"/>
  <c r="AC189" i="19" s="1"/>
  <c r="AD189" i="19" a="1"/>
  <c r="AD189" i="19" s="1"/>
  <c r="AE189" i="19" a="1"/>
  <c r="AE189" i="19" s="1"/>
  <c r="AA190" i="19" a="1"/>
  <c r="AA190" i="19" s="1"/>
  <c r="AB190" i="19" a="1"/>
  <c r="AB190" i="19" s="1"/>
  <c r="AC190" i="19" a="1"/>
  <c r="AC190" i="19" s="1"/>
  <c r="AD190" i="19" a="1"/>
  <c r="AD190" i="19" s="1"/>
  <c r="AE190" i="19" a="1"/>
  <c r="AE190" i="19" s="1"/>
  <c r="AA191" i="19" a="1"/>
  <c r="AA191" i="19" s="1"/>
  <c r="AB191" i="19" a="1"/>
  <c r="AB191" i="19" s="1"/>
  <c r="AC191" i="19" a="1"/>
  <c r="AC191" i="19" s="1"/>
  <c r="AD191" i="19" a="1"/>
  <c r="AD191" i="19" s="1"/>
  <c r="AE191" i="19" a="1"/>
  <c r="AE191" i="19" s="1"/>
  <c r="AA192" i="19" a="1"/>
  <c r="AA192" i="19" s="1"/>
  <c r="AB192" i="19" a="1"/>
  <c r="AB192" i="19" s="1"/>
  <c r="AC192" i="19" a="1"/>
  <c r="AC192" i="19" s="1"/>
  <c r="AD192" i="19" a="1"/>
  <c r="AD192" i="19" s="1"/>
  <c r="AE192" i="19" a="1"/>
  <c r="AE192" i="19" s="1"/>
  <c r="AA193" i="19" a="1"/>
  <c r="AA193" i="19" s="1"/>
  <c r="AB193" i="19" a="1"/>
  <c r="AB193" i="19" s="1"/>
  <c r="AC193" i="19" a="1"/>
  <c r="AC193" i="19" s="1"/>
  <c r="AD193" i="19" a="1"/>
  <c r="AD193" i="19" s="1"/>
  <c r="AE193" i="19" a="1"/>
  <c r="AE193" i="19" s="1"/>
  <c r="AA194" i="19" a="1"/>
  <c r="AA194" i="19" s="1"/>
  <c r="AB194" i="19" a="1"/>
  <c r="AB194" i="19" s="1"/>
  <c r="AC194" i="19" a="1"/>
  <c r="AC194" i="19" s="1"/>
  <c r="AD194" i="19" a="1"/>
  <c r="AD194" i="19" s="1"/>
  <c r="AE194" i="19" a="1"/>
  <c r="AE194" i="19" s="1"/>
  <c r="AA195" i="19" a="1"/>
  <c r="AA195" i="19" s="1"/>
  <c r="AB195" i="19" a="1"/>
  <c r="AB195" i="19" s="1"/>
  <c r="AC195" i="19" a="1"/>
  <c r="AC195" i="19" s="1"/>
  <c r="AD195" i="19" a="1"/>
  <c r="AD195" i="19" s="1"/>
  <c r="AE195" i="19" a="1"/>
  <c r="AE195" i="19" s="1"/>
  <c r="AA196" i="19" a="1"/>
  <c r="AA196" i="19" s="1"/>
  <c r="AB196" i="19" a="1"/>
  <c r="AB196" i="19" s="1"/>
  <c r="AC196" i="19" a="1"/>
  <c r="AC196" i="19" s="1"/>
  <c r="AD196" i="19" a="1"/>
  <c r="AD196" i="19" s="1"/>
  <c r="AE196" i="19" a="1"/>
  <c r="AE196" i="19" s="1"/>
  <c r="AA197" i="19" a="1"/>
  <c r="AA197" i="19" s="1"/>
  <c r="AB197" i="19" a="1"/>
  <c r="AB197" i="19" s="1"/>
  <c r="AC197" i="19" a="1"/>
  <c r="AC197" i="19" s="1"/>
  <c r="AD197" i="19" a="1"/>
  <c r="AD197" i="19" s="1"/>
  <c r="AE197" i="19" a="1"/>
  <c r="AE197" i="19" s="1"/>
  <c r="AA198" i="19" a="1"/>
  <c r="AA198" i="19" s="1"/>
  <c r="AB198" i="19" a="1"/>
  <c r="AB198" i="19" s="1"/>
  <c r="AC198" i="19" a="1"/>
  <c r="AC198" i="19" s="1"/>
  <c r="AD198" i="19" a="1"/>
  <c r="AD198" i="19" s="1"/>
  <c r="AE198" i="19" a="1"/>
  <c r="AE198" i="19" s="1"/>
  <c r="AA199" i="19" a="1"/>
  <c r="AA199" i="19" s="1"/>
  <c r="AB199" i="19" a="1"/>
  <c r="AB199" i="19" s="1"/>
  <c r="AC199" i="19" a="1"/>
  <c r="AC199" i="19" s="1"/>
  <c r="AD199" i="19" a="1"/>
  <c r="AD199" i="19" s="1"/>
  <c r="AE199" i="19" a="1"/>
  <c r="AE199" i="19" s="1"/>
  <c r="AA200" i="19" a="1"/>
  <c r="AA200" i="19" s="1"/>
  <c r="AB200" i="19" a="1"/>
  <c r="AB200" i="19" s="1"/>
  <c r="AC200" i="19" a="1"/>
  <c r="AC200" i="19" s="1"/>
  <c r="AD200" i="19" a="1"/>
  <c r="AD200" i="19" s="1"/>
  <c r="AE200" i="19" a="1"/>
  <c r="AE200" i="19" s="1"/>
  <c r="AA201" i="19" a="1"/>
  <c r="AA201" i="19" s="1"/>
  <c r="AB201" i="19" a="1"/>
  <c r="AB201" i="19" s="1"/>
  <c r="AC201" i="19" a="1"/>
  <c r="AC201" i="19" s="1"/>
  <c r="AD201" i="19" a="1"/>
  <c r="AD201" i="19" s="1"/>
  <c r="AE201" i="19" a="1"/>
  <c r="AE201" i="19" s="1"/>
  <c r="AA202" i="19" a="1"/>
  <c r="AA202" i="19" s="1"/>
  <c r="AB202" i="19" a="1"/>
  <c r="AB202" i="19" s="1"/>
  <c r="AC202" i="19" a="1"/>
  <c r="AC202" i="19" s="1"/>
  <c r="AD202" i="19" a="1"/>
  <c r="AD202" i="19" s="1"/>
  <c r="AE202" i="19" a="1"/>
  <c r="AE202" i="19" s="1"/>
  <c r="AA203" i="19" a="1"/>
  <c r="AA203" i="19" s="1"/>
  <c r="AB203" i="19" a="1"/>
  <c r="AB203" i="19" s="1"/>
  <c r="AC203" i="19" a="1"/>
  <c r="AC203" i="19" s="1"/>
  <c r="AD203" i="19" a="1"/>
  <c r="AD203" i="19" s="1"/>
  <c r="AE203" i="19" a="1"/>
  <c r="AE203" i="19" s="1"/>
  <c r="AA204" i="19" a="1"/>
  <c r="AA204" i="19" s="1"/>
  <c r="AB204" i="19" a="1"/>
  <c r="AB204" i="19" s="1"/>
  <c r="AC204" i="19" a="1"/>
  <c r="AC204" i="19" s="1"/>
  <c r="AD204" i="19" a="1"/>
  <c r="AD204" i="19" s="1"/>
  <c r="AE204" i="19" a="1"/>
  <c r="AE204" i="19" s="1"/>
  <c r="AA205" i="19" a="1"/>
  <c r="AA205" i="19" s="1"/>
  <c r="AB205" i="19" a="1"/>
  <c r="AB205" i="19" s="1"/>
  <c r="AC205" i="19" a="1"/>
  <c r="AC205" i="19" s="1"/>
  <c r="AD205" i="19" a="1"/>
  <c r="AD205" i="19" s="1"/>
  <c r="AE205" i="19" a="1"/>
  <c r="AE205" i="19" s="1"/>
  <c r="AA206" i="19" a="1"/>
  <c r="AA206" i="19" s="1"/>
  <c r="AB206" i="19" a="1"/>
  <c r="AB206" i="19" s="1"/>
  <c r="AC206" i="19" a="1"/>
  <c r="AC206" i="19" s="1"/>
  <c r="AD206" i="19" a="1"/>
  <c r="AD206" i="19" s="1"/>
  <c r="AE206" i="19" a="1"/>
  <c r="AE206" i="19" s="1"/>
  <c r="AA207" i="19" a="1"/>
  <c r="AA207" i="19" s="1"/>
  <c r="AB207" i="19" a="1"/>
  <c r="AB207" i="19" s="1"/>
  <c r="AC207" i="19" a="1"/>
  <c r="AC207" i="19" s="1"/>
  <c r="AD207" i="19" a="1"/>
  <c r="AD207" i="19" s="1"/>
  <c r="AE207" i="19" a="1"/>
  <c r="AE207" i="19" s="1"/>
  <c r="AA208" i="19" a="1"/>
  <c r="AA208" i="19" s="1"/>
  <c r="AB208" i="19" a="1"/>
  <c r="AB208" i="19" s="1"/>
  <c r="AC208" i="19" a="1"/>
  <c r="AC208" i="19" s="1"/>
  <c r="AD208" i="19" a="1"/>
  <c r="AD208" i="19" s="1"/>
  <c r="AE208" i="19" a="1"/>
  <c r="AE208" i="19" s="1"/>
  <c r="AA209" i="19" a="1"/>
  <c r="AA209" i="19" s="1"/>
  <c r="AB209" i="19" a="1"/>
  <c r="AB209" i="19" s="1"/>
  <c r="AC209" i="19" a="1"/>
  <c r="AC209" i="19" s="1"/>
  <c r="AD209" i="19" a="1"/>
  <c r="AD209" i="19" s="1"/>
  <c r="AE209" i="19" a="1"/>
  <c r="AE209" i="19" s="1"/>
  <c r="AA210" i="19" a="1"/>
  <c r="AA210" i="19" s="1"/>
  <c r="AB210" i="19" a="1"/>
  <c r="AB210" i="19" s="1"/>
  <c r="AC210" i="19" a="1"/>
  <c r="AC210" i="19" s="1"/>
  <c r="AD210" i="19" a="1"/>
  <c r="AD210" i="19" s="1"/>
  <c r="AE210" i="19" a="1"/>
  <c r="AE210" i="19" s="1"/>
  <c r="AA211" i="19" a="1"/>
  <c r="AA211" i="19" s="1"/>
  <c r="AB211" i="19" a="1"/>
  <c r="AB211" i="19" s="1"/>
  <c r="AC211" i="19" a="1"/>
  <c r="AC211" i="19" s="1"/>
  <c r="AD211" i="19" a="1"/>
  <c r="AD211" i="19" s="1"/>
  <c r="AE211" i="19" a="1"/>
  <c r="AE211" i="19" s="1"/>
  <c r="AA212" i="19" a="1"/>
  <c r="AA212" i="19" s="1"/>
  <c r="AB212" i="19" a="1"/>
  <c r="AB212" i="19" s="1"/>
  <c r="AC212" i="19" a="1"/>
  <c r="AC212" i="19" s="1"/>
  <c r="AD212" i="19" a="1"/>
  <c r="AD212" i="19" s="1"/>
  <c r="AE212" i="19" a="1"/>
  <c r="AE212" i="19" s="1"/>
  <c r="AA213" i="19" a="1"/>
  <c r="AA213" i="19" s="1"/>
  <c r="AB213" i="19" a="1"/>
  <c r="AB213" i="19" s="1"/>
  <c r="AC213" i="19" a="1"/>
  <c r="AC213" i="19" s="1"/>
  <c r="AD213" i="19" a="1"/>
  <c r="AD213" i="19" s="1"/>
  <c r="AE213" i="19" a="1"/>
  <c r="AE213" i="19" s="1"/>
  <c r="AA214" i="19" a="1"/>
  <c r="AA214" i="19" s="1"/>
  <c r="AB214" i="19" a="1"/>
  <c r="AB214" i="19" s="1"/>
  <c r="AC214" i="19" a="1"/>
  <c r="AC214" i="19" s="1"/>
  <c r="AD214" i="19" a="1"/>
  <c r="AD214" i="19" s="1"/>
  <c r="AE214" i="19" a="1"/>
  <c r="AE214" i="19" s="1"/>
  <c r="AA215" i="19" a="1"/>
  <c r="AA215" i="19" s="1"/>
  <c r="AB215" i="19" a="1"/>
  <c r="AB215" i="19" s="1"/>
  <c r="AC215" i="19" a="1"/>
  <c r="AC215" i="19" s="1"/>
  <c r="AD215" i="19" a="1"/>
  <c r="AD215" i="19" s="1"/>
  <c r="AE215" i="19" a="1"/>
  <c r="AE215" i="19" s="1"/>
  <c r="AA216" i="19" a="1"/>
  <c r="AA216" i="19" s="1"/>
  <c r="AB216" i="19" a="1"/>
  <c r="AB216" i="19" s="1"/>
  <c r="AC216" i="19" a="1"/>
  <c r="AC216" i="19" s="1"/>
  <c r="AD216" i="19" a="1"/>
  <c r="AD216" i="19" s="1"/>
  <c r="AE216" i="19" a="1"/>
  <c r="AE216" i="19" s="1"/>
  <c r="AA217" i="19" a="1"/>
  <c r="AA217" i="19" s="1"/>
  <c r="AB217" i="19" a="1"/>
  <c r="AB217" i="19" s="1"/>
  <c r="AC217" i="19" a="1"/>
  <c r="AC217" i="19" s="1"/>
  <c r="AD217" i="19" a="1"/>
  <c r="AD217" i="19" s="1"/>
  <c r="AE217" i="19" a="1"/>
  <c r="AE217" i="19" s="1"/>
  <c r="AA218" i="19" a="1"/>
  <c r="AA218" i="19" s="1"/>
  <c r="AB218" i="19" a="1"/>
  <c r="AB218" i="19" s="1"/>
  <c r="AC218" i="19" a="1"/>
  <c r="AC218" i="19" s="1"/>
  <c r="AD218" i="19" a="1"/>
  <c r="AD218" i="19" s="1"/>
  <c r="AE218" i="19" a="1"/>
  <c r="AE218" i="19" s="1"/>
  <c r="AA219" i="19" a="1"/>
  <c r="AA219" i="19" s="1"/>
  <c r="AB219" i="19" a="1"/>
  <c r="AB219" i="19" s="1"/>
  <c r="AC219" i="19" a="1"/>
  <c r="AC219" i="19" s="1"/>
  <c r="AD219" i="19" a="1"/>
  <c r="AD219" i="19" s="1"/>
  <c r="AE219" i="19" a="1"/>
  <c r="AE219" i="19" s="1"/>
  <c r="AA220" i="19" a="1"/>
  <c r="AA220" i="19" s="1"/>
  <c r="AB220" i="19" a="1"/>
  <c r="AB220" i="19" s="1"/>
  <c r="AC220" i="19" a="1"/>
  <c r="AC220" i="19" s="1"/>
  <c r="AD220" i="19" a="1"/>
  <c r="AD220" i="19" s="1"/>
  <c r="AE220" i="19" a="1"/>
  <c r="AE220" i="19" s="1"/>
  <c r="AA221" i="19" a="1"/>
  <c r="AA221" i="19" s="1"/>
  <c r="AB221" i="19" a="1"/>
  <c r="AB221" i="19" s="1"/>
  <c r="AC221" i="19" a="1"/>
  <c r="AC221" i="19" s="1"/>
  <c r="AD221" i="19" a="1"/>
  <c r="AD221" i="19" s="1"/>
  <c r="AE221" i="19" a="1"/>
  <c r="AE221" i="19" s="1"/>
  <c r="AA222" i="19" a="1"/>
  <c r="AA222" i="19" s="1"/>
  <c r="AB222" i="19" a="1"/>
  <c r="AB222" i="19" s="1"/>
  <c r="AC222" i="19" a="1"/>
  <c r="AC222" i="19" s="1"/>
  <c r="AD222" i="19" a="1"/>
  <c r="AD222" i="19" s="1"/>
  <c r="AE222" i="19" a="1"/>
  <c r="AE222" i="19" s="1"/>
  <c r="AA223" i="19" a="1"/>
  <c r="AA223" i="19" s="1"/>
  <c r="AB223" i="19" a="1"/>
  <c r="AB223" i="19" s="1"/>
  <c r="AC223" i="19" a="1"/>
  <c r="AC223" i="19" s="1"/>
  <c r="AD223" i="19" a="1"/>
  <c r="AD223" i="19" s="1"/>
  <c r="AE223" i="19" a="1"/>
  <c r="AE223" i="19" s="1"/>
  <c r="AA224" i="19" a="1"/>
  <c r="AA224" i="19" s="1"/>
  <c r="AB224" i="19" a="1"/>
  <c r="AB224" i="19" s="1"/>
  <c r="AC224" i="19" a="1"/>
  <c r="AC224" i="19" s="1"/>
  <c r="AD224" i="19" a="1"/>
  <c r="AD224" i="19" s="1"/>
  <c r="AE224" i="19" a="1"/>
  <c r="AE224" i="19" s="1"/>
  <c r="AA225" i="19" a="1"/>
  <c r="AA225" i="19" s="1"/>
  <c r="AB225" i="19" a="1"/>
  <c r="AB225" i="19" s="1"/>
  <c r="AC225" i="19" a="1"/>
  <c r="AC225" i="19" s="1"/>
  <c r="AD225" i="19" a="1"/>
  <c r="AD225" i="19" s="1"/>
  <c r="AE225" i="19" a="1"/>
  <c r="AE225" i="19" s="1"/>
  <c r="AA226" i="19" a="1"/>
  <c r="AA226" i="19" s="1"/>
  <c r="AB226" i="19" a="1"/>
  <c r="AB226" i="19" s="1"/>
  <c r="AC226" i="19" a="1"/>
  <c r="AC226" i="19" s="1"/>
  <c r="AD226" i="19" a="1"/>
  <c r="AD226" i="19" s="1"/>
  <c r="AE226" i="19" a="1"/>
  <c r="AE226" i="19" s="1"/>
  <c r="AA227" i="19" a="1"/>
  <c r="AA227" i="19" s="1"/>
  <c r="AB227" i="19" a="1"/>
  <c r="AB227" i="19" s="1"/>
  <c r="AC227" i="19" a="1"/>
  <c r="AC227" i="19" s="1"/>
  <c r="AD227" i="19" a="1"/>
  <c r="AD227" i="19" s="1"/>
  <c r="AE227" i="19" a="1"/>
  <c r="AE227" i="19" s="1"/>
  <c r="AA228" i="19" a="1"/>
  <c r="AA228" i="19" s="1"/>
  <c r="AB228" i="19" a="1"/>
  <c r="AB228" i="19" s="1"/>
  <c r="AC228" i="19" a="1"/>
  <c r="AC228" i="19" s="1"/>
  <c r="AD228" i="19" a="1"/>
  <c r="AD228" i="19" s="1"/>
  <c r="AE228" i="19" a="1"/>
  <c r="AE228" i="19" s="1"/>
  <c r="AA229" i="19" a="1"/>
  <c r="AA229" i="19" s="1"/>
  <c r="AB229" i="19" a="1"/>
  <c r="AB229" i="19" s="1"/>
  <c r="AC229" i="19" a="1"/>
  <c r="AC229" i="19" s="1"/>
  <c r="AD229" i="19" a="1"/>
  <c r="AD229" i="19" s="1"/>
  <c r="AE229" i="19" a="1"/>
  <c r="AE229" i="19" s="1"/>
  <c r="AA230" i="19" a="1"/>
  <c r="AA230" i="19" s="1"/>
  <c r="AB230" i="19" a="1"/>
  <c r="AB230" i="19" s="1"/>
  <c r="AC230" i="19" a="1"/>
  <c r="AC230" i="19" s="1"/>
  <c r="AD230" i="19" a="1"/>
  <c r="AD230" i="19" s="1"/>
  <c r="AE230" i="19" a="1"/>
  <c r="AE230" i="19" s="1"/>
  <c r="AA231" i="19" a="1"/>
  <c r="AA231" i="19" s="1"/>
  <c r="AB231" i="19" a="1"/>
  <c r="AB231" i="19" s="1"/>
  <c r="AC231" i="19" a="1"/>
  <c r="AC231" i="19" s="1"/>
  <c r="AD231" i="19" a="1"/>
  <c r="AD231" i="19" s="1"/>
  <c r="AE231" i="19" a="1"/>
  <c r="AE231" i="19" s="1"/>
  <c r="AA232" i="19" a="1"/>
  <c r="AA232" i="19" s="1"/>
  <c r="AB232" i="19" a="1"/>
  <c r="AB232" i="19" s="1"/>
  <c r="AC232" i="19" a="1"/>
  <c r="AC232" i="19" s="1"/>
  <c r="AD232" i="19" a="1"/>
  <c r="AD232" i="19" s="1"/>
  <c r="AE232" i="19" a="1"/>
  <c r="AE232" i="19" s="1"/>
  <c r="AA233" i="19" a="1"/>
  <c r="AA233" i="19" s="1"/>
  <c r="AB233" i="19" a="1"/>
  <c r="AB233" i="19" s="1"/>
  <c r="AC233" i="19" a="1"/>
  <c r="AC233" i="19" s="1"/>
  <c r="AD233" i="19" a="1"/>
  <c r="AD233" i="19" s="1"/>
  <c r="AE233" i="19" a="1"/>
  <c r="AE233" i="19" s="1"/>
  <c r="AA234" i="19" a="1"/>
  <c r="AA234" i="19" s="1"/>
  <c r="AB234" i="19" a="1"/>
  <c r="AB234" i="19" s="1"/>
  <c r="AC234" i="19" a="1"/>
  <c r="AC234" i="19" s="1"/>
  <c r="AD234" i="19" a="1"/>
  <c r="AD234" i="19" s="1"/>
  <c r="AE234" i="19" a="1"/>
  <c r="AE234" i="19" s="1"/>
  <c r="AA235" i="19" a="1"/>
  <c r="AA235" i="19" s="1"/>
  <c r="AB235" i="19" a="1"/>
  <c r="AB235" i="19" s="1"/>
  <c r="AC235" i="19" a="1"/>
  <c r="AC235" i="19" s="1"/>
  <c r="AD235" i="19" a="1"/>
  <c r="AD235" i="19" s="1"/>
  <c r="AE235" i="19" a="1"/>
  <c r="AE235" i="19" s="1"/>
  <c r="AA236" i="19" a="1"/>
  <c r="AA236" i="19" s="1"/>
  <c r="AB236" i="19" a="1"/>
  <c r="AB236" i="19" s="1"/>
  <c r="AC236" i="19" a="1"/>
  <c r="AC236" i="19" s="1"/>
  <c r="AD236" i="19" a="1"/>
  <c r="AD236" i="19" s="1"/>
  <c r="AE236" i="19" a="1"/>
  <c r="AE236" i="19" s="1"/>
  <c r="AA237" i="19" a="1"/>
  <c r="AA237" i="19" s="1"/>
  <c r="AB237" i="19" a="1"/>
  <c r="AB237" i="19" s="1"/>
  <c r="AC237" i="19" a="1"/>
  <c r="AC237" i="19" s="1"/>
  <c r="AD237" i="19" a="1"/>
  <c r="AD237" i="19" s="1"/>
  <c r="AE237" i="19" a="1"/>
  <c r="AE237" i="19" s="1"/>
  <c r="AA238" i="19" a="1"/>
  <c r="AA238" i="19" s="1"/>
  <c r="AB238" i="19" a="1"/>
  <c r="AB238" i="19" s="1"/>
  <c r="AC238" i="19" a="1"/>
  <c r="AC238" i="19" s="1"/>
  <c r="AD238" i="19" a="1"/>
  <c r="AD238" i="19" s="1"/>
  <c r="AE238" i="19" a="1"/>
  <c r="AE238" i="19" s="1"/>
  <c r="AA239" i="19" a="1"/>
  <c r="AA239" i="19" s="1"/>
  <c r="AB239" i="19" a="1"/>
  <c r="AB239" i="19" s="1"/>
  <c r="AC239" i="19" a="1"/>
  <c r="AC239" i="19" s="1"/>
  <c r="AD239" i="19" a="1"/>
  <c r="AD239" i="19" s="1"/>
  <c r="AE239" i="19" a="1"/>
  <c r="AE239" i="19" s="1"/>
  <c r="AA240" i="19" a="1"/>
  <c r="AA240" i="19" s="1"/>
  <c r="AB240" i="19" a="1"/>
  <c r="AB240" i="19" s="1"/>
  <c r="AC240" i="19" a="1"/>
  <c r="AC240" i="19" s="1"/>
  <c r="AD240" i="19" a="1"/>
  <c r="AD240" i="19" s="1"/>
  <c r="AE240" i="19" a="1"/>
  <c r="AE240" i="19" s="1"/>
  <c r="AA241" i="19" a="1"/>
  <c r="AA241" i="19" s="1"/>
  <c r="AB241" i="19" a="1"/>
  <c r="AB241" i="19" s="1"/>
  <c r="AC241" i="19" a="1"/>
  <c r="AC241" i="19" s="1"/>
  <c r="AD241" i="19" a="1"/>
  <c r="AD241" i="19" s="1"/>
  <c r="AE241" i="19" a="1"/>
  <c r="AE241" i="19" s="1"/>
  <c r="AA242" i="19" a="1"/>
  <c r="AA242" i="19" s="1"/>
  <c r="AB242" i="19" a="1"/>
  <c r="AB242" i="19" s="1"/>
  <c r="AC242" i="19" a="1"/>
  <c r="AC242" i="19" s="1"/>
  <c r="AD242" i="19" a="1"/>
  <c r="AD242" i="19" s="1"/>
  <c r="AE242" i="19" a="1"/>
  <c r="AE242" i="19" s="1"/>
  <c r="AA243" i="19" a="1"/>
  <c r="AA243" i="19" s="1"/>
  <c r="AB243" i="19" a="1"/>
  <c r="AB243" i="19" s="1"/>
  <c r="AC243" i="19" a="1"/>
  <c r="AC243" i="19" s="1"/>
  <c r="AD243" i="19" a="1"/>
  <c r="AD243" i="19" s="1"/>
  <c r="AE243" i="19" a="1"/>
  <c r="AE243" i="19" s="1"/>
  <c r="AA244" i="19" a="1"/>
  <c r="AA244" i="19" s="1"/>
  <c r="AB244" i="19" a="1"/>
  <c r="AB244" i="19" s="1"/>
  <c r="AC244" i="19" a="1"/>
  <c r="AC244" i="19" s="1"/>
  <c r="AD244" i="19" a="1"/>
  <c r="AD244" i="19" s="1"/>
  <c r="AE244" i="19" a="1"/>
  <c r="AE244" i="19" s="1"/>
  <c r="AA245" i="19" a="1"/>
  <c r="AA245" i="19" s="1"/>
  <c r="AB245" i="19" a="1"/>
  <c r="AB245" i="19" s="1"/>
  <c r="AC245" i="19" a="1"/>
  <c r="AC245" i="19" s="1"/>
  <c r="AD245" i="19" a="1"/>
  <c r="AD245" i="19" s="1"/>
  <c r="AE245" i="19" a="1"/>
  <c r="AE245" i="19" s="1"/>
  <c r="AA246" i="19" a="1"/>
  <c r="AA246" i="19" s="1"/>
  <c r="AB246" i="19" a="1"/>
  <c r="AB246" i="19" s="1"/>
  <c r="AC246" i="19" a="1"/>
  <c r="AC246" i="19" s="1"/>
  <c r="AD246" i="19" a="1"/>
  <c r="AD246" i="19" s="1"/>
  <c r="AE246" i="19" a="1"/>
  <c r="AE246" i="19" s="1"/>
  <c r="AA247" i="19" a="1"/>
  <c r="AA247" i="19" s="1"/>
  <c r="AB247" i="19" a="1"/>
  <c r="AB247" i="19" s="1"/>
  <c r="AC247" i="19" a="1"/>
  <c r="AC247" i="19" s="1"/>
  <c r="AD247" i="19" a="1"/>
  <c r="AD247" i="19" s="1"/>
  <c r="AE247" i="19" a="1"/>
  <c r="AE247" i="19" s="1"/>
  <c r="AA248" i="19" a="1"/>
  <c r="AA248" i="19" s="1"/>
  <c r="AB248" i="19" a="1"/>
  <c r="AB248" i="19" s="1"/>
  <c r="AC248" i="19" a="1"/>
  <c r="AC248" i="19" s="1"/>
  <c r="AD248" i="19" a="1"/>
  <c r="AD248" i="19" s="1"/>
  <c r="AE248" i="19" a="1"/>
  <c r="AE248" i="19" s="1"/>
  <c r="AA249" i="19" a="1"/>
  <c r="AA249" i="19" s="1"/>
  <c r="AB249" i="19" a="1"/>
  <c r="AB249" i="19" s="1"/>
  <c r="AC249" i="19" a="1"/>
  <c r="AC249" i="19" s="1"/>
  <c r="AD249" i="19" a="1"/>
  <c r="AD249" i="19" s="1"/>
  <c r="AE249" i="19" a="1"/>
  <c r="AE249" i="19" s="1"/>
  <c r="AA250" i="19" a="1"/>
  <c r="AA250" i="19" s="1"/>
  <c r="AB250" i="19" a="1"/>
  <c r="AB250" i="19" s="1"/>
  <c r="AC250" i="19" a="1"/>
  <c r="AC250" i="19" s="1"/>
  <c r="AD250" i="19" a="1"/>
  <c r="AD250" i="19" s="1"/>
  <c r="AE250" i="19" a="1"/>
  <c r="AE250" i="19" s="1"/>
  <c r="AA251" i="19" a="1"/>
  <c r="AA251" i="19" s="1"/>
  <c r="AB251" i="19" a="1"/>
  <c r="AB251" i="19" s="1"/>
  <c r="AC251" i="19" a="1"/>
  <c r="AC251" i="19" s="1"/>
  <c r="AD251" i="19" a="1"/>
  <c r="AD251" i="19" s="1"/>
  <c r="AE251" i="19" a="1"/>
  <c r="AE251" i="19" s="1"/>
  <c r="AA252" i="19" a="1"/>
  <c r="AA252" i="19" s="1"/>
  <c r="AB252" i="19" a="1"/>
  <c r="AB252" i="19" s="1"/>
  <c r="AC252" i="19" a="1"/>
  <c r="AC252" i="19" s="1"/>
  <c r="AD252" i="19" a="1"/>
  <c r="AD252" i="19" s="1"/>
  <c r="AE252" i="19" a="1"/>
  <c r="AE252" i="19" s="1"/>
  <c r="AA253" i="19" a="1"/>
  <c r="AA253" i="19" s="1"/>
  <c r="AB253" i="19" a="1"/>
  <c r="AB253" i="19" s="1"/>
  <c r="AC253" i="19" a="1"/>
  <c r="AC253" i="19" s="1"/>
  <c r="AD253" i="19" a="1"/>
  <c r="AD253" i="19" s="1"/>
  <c r="AE253" i="19" a="1"/>
  <c r="AE253" i="19" s="1"/>
  <c r="AA254" i="19" a="1"/>
  <c r="AA254" i="19" s="1"/>
  <c r="AB254" i="19" a="1"/>
  <c r="AB254" i="19" s="1"/>
  <c r="AC254" i="19" a="1"/>
  <c r="AC254" i="19" s="1"/>
  <c r="AD254" i="19" a="1"/>
  <c r="AD254" i="19" s="1"/>
  <c r="AE254" i="19" a="1"/>
  <c r="AE254" i="19" s="1"/>
  <c r="AA255" i="19" a="1"/>
  <c r="AA255" i="19" s="1"/>
  <c r="AB255" i="19" a="1"/>
  <c r="AB255" i="19" s="1"/>
  <c r="AC255" i="19" a="1"/>
  <c r="AC255" i="19" s="1"/>
  <c r="AD255" i="19" a="1"/>
  <c r="AD255" i="19" s="1"/>
  <c r="AE255" i="19" a="1"/>
  <c r="AE255" i="19" s="1"/>
  <c r="AA256" i="19" a="1"/>
  <c r="AA256" i="19" s="1"/>
  <c r="AB256" i="19" a="1"/>
  <c r="AB256" i="19" s="1"/>
  <c r="AC256" i="19" a="1"/>
  <c r="AC256" i="19" s="1"/>
  <c r="AD256" i="19" a="1"/>
  <c r="AD256" i="19" s="1"/>
  <c r="AE256" i="19" a="1"/>
  <c r="AE256" i="19" s="1"/>
  <c r="AA257" i="19" a="1"/>
  <c r="AA257" i="19" s="1"/>
  <c r="AB257" i="19" a="1"/>
  <c r="AB257" i="19" s="1"/>
  <c r="AC257" i="19" a="1"/>
  <c r="AC257" i="19" s="1"/>
  <c r="AD257" i="19" a="1"/>
  <c r="AD257" i="19" s="1"/>
  <c r="AE257" i="19" a="1"/>
  <c r="AE257" i="19" s="1"/>
  <c r="AA258" i="19" a="1"/>
  <c r="AA258" i="19" s="1"/>
  <c r="AB258" i="19" a="1"/>
  <c r="AB258" i="19" s="1"/>
  <c r="AC258" i="19" a="1"/>
  <c r="AC258" i="19" s="1"/>
  <c r="AD258" i="19" a="1"/>
  <c r="AD258" i="19" s="1"/>
  <c r="AE258" i="19" a="1"/>
  <c r="AE258" i="19" s="1"/>
  <c r="AA259" i="19" a="1"/>
  <c r="AA259" i="19" s="1"/>
  <c r="AB259" i="19" a="1"/>
  <c r="AB259" i="19" s="1"/>
  <c r="AC259" i="19" a="1"/>
  <c r="AC259" i="19" s="1"/>
  <c r="AD259" i="19" a="1"/>
  <c r="AD259" i="19" s="1"/>
  <c r="AE259" i="19" a="1"/>
  <c r="AE259" i="19" s="1"/>
  <c r="AA260" i="19" a="1"/>
  <c r="AA260" i="19" s="1"/>
  <c r="AB260" i="19" a="1"/>
  <c r="AB260" i="19" s="1"/>
  <c r="AC260" i="19" a="1"/>
  <c r="AC260" i="19" s="1"/>
  <c r="AD260" i="19" a="1"/>
  <c r="AD260" i="19" s="1"/>
  <c r="AE260" i="19" a="1"/>
  <c r="AE260" i="19" s="1"/>
  <c r="AA261" i="19" a="1"/>
  <c r="AA261" i="19" s="1"/>
  <c r="AB261" i="19" a="1"/>
  <c r="AB261" i="19" s="1"/>
  <c r="AC261" i="19" a="1"/>
  <c r="AC261" i="19" s="1"/>
  <c r="AD261" i="19" a="1"/>
  <c r="AD261" i="19" s="1"/>
  <c r="AE261" i="19" a="1"/>
  <c r="AE261" i="19" s="1"/>
  <c r="AA262" i="19" a="1"/>
  <c r="AA262" i="19" s="1"/>
  <c r="AB262" i="19" a="1"/>
  <c r="AB262" i="19" s="1"/>
  <c r="AC262" i="19" a="1"/>
  <c r="AC262" i="19" s="1"/>
  <c r="AD262" i="19" a="1"/>
  <c r="AD262" i="19" s="1"/>
  <c r="AE262" i="19" a="1"/>
  <c r="AE262" i="19" s="1"/>
  <c r="AA263" i="19" a="1"/>
  <c r="AA263" i="19" s="1"/>
  <c r="AB263" i="19" a="1"/>
  <c r="AB263" i="19" s="1"/>
  <c r="AC263" i="19" a="1"/>
  <c r="AC263" i="19" s="1"/>
  <c r="AD263" i="19" a="1"/>
  <c r="AD263" i="19" s="1"/>
  <c r="AE263" i="19" a="1"/>
  <c r="AE263" i="19" s="1"/>
  <c r="AA264" i="19" a="1"/>
  <c r="AA264" i="19" s="1"/>
  <c r="AB264" i="19" a="1"/>
  <c r="AB264" i="19" s="1"/>
  <c r="AC264" i="19" a="1"/>
  <c r="AC264" i="19" s="1"/>
  <c r="AD264" i="19" a="1"/>
  <c r="AD264" i="19" s="1"/>
  <c r="AE264" i="19" a="1"/>
  <c r="AE264" i="19" s="1"/>
  <c r="AA265" i="19" a="1"/>
  <c r="AA265" i="19" s="1"/>
  <c r="AB265" i="19" a="1"/>
  <c r="AB265" i="19" s="1"/>
  <c r="AC265" i="19" a="1"/>
  <c r="AC265" i="19" s="1"/>
  <c r="AD265" i="19" a="1"/>
  <c r="AD265" i="19" s="1"/>
  <c r="AE265" i="19" a="1"/>
  <c r="AE265" i="19" s="1"/>
  <c r="AA266" i="19" a="1"/>
  <c r="AA266" i="19" s="1"/>
  <c r="AB266" i="19" a="1"/>
  <c r="AB266" i="19" s="1"/>
  <c r="AC266" i="19" a="1"/>
  <c r="AC266" i="19" s="1"/>
  <c r="AD266" i="19" a="1"/>
  <c r="AD266" i="19" s="1"/>
  <c r="AE266" i="19" a="1"/>
  <c r="AE266" i="19" s="1"/>
  <c r="AA267" i="19" a="1"/>
  <c r="AA267" i="19" s="1"/>
  <c r="AB267" i="19" a="1"/>
  <c r="AB267" i="19" s="1"/>
  <c r="AC267" i="19" a="1"/>
  <c r="AC267" i="19" s="1"/>
  <c r="AD267" i="19" a="1"/>
  <c r="AD267" i="19" s="1"/>
  <c r="AE267" i="19" a="1"/>
  <c r="AE267" i="19" s="1"/>
  <c r="AA268" i="19" a="1"/>
  <c r="AA268" i="19" s="1"/>
  <c r="AB268" i="19" a="1"/>
  <c r="AB268" i="19" s="1"/>
  <c r="AC268" i="19" a="1"/>
  <c r="AC268" i="19" s="1"/>
  <c r="AD268" i="19" a="1"/>
  <c r="AD268" i="19" s="1"/>
  <c r="AE268" i="19" a="1"/>
  <c r="AE268" i="19" s="1"/>
  <c r="AA269" i="19" a="1"/>
  <c r="AA269" i="19" s="1"/>
  <c r="AB269" i="19" a="1"/>
  <c r="AB269" i="19" s="1"/>
  <c r="AC269" i="19" a="1"/>
  <c r="AC269" i="19" s="1"/>
  <c r="AD269" i="19" a="1"/>
  <c r="AD269" i="19" s="1"/>
  <c r="AE269" i="19" a="1"/>
  <c r="AE269" i="19" s="1"/>
  <c r="AA270" i="19" a="1"/>
  <c r="AA270" i="19" s="1"/>
  <c r="AB270" i="19" a="1"/>
  <c r="AB270" i="19" s="1"/>
  <c r="AC270" i="19" a="1"/>
  <c r="AC270" i="19" s="1"/>
  <c r="AD270" i="19" a="1"/>
  <c r="AD270" i="19" s="1"/>
  <c r="AE270" i="19" a="1"/>
  <c r="AE270" i="19" s="1"/>
  <c r="AA271" i="19" a="1"/>
  <c r="AA271" i="19" s="1"/>
  <c r="AB271" i="19" a="1"/>
  <c r="AB271" i="19" s="1"/>
  <c r="AC271" i="19" a="1"/>
  <c r="AC271" i="19" s="1"/>
  <c r="AD271" i="19" a="1"/>
  <c r="AD271" i="19" s="1"/>
  <c r="AE271" i="19" a="1"/>
  <c r="AE271" i="19" s="1"/>
  <c r="AA272" i="19" a="1"/>
  <c r="AA272" i="19" s="1"/>
  <c r="AB272" i="19" a="1"/>
  <c r="AB272" i="19" s="1"/>
  <c r="AC272" i="19" a="1"/>
  <c r="AC272" i="19" s="1"/>
  <c r="AD272" i="19" a="1"/>
  <c r="AD272" i="19" s="1"/>
  <c r="AE272" i="19" a="1"/>
  <c r="AE272" i="19" s="1"/>
  <c r="AA273" i="19" a="1"/>
  <c r="AA273" i="19" s="1"/>
  <c r="AB273" i="19" a="1"/>
  <c r="AB273" i="19" s="1"/>
  <c r="AC273" i="19" a="1"/>
  <c r="AC273" i="19" s="1"/>
  <c r="AD273" i="19" a="1"/>
  <c r="AD273" i="19" s="1"/>
  <c r="AE273" i="19" a="1"/>
  <c r="AE273" i="19" s="1"/>
  <c r="AA274" i="19" a="1"/>
  <c r="AA274" i="19" s="1"/>
  <c r="AB274" i="19" a="1"/>
  <c r="AB274" i="19" s="1"/>
  <c r="AC274" i="19" a="1"/>
  <c r="AC274" i="19" s="1"/>
  <c r="AD274" i="19" a="1"/>
  <c r="AD274" i="19" s="1"/>
  <c r="AE274" i="19" a="1"/>
  <c r="AE274" i="19" s="1"/>
  <c r="AA275" i="19" a="1"/>
  <c r="AA275" i="19" s="1"/>
  <c r="AB275" i="19" a="1"/>
  <c r="AB275" i="19" s="1"/>
  <c r="AC275" i="19" a="1"/>
  <c r="AC275" i="19" s="1"/>
  <c r="AD275" i="19" a="1"/>
  <c r="AD275" i="19" s="1"/>
  <c r="AE275" i="19" a="1"/>
  <c r="AE275" i="19" s="1"/>
  <c r="AA276" i="19" a="1"/>
  <c r="AA276" i="19" s="1"/>
  <c r="AB276" i="19" a="1"/>
  <c r="AB276" i="19" s="1"/>
  <c r="AC276" i="19" a="1"/>
  <c r="AC276" i="19" s="1"/>
  <c r="AD276" i="19" a="1"/>
  <c r="AD276" i="19" s="1"/>
  <c r="AE276" i="19" a="1"/>
  <c r="AE276" i="19" s="1"/>
  <c r="AA277" i="19" a="1"/>
  <c r="AA277" i="19" s="1"/>
  <c r="AB277" i="19" a="1"/>
  <c r="AB277" i="19" s="1"/>
  <c r="AC277" i="19" a="1"/>
  <c r="AC277" i="19" s="1"/>
  <c r="AD277" i="19" a="1"/>
  <c r="AD277" i="19" s="1"/>
  <c r="AE277" i="19" a="1"/>
  <c r="AE277" i="19" s="1"/>
  <c r="AA278" i="19" a="1"/>
  <c r="AA278" i="19" s="1"/>
  <c r="AB278" i="19" a="1"/>
  <c r="AB278" i="19" s="1"/>
  <c r="AC278" i="19" a="1"/>
  <c r="AC278" i="19" s="1"/>
  <c r="AD278" i="19" a="1"/>
  <c r="AD278" i="19" s="1"/>
  <c r="AE278" i="19" a="1"/>
  <c r="AE278" i="19" s="1"/>
  <c r="AA279" i="19" a="1"/>
  <c r="AA279" i="19" s="1"/>
  <c r="AB279" i="19" a="1"/>
  <c r="AB279" i="19" s="1"/>
  <c r="AC279" i="19" a="1"/>
  <c r="AC279" i="19" s="1"/>
  <c r="AD279" i="19" a="1"/>
  <c r="AD279" i="19" s="1"/>
  <c r="AE279" i="19" a="1"/>
  <c r="AE279" i="19" s="1"/>
  <c r="AA280" i="19" a="1"/>
  <c r="AA280" i="19" s="1"/>
  <c r="AB280" i="19" a="1"/>
  <c r="AB280" i="19" s="1"/>
  <c r="AC280" i="19" a="1"/>
  <c r="AC280" i="19" s="1"/>
  <c r="AD280" i="19" a="1"/>
  <c r="AD280" i="19" s="1"/>
  <c r="AE280" i="19" a="1"/>
  <c r="AE280" i="19" s="1"/>
  <c r="AA281" i="19" a="1"/>
  <c r="AA281" i="19" s="1"/>
  <c r="AB281" i="19" a="1"/>
  <c r="AB281" i="19" s="1"/>
  <c r="AC281" i="19" a="1"/>
  <c r="AC281" i="19" s="1"/>
  <c r="AD281" i="19" a="1"/>
  <c r="AD281" i="19" s="1"/>
  <c r="AE281" i="19" a="1"/>
  <c r="AE281" i="19" s="1"/>
  <c r="AA282" i="19" a="1"/>
  <c r="AA282" i="19" s="1"/>
  <c r="AB282" i="19" a="1"/>
  <c r="AB282" i="19" s="1"/>
  <c r="AC282" i="19" a="1"/>
  <c r="AC282" i="19" s="1"/>
  <c r="AD282" i="19" a="1"/>
  <c r="AD282" i="19" s="1"/>
  <c r="AE282" i="19" a="1"/>
  <c r="AE282" i="19" s="1"/>
  <c r="AA283" i="19" a="1"/>
  <c r="AA283" i="19" s="1"/>
  <c r="AB283" i="19" a="1"/>
  <c r="AB283" i="19" s="1"/>
  <c r="AC283" i="19" a="1"/>
  <c r="AC283" i="19" s="1"/>
  <c r="AD283" i="19" a="1"/>
  <c r="AD283" i="19" s="1"/>
  <c r="AE283" i="19" a="1"/>
  <c r="AE283" i="19" s="1"/>
  <c r="AA284" i="19" a="1"/>
  <c r="AA284" i="19" s="1"/>
  <c r="AB284" i="19" a="1"/>
  <c r="AB284" i="19" s="1"/>
  <c r="AC284" i="19" a="1"/>
  <c r="AC284" i="19" s="1"/>
  <c r="AD284" i="19" a="1"/>
  <c r="AD284" i="19" s="1"/>
  <c r="AE284" i="19" a="1"/>
  <c r="AE284" i="19" s="1"/>
  <c r="AA285" i="19" a="1"/>
  <c r="AA285" i="19" s="1"/>
  <c r="AB285" i="19" a="1"/>
  <c r="AB285" i="19" s="1"/>
  <c r="AC285" i="19" a="1"/>
  <c r="AC285" i="19" s="1"/>
  <c r="AD285" i="19" a="1"/>
  <c r="AD285" i="19" s="1"/>
  <c r="AE285" i="19" a="1"/>
  <c r="AE285" i="19" s="1"/>
  <c r="AA286" i="19" a="1"/>
  <c r="AA286" i="19" s="1"/>
  <c r="AB286" i="19" a="1"/>
  <c r="AB286" i="19" s="1"/>
  <c r="AC286" i="19" a="1"/>
  <c r="AC286" i="19" s="1"/>
  <c r="AD286" i="19" a="1"/>
  <c r="AD286" i="19" s="1"/>
  <c r="AE286" i="19" a="1"/>
  <c r="AE286" i="19" s="1"/>
  <c r="AA287" i="19" a="1"/>
  <c r="AA287" i="19" s="1"/>
  <c r="AB287" i="19" a="1"/>
  <c r="AB287" i="19" s="1"/>
  <c r="AC287" i="19" a="1"/>
  <c r="AC287" i="19" s="1"/>
  <c r="AD287" i="19" a="1"/>
  <c r="AD287" i="19" s="1"/>
  <c r="AE287" i="19" a="1"/>
  <c r="AE287" i="19" s="1"/>
  <c r="AA288" i="19" a="1"/>
  <c r="AA288" i="19" s="1"/>
  <c r="AB288" i="19" a="1"/>
  <c r="AB288" i="19" s="1"/>
  <c r="AC288" i="19" a="1"/>
  <c r="AC288" i="19" s="1"/>
  <c r="AD288" i="19" a="1"/>
  <c r="AD288" i="19" s="1"/>
  <c r="AE288" i="19" a="1"/>
  <c r="AE288" i="19" s="1"/>
  <c r="AA289" i="19" a="1"/>
  <c r="AA289" i="19" s="1"/>
  <c r="AB289" i="19" a="1"/>
  <c r="AB289" i="19" s="1"/>
  <c r="AC289" i="19" a="1"/>
  <c r="AC289" i="19" s="1"/>
  <c r="AD289" i="19" a="1"/>
  <c r="AD289" i="19" s="1"/>
  <c r="AE289" i="19" a="1"/>
  <c r="AE289" i="19" s="1"/>
  <c r="AA290" i="19" a="1"/>
  <c r="AA290" i="19" s="1"/>
  <c r="AB290" i="19" a="1"/>
  <c r="AB290" i="19" s="1"/>
  <c r="AC290" i="19" a="1"/>
  <c r="AC290" i="19" s="1"/>
  <c r="AD290" i="19" a="1"/>
  <c r="AD290" i="19" s="1"/>
  <c r="AE290" i="19" a="1"/>
  <c r="AE290" i="19" s="1"/>
  <c r="AA291" i="19" a="1"/>
  <c r="AA291" i="19" s="1"/>
  <c r="AB291" i="19" a="1"/>
  <c r="AB291" i="19" s="1"/>
  <c r="AC291" i="19" a="1"/>
  <c r="AC291" i="19" s="1"/>
  <c r="AD291" i="19" a="1"/>
  <c r="AD291" i="19" s="1"/>
  <c r="AE291" i="19" a="1"/>
  <c r="AE291" i="19" s="1"/>
  <c r="AA292" i="19" a="1"/>
  <c r="AA292" i="19" s="1"/>
  <c r="AB292" i="19" a="1"/>
  <c r="AB292" i="19" s="1"/>
  <c r="AC292" i="19" a="1"/>
  <c r="AC292" i="19" s="1"/>
  <c r="AD292" i="19" a="1"/>
  <c r="AD292" i="19" s="1"/>
  <c r="AE292" i="19" a="1"/>
  <c r="AE292" i="19" s="1"/>
  <c r="AA293" i="19" a="1"/>
  <c r="AA293" i="19" s="1"/>
  <c r="AB293" i="19" a="1"/>
  <c r="AB293" i="19" s="1"/>
  <c r="AC293" i="19" a="1"/>
  <c r="AC293" i="19" s="1"/>
  <c r="AD293" i="19" a="1"/>
  <c r="AD293" i="19" s="1"/>
  <c r="AE293" i="19" a="1"/>
  <c r="AE293" i="19" s="1"/>
  <c r="AA294" i="19" a="1"/>
  <c r="AA294" i="19" s="1"/>
  <c r="AB294" i="19" a="1"/>
  <c r="AB294" i="19" s="1"/>
  <c r="AC294" i="19" a="1"/>
  <c r="AC294" i="19" s="1"/>
  <c r="AD294" i="19" a="1"/>
  <c r="AD294" i="19" s="1"/>
  <c r="AE294" i="19" a="1"/>
  <c r="AE294" i="19" s="1"/>
  <c r="AA295" i="19" a="1"/>
  <c r="AA295" i="19" s="1"/>
  <c r="AB295" i="19" a="1"/>
  <c r="AB295" i="19" s="1"/>
  <c r="AC295" i="19" a="1"/>
  <c r="AC295" i="19" s="1"/>
  <c r="AD295" i="19" a="1"/>
  <c r="AD295" i="19" s="1"/>
  <c r="AE295" i="19" a="1"/>
  <c r="AE295" i="19" s="1"/>
  <c r="AA296" i="19" a="1"/>
  <c r="AA296" i="19" s="1"/>
  <c r="AB296" i="19" a="1"/>
  <c r="AB296" i="19" s="1"/>
  <c r="AC296" i="19" a="1"/>
  <c r="AC296" i="19" s="1"/>
  <c r="AD296" i="19" a="1"/>
  <c r="AD296" i="19" s="1"/>
  <c r="AE296" i="19" a="1"/>
  <c r="AE296" i="19" s="1"/>
  <c r="AA297" i="19" a="1"/>
  <c r="AA297" i="19" s="1"/>
  <c r="AB297" i="19" a="1"/>
  <c r="AB297" i="19" s="1"/>
  <c r="AC297" i="19" a="1"/>
  <c r="AC297" i="19" s="1"/>
  <c r="AD297" i="19" a="1"/>
  <c r="AD297" i="19" s="1"/>
  <c r="AE297" i="19" a="1"/>
  <c r="AE297" i="19" s="1"/>
  <c r="AA298" i="19" a="1"/>
  <c r="AA298" i="19" s="1"/>
  <c r="AB298" i="19" a="1"/>
  <c r="AB298" i="19" s="1"/>
  <c r="AC298" i="19" a="1"/>
  <c r="AC298" i="19" s="1"/>
  <c r="AD298" i="19" a="1"/>
  <c r="AD298" i="19" s="1"/>
  <c r="AE298" i="19" a="1"/>
  <c r="AE298" i="19" s="1"/>
  <c r="AA299" i="19" a="1"/>
  <c r="AA299" i="19" s="1"/>
  <c r="AB299" i="19" a="1"/>
  <c r="AB299" i="19" s="1"/>
  <c r="AC299" i="19" a="1"/>
  <c r="AC299" i="19" s="1"/>
  <c r="AD299" i="19" a="1"/>
  <c r="AD299" i="19" s="1"/>
  <c r="AE299" i="19" a="1"/>
  <c r="AE299" i="19" s="1"/>
  <c r="AA300" i="19" a="1"/>
  <c r="AA300" i="19" s="1"/>
  <c r="AB300" i="19" a="1"/>
  <c r="AB300" i="19" s="1"/>
  <c r="AC300" i="19" a="1"/>
  <c r="AC300" i="19" s="1"/>
  <c r="AD300" i="19" a="1"/>
  <c r="AD300" i="19" s="1"/>
  <c r="AE300" i="19" a="1"/>
  <c r="AE300" i="19" s="1"/>
  <c r="AA301" i="19" a="1"/>
  <c r="AA301" i="19" s="1"/>
  <c r="AB301" i="19" a="1"/>
  <c r="AB301" i="19" s="1"/>
  <c r="AC301" i="19" a="1"/>
  <c r="AC301" i="19" s="1"/>
  <c r="AD301" i="19" a="1"/>
  <c r="AD301" i="19" s="1"/>
  <c r="AE301" i="19" a="1"/>
  <c r="AE301" i="19" s="1"/>
  <c r="AA302" i="19" a="1"/>
  <c r="AA302" i="19" s="1"/>
  <c r="AB302" i="19" a="1"/>
  <c r="AB302" i="19" s="1"/>
  <c r="AC302" i="19" a="1"/>
  <c r="AC302" i="19" s="1"/>
  <c r="AD302" i="19" a="1"/>
  <c r="AD302" i="19" s="1"/>
  <c r="AE302" i="19" a="1"/>
  <c r="AE302" i="19" s="1"/>
  <c r="AA303" i="19" a="1"/>
  <c r="AA303" i="19" s="1"/>
  <c r="AB303" i="19" a="1"/>
  <c r="AB303" i="19" s="1"/>
  <c r="AC303" i="19" a="1"/>
  <c r="AC303" i="19" s="1"/>
  <c r="AD303" i="19" a="1"/>
  <c r="AD303" i="19" s="1"/>
  <c r="AE303" i="19" a="1"/>
  <c r="AE303" i="19" s="1"/>
  <c r="AA304" i="19" a="1"/>
  <c r="AA304" i="19" s="1"/>
  <c r="AB304" i="19" a="1"/>
  <c r="AB304" i="19" s="1"/>
  <c r="AC304" i="19" a="1"/>
  <c r="AC304" i="19" s="1"/>
  <c r="AD304" i="19" a="1"/>
  <c r="AD304" i="19" s="1"/>
  <c r="AE304" i="19" a="1"/>
  <c r="AE304" i="19" s="1"/>
  <c r="AA305" i="19" a="1"/>
  <c r="AA305" i="19" s="1"/>
  <c r="AB305" i="19" a="1"/>
  <c r="AB305" i="19" s="1"/>
  <c r="AC305" i="19" a="1"/>
  <c r="AC305" i="19" s="1"/>
  <c r="AD305" i="19" a="1"/>
  <c r="AD305" i="19" s="1"/>
  <c r="AE305" i="19" a="1"/>
  <c r="AE305" i="19" s="1"/>
  <c r="AA306" i="19" a="1"/>
  <c r="AA306" i="19" s="1"/>
  <c r="AB306" i="19" a="1"/>
  <c r="AB306" i="19" s="1"/>
  <c r="AC306" i="19" a="1"/>
  <c r="AC306" i="19" s="1"/>
  <c r="AD306" i="19" a="1"/>
  <c r="AD306" i="19" s="1"/>
  <c r="AE306" i="19" a="1"/>
  <c r="AE306" i="19" s="1"/>
  <c r="AA307" i="19" a="1"/>
  <c r="AA307" i="19" s="1"/>
  <c r="AB307" i="19" a="1"/>
  <c r="AB307" i="19" s="1"/>
  <c r="AC307" i="19" a="1"/>
  <c r="AC307" i="19" s="1"/>
  <c r="AD307" i="19" a="1"/>
  <c r="AD307" i="19" s="1"/>
  <c r="AE307" i="19" a="1"/>
  <c r="AE307" i="19" s="1"/>
  <c r="AA308" i="19" a="1"/>
  <c r="AA308" i="19" s="1"/>
  <c r="AB308" i="19" a="1"/>
  <c r="AB308" i="19" s="1"/>
  <c r="AC308" i="19" a="1"/>
  <c r="AC308" i="19" s="1"/>
  <c r="AD308" i="19" a="1"/>
  <c r="AD308" i="19" s="1"/>
  <c r="AE308" i="19" a="1"/>
  <c r="AE308" i="19" s="1"/>
  <c r="AA309" i="19" a="1"/>
  <c r="AA309" i="19" s="1"/>
  <c r="AB309" i="19" a="1"/>
  <c r="AB309" i="19" s="1"/>
  <c r="AC309" i="19" a="1"/>
  <c r="AC309" i="19" s="1"/>
  <c r="AD309" i="19" a="1"/>
  <c r="AD309" i="19" s="1"/>
  <c r="AE309" i="19" a="1"/>
  <c r="AE309" i="19" s="1"/>
  <c r="AA310" i="19" a="1"/>
  <c r="AA310" i="19" s="1"/>
  <c r="AB310" i="19" a="1"/>
  <c r="AB310" i="19" s="1"/>
  <c r="AC310" i="19" a="1"/>
  <c r="AC310" i="19" s="1"/>
  <c r="AD310" i="19" a="1"/>
  <c r="AD310" i="19" s="1"/>
  <c r="AE310" i="19" a="1"/>
  <c r="AE310" i="19" s="1"/>
  <c r="AA311" i="19" a="1"/>
  <c r="AA311" i="19" s="1"/>
  <c r="AB311" i="19" a="1"/>
  <c r="AB311" i="19" s="1"/>
  <c r="AC311" i="19" a="1"/>
  <c r="AC311" i="19" s="1"/>
  <c r="AD311" i="19" a="1"/>
  <c r="AD311" i="19" s="1"/>
  <c r="AE311" i="19" a="1"/>
  <c r="AE311" i="19" s="1"/>
  <c r="AA312" i="19" a="1"/>
  <c r="AA312" i="19" s="1"/>
  <c r="AB312" i="19" a="1"/>
  <c r="AB312" i="19" s="1"/>
  <c r="AC312" i="19" a="1"/>
  <c r="AC312" i="19" s="1"/>
  <c r="AD312" i="19" a="1"/>
  <c r="AD312" i="19" s="1"/>
  <c r="AE312" i="19" a="1"/>
  <c r="AE312" i="19" s="1"/>
  <c r="AA313" i="19" a="1"/>
  <c r="AA313" i="19" s="1"/>
  <c r="AB313" i="19" a="1"/>
  <c r="AB313" i="19" s="1"/>
  <c r="AC313" i="19" a="1"/>
  <c r="AC313" i="19" s="1"/>
  <c r="AD313" i="19" a="1"/>
  <c r="AD313" i="19" s="1"/>
  <c r="AE313" i="19" a="1"/>
  <c r="AE313" i="19" s="1"/>
  <c r="AA314" i="19" a="1"/>
  <c r="AA314" i="19" s="1"/>
  <c r="AB314" i="19" a="1"/>
  <c r="AB314" i="19" s="1"/>
  <c r="AC314" i="19" a="1"/>
  <c r="AC314" i="19" s="1"/>
  <c r="AD314" i="19" a="1"/>
  <c r="AD314" i="19" s="1"/>
  <c r="AE314" i="19" a="1"/>
  <c r="AE314" i="19" s="1"/>
  <c r="AA315" i="19" a="1"/>
  <c r="AA315" i="19" s="1"/>
  <c r="AB315" i="19" a="1"/>
  <c r="AB315" i="19" s="1"/>
  <c r="AC315" i="19" a="1"/>
  <c r="AC315" i="19" s="1"/>
  <c r="AD315" i="19" a="1"/>
  <c r="AD315" i="19" s="1"/>
  <c r="AE315" i="19" a="1"/>
  <c r="AE315" i="19" s="1"/>
  <c r="AE3" i="19" a="1"/>
  <c r="AE3" i="19" s="1"/>
  <c r="AD3" i="19" a="1"/>
  <c r="AD3" i="19" s="1"/>
  <c r="AC3" i="19" a="1"/>
  <c r="AC3" i="19" s="1"/>
  <c r="AB3" i="19" a="1"/>
  <c r="AB3" i="19" s="1"/>
  <c r="AA3" i="19" a="1"/>
  <c r="AA3" i="19" s="1"/>
  <c r="S3" i="20" l="1" a="1"/>
  <c r="S3" i="20" s="1"/>
  <c r="T94" i="20" a="1"/>
  <c r="T94" i="20" s="1"/>
  <c r="U91" i="20" a="1"/>
  <c r="U91" i="20" s="1"/>
  <c r="U88" i="20" a="1"/>
  <c r="U88" i="20" s="1"/>
  <c r="Q86" i="20" a="1"/>
  <c r="Q86" i="20" s="1"/>
  <c r="R83" i="20" a="1"/>
  <c r="R83" i="20" s="1"/>
  <c r="S80" i="20" a="1"/>
  <c r="S80" i="20" s="1"/>
  <c r="T74" i="20" a="1"/>
  <c r="T74" i="20" s="1"/>
  <c r="U71" i="20" a="1"/>
  <c r="U71" i="20" s="1"/>
  <c r="Q69" i="20" a="1"/>
  <c r="Q69" i="20" s="1"/>
  <c r="R66" i="20" a="1"/>
  <c r="R66" i="20" s="1"/>
  <c r="R63" i="20" a="1"/>
  <c r="R63" i="20" s="1"/>
  <c r="S60" i="20" a="1"/>
  <c r="S60" i="20" s="1"/>
  <c r="T57" i="20" a="1"/>
  <c r="T57" i="20" s="1"/>
  <c r="U54" i="20" a="1"/>
  <c r="U54" i="20" s="1"/>
  <c r="Q49" i="20" a="1"/>
  <c r="Q49" i="20" s="1"/>
  <c r="R46" i="20" a="1"/>
  <c r="R46" i="20" s="1"/>
  <c r="S43" i="20" a="1"/>
  <c r="S43" i="20" s="1"/>
  <c r="T40" i="20" a="1"/>
  <c r="T40" i="20" s="1"/>
  <c r="T37" i="20" a="1"/>
  <c r="T37" i="20" s="1"/>
  <c r="U34" i="20" a="1"/>
  <c r="U34" i="20" s="1"/>
  <c r="Q32" i="20" a="1"/>
  <c r="Q32" i="20" s="1"/>
  <c r="R29" i="20" a="1"/>
  <c r="R29" i="20" s="1"/>
  <c r="S23" i="20" a="1"/>
  <c r="S23" i="20" s="1"/>
  <c r="T20" i="20" a="1"/>
  <c r="T20" i="20" s="1"/>
  <c r="U17" i="20" a="1"/>
  <c r="U17" i="20" s="1"/>
  <c r="Q15" i="20" a="1"/>
  <c r="Q15" i="20" s="1"/>
  <c r="Q12" i="20" a="1"/>
  <c r="Q12" i="20" s="1"/>
  <c r="R9" i="20" a="1"/>
  <c r="R9" i="20" s="1"/>
  <c r="T3" i="20" a="1"/>
  <c r="T3" i="20" s="1"/>
  <c r="S94" i="20" a="1"/>
  <c r="S94" i="20" s="1"/>
  <c r="T91" i="20" a="1"/>
  <c r="T91" i="20" s="1"/>
  <c r="U85" i="20" a="1"/>
  <c r="U85" i="20" s="1"/>
  <c r="Q83" i="20" a="1"/>
  <c r="Q83" i="20" s="1"/>
  <c r="R80" i="20" a="1"/>
  <c r="R80" i="20" s="1"/>
  <c r="S77" i="20" a="1"/>
  <c r="S77" i="20" s="1"/>
  <c r="S74" i="20" a="1"/>
  <c r="S74" i="20" s="1"/>
  <c r="T71" i="20" a="1"/>
  <c r="T71" i="20" s="1"/>
  <c r="U68" i="20" a="1"/>
  <c r="U68" i="20" s="1"/>
  <c r="Q66" i="20" a="1"/>
  <c r="Q66" i="20" s="1"/>
  <c r="R60" i="20" a="1"/>
  <c r="R60" i="20" s="1"/>
  <c r="S57" i="20" a="1"/>
  <c r="S57" i="20" s="1"/>
  <c r="T54" i="20" a="1"/>
  <c r="T54" i="20" s="1"/>
  <c r="U51" i="20" a="1"/>
  <c r="U51" i="20" s="1"/>
  <c r="U48" i="20" a="1"/>
  <c r="U48" i="20" s="1"/>
  <c r="Q46" i="20" a="1"/>
  <c r="Q46" i="20" s="1"/>
  <c r="R43" i="20" a="1"/>
  <c r="R43" i="20" s="1"/>
  <c r="S40" i="20" a="1"/>
  <c r="S40" i="20" s="1"/>
  <c r="T34" i="20" a="1"/>
  <c r="T34" i="20" s="1"/>
  <c r="U31" i="20" a="1"/>
  <c r="U31" i="20" s="1"/>
  <c r="Q29" i="20" a="1"/>
  <c r="Q29" i="20" s="1"/>
  <c r="R26" i="20" a="1"/>
  <c r="R26" i="20" s="1"/>
  <c r="R23" i="20" a="1"/>
  <c r="R23" i="20" s="1"/>
  <c r="S20" i="20" a="1"/>
  <c r="S20" i="20" s="1"/>
  <c r="T17" i="20" a="1"/>
  <c r="T17" i="20" s="1"/>
  <c r="U14" i="20" a="1"/>
  <c r="U14" i="20" s="1"/>
  <c r="Q9" i="20" a="1"/>
  <c r="Q9" i="20" s="1"/>
  <c r="S6" i="20" a="1"/>
  <c r="S6" i="20" s="1"/>
  <c r="U3" i="20" a="1"/>
  <c r="U3" i="20" s="1"/>
  <c r="R94" i="20" a="1"/>
  <c r="R94" i="20" s="1"/>
  <c r="S91" i="20" a="1"/>
  <c r="S91" i="20" s="1"/>
  <c r="T88" i="20" a="1"/>
  <c r="T88" i="20" s="1"/>
  <c r="T85" i="20" a="1"/>
  <c r="T85" i="20" s="1"/>
  <c r="U82" i="20" a="1"/>
  <c r="U82" i="20" s="1"/>
  <c r="Q80" i="20" a="1"/>
  <c r="Q80" i="20" s="1"/>
  <c r="R77" i="20" a="1"/>
  <c r="R77" i="20" s="1"/>
  <c r="S71" i="20" a="1"/>
  <c r="S71" i="20" s="1"/>
  <c r="T68" i="20" a="1"/>
  <c r="T68" i="20" s="1"/>
  <c r="U65" i="20" a="1"/>
  <c r="U65" i="20" s="1"/>
  <c r="Q63" i="20" a="1"/>
  <c r="Q63" i="20" s="1"/>
  <c r="Q60" i="20" a="1"/>
  <c r="Q60" i="20" s="1"/>
  <c r="R57" i="20" a="1"/>
  <c r="R57" i="20" s="1"/>
  <c r="S54" i="20" a="1"/>
  <c r="S54" i="20" s="1"/>
  <c r="T51" i="20" a="1"/>
  <c r="T51" i="20" s="1"/>
  <c r="U45" i="20" a="1"/>
  <c r="U45" i="20" s="1"/>
  <c r="Q43" i="20" a="1"/>
  <c r="Q43" i="20" s="1"/>
  <c r="R40" i="20" a="1"/>
  <c r="R40" i="20" s="1"/>
  <c r="S37" i="20" a="1"/>
  <c r="S37" i="20" s="1"/>
  <c r="S34" i="20" a="1"/>
  <c r="S34" i="20" s="1"/>
  <c r="T31" i="20" a="1"/>
  <c r="T31" i="20" s="1"/>
  <c r="U28" i="20" a="1"/>
  <c r="U28" i="20" s="1"/>
  <c r="Q26" i="20" a="1"/>
  <c r="Q26" i="20" s="1"/>
  <c r="R20" i="20" a="1"/>
  <c r="R20" i="20" s="1"/>
  <c r="S17" i="20" a="1"/>
  <c r="S17" i="20" s="1"/>
  <c r="T14" i="20" a="1"/>
  <c r="T14" i="20" s="1"/>
  <c r="U11" i="20" a="1"/>
  <c r="U11" i="20" s="1"/>
  <c r="U8" i="20" a="1"/>
  <c r="U8" i="20" s="1"/>
  <c r="R6" i="20" a="1"/>
  <c r="R6" i="20" s="1"/>
  <c r="U93" i="20" a="1"/>
  <c r="U93" i="20" s="1"/>
  <c r="Q91" i="20" a="1"/>
  <c r="Q91" i="20" s="1"/>
  <c r="R88" i="20" a="1"/>
  <c r="R88" i="20" s="1"/>
  <c r="S85" i="20" a="1"/>
  <c r="S85" i="20" s="1"/>
  <c r="S82" i="20" a="1"/>
  <c r="S82" i="20" s="1"/>
  <c r="T79" i="20" a="1"/>
  <c r="T79" i="20" s="1"/>
  <c r="U76" i="20" a="1"/>
  <c r="U76" i="20" s="1"/>
  <c r="Q74" i="20" a="1"/>
  <c r="Q74" i="20" s="1"/>
  <c r="R68" i="20" a="1"/>
  <c r="R68" i="20" s="1"/>
  <c r="S65" i="20" a="1"/>
  <c r="S65" i="20" s="1"/>
  <c r="T62" i="20" a="1"/>
  <c r="T62" i="20" s="1"/>
  <c r="U59" i="20" a="1"/>
  <c r="U59" i="20" s="1"/>
  <c r="U56" i="20" a="1"/>
  <c r="U56" i="20" s="1"/>
  <c r="Q54" i="20" a="1"/>
  <c r="Q54" i="20" s="1"/>
  <c r="R51" i="20" a="1"/>
  <c r="R51" i="20" s="1"/>
  <c r="S48" i="20" a="1"/>
  <c r="S48" i="20" s="1"/>
  <c r="T42" i="20" a="1"/>
  <c r="T42" i="20" s="1"/>
  <c r="U39" i="20" a="1"/>
  <c r="U39" i="20" s="1"/>
  <c r="Q37" i="20" a="1"/>
  <c r="Q37" i="20" s="1"/>
  <c r="R34" i="20" a="1"/>
  <c r="R34" i="20" s="1"/>
  <c r="R31" i="20" a="1"/>
  <c r="R31" i="20" s="1"/>
  <c r="S28" i="20" a="1"/>
  <c r="S28" i="20" s="1"/>
  <c r="T25" i="20" a="1"/>
  <c r="T25" i="20" s="1"/>
  <c r="U22" i="20" a="1"/>
  <c r="U22" i="20" s="1"/>
  <c r="Q17" i="20" a="1"/>
  <c r="Q17" i="20" s="1"/>
  <c r="R14" i="20" a="1"/>
  <c r="R14" i="20" s="1"/>
  <c r="S11" i="20" a="1"/>
  <c r="S11" i="20" s="1"/>
  <c r="T8" i="20" a="1"/>
  <c r="T8" i="20" s="1"/>
  <c r="U5" i="20" a="1"/>
  <c r="U5" i="20" s="1"/>
  <c r="T96" i="20" a="1"/>
  <c r="T96" i="20" s="1"/>
  <c r="T93" i="20" a="1"/>
  <c r="T93" i="20" s="1"/>
  <c r="U90" i="20" a="1"/>
  <c r="U90" i="20" s="1"/>
  <c r="Q88" i="20" a="1"/>
  <c r="Q88" i="20" s="1"/>
  <c r="R85" i="20" a="1"/>
  <c r="R85" i="20" s="1"/>
  <c r="S79" i="20" a="1"/>
  <c r="S79" i="20" s="1"/>
  <c r="T76" i="20" a="1"/>
  <c r="T76" i="20" s="1"/>
  <c r="U73" i="20" a="1"/>
  <c r="U73" i="20" s="1"/>
  <c r="Q71" i="20" a="1"/>
  <c r="Q71" i="20" s="1"/>
  <c r="Q68" i="20" a="1"/>
  <c r="Q68" i="20" s="1"/>
  <c r="R65" i="20" a="1"/>
  <c r="R65" i="20" s="1"/>
  <c r="S62" i="20" a="1"/>
  <c r="S62" i="20" s="1"/>
  <c r="T59" i="20" a="1"/>
  <c r="T59" i="20" s="1"/>
  <c r="U53" i="20" a="1"/>
  <c r="U53" i="20" s="1"/>
  <c r="Q51" i="20" a="1"/>
  <c r="Q51" i="20" s="1"/>
  <c r="R48" i="20" a="1"/>
  <c r="R48" i="20" s="1"/>
  <c r="S45" i="20" a="1"/>
  <c r="S45" i="20" s="1"/>
  <c r="S42" i="20" a="1"/>
  <c r="S42" i="20" s="1"/>
  <c r="T39" i="20" a="1"/>
  <c r="T39" i="20" s="1"/>
  <c r="U36" i="20" a="1"/>
  <c r="U36" i="20" s="1"/>
  <c r="Q34" i="20" a="1"/>
  <c r="Q34" i="20" s="1"/>
  <c r="R28" i="20" a="1"/>
  <c r="R28" i="20" s="1"/>
  <c r="S25" i="20" a="1"/>
  <c r="S25" i="20" s="1"/>
  <c r="T22" i="20" a="1"/>
  <c r="T22" i="20" s="1"/>
  <c r="U19" i="20" a="1"/>
  <c r="U19" i="20" s="1"/>
  <c r="U16" i="20" a="1"/>
  <c r="U16" i="20" s="1"/>
  <c r="Q14" i="20" a="1"/>
  <c r="Q14" i="20" s="1"/>
  <c r="R11" i="20" a="1"/>
  <c r="R11" i="20" s="1"/>
  <c r="S8" i="20" a="1"/>
  <c r="S8" i="20" s="1"/>
  <c r="T5" i="20" a="1"/>
  <c r="T5" i="20" s="1"/>
  <c r="S96" i="20" a="1"/>
  <c r="S96" i="20" s="1"/>
  <c r="T90" i="20" a="1"/>
  <c r="T90" i="20" s="1"/>
  <c r="U87" i="20" a="1"/>
  <c r="U87" i="20" s="1"/>
  <c r="Q85" i="20" a="1"/>
  <c r="Q85" i="20" s="1"/>
  <c r="R82" i="20" a="1"/>
  <c r="R82" i="20" s="1"/>
  <c r="R79" i="20" a="1"/>
  <c r="R79" i="20" s="1"/>
  <c r="S76" i="20" a="1"/>
  <c r="S76" i="20" s="1"/>
  <c r="T73" i="20" a="1"/>
  <c r="T73" i="20" s="1"/>
  <c r="U70" i="20" a="1"/>
  <c r="U70" i="20" s="1"/>
  <c r="Q65" i="20" a="1"/>
  <c r="Q65" i="20" s="1"/>
  <c r="R62" i="20" a="1"/>
  <c r="R62" i="20" s="1"/>
  <c r="S59" i="20" a="1"/>
  <c r="S59" i="20" s="1"/>
  <c r="T56" i="20" a="1"/>
  <c r="T56" i="20" s="1"/>
  <c r="T53" i="20" a="1"/>
  <c r="T53" i="20" s="1"/>
  <c r="U50" i="20" a="1"/>
  <c r="U50" i="20" s="1"/>
  <c r="Q48" i="20" a="1"/>
  <c r="Q48" i="20" s="1"/>
  <c r="R45" i="20" a="1"/>
  <c r="R45" i="20" s="1"/>
  <c r="S39" i="20" a="1"/>
  <c r="S39" i="20" s="1"/>
  <c r="T36" i="20" a="1"/>
  <c r="T36" i="20" s="1"/>
  <c r="U33" i="20" a="1"/>
  <c r="U33" i="20" s="1"/>
  <c r="Q31" i="20" a="1"/>
  <c r="Q31" i="20" s="1"/>
  <c r="Q28" i="20" a="1"/>
  <c r="Q28" i="20" s="1"/>
  <c r="R25" i="20" a="1"/>
  <c r="R25" i="20" s="1"/>
  <c r="S22" i="20" a="1"/>
  <c r="S22" i="20" s="1"/>
  <c r="T19" i="20" a="1"/>
  <c r="T19" i="20" s="1"/>
  <c r="U13" i="20" a="1"/>
  <c r="U13" i="20" s="1"/>
  <c r="Q11" i="20" a="1"/>
  <c r="Q11" i="20" s="1"/>
  <c r="R8" i="20" a="1"/>
  <c r="R8" i="20" s="1"/>
  <c r="R96" i="20" a="1"/>
  <c r="R96" i="20" s="1"/>
  <c r="S93" i="20" a="1"/>
  <c r="S93" i="20" s="1"/>
  <c r="S90" i="20" a="1"/>
  <c r="S90" i="20" s="1"/>
  <c r="T87" i="20" a="1"/>
  <c r="T87" i="20" s="1"/>
  <c r="U84" i="20" a="1"/>
  <c r="U84" i="20" s="1"/>
  <c r="Q82" i="20" a="1"/>
  <c r="Q82" i="20" s="1"/>
  <c r="R76" i="20" a="1"/>
  <c r="R76" i="20" s="1"/>
  <c r="S73" i="20" a="1"/>
  <c r="S73" i="20" s="1"/>
  <c r="T70" i="20" a="1"/>
  <c r="T70" i="20" s="1"/>
  <c r="U67" i="20" a="1"/>
  <c r="U67" i="20" s="1"/>
  <c r="U64" i="20" a="1"/>
  <c r="U64" i="20" s="1"/>
  <c r="Q62" i="20" a="1"/>
  <c r="Q62" i="20" s="1"/>
  <c r="R59" i="20" a="1"/>
  <c r="R59" i="20" s="1"/>
  <c r="S56" i="20" a="1"/>
  <c r="S56" i="20" s="1"/>
  <c r="T50" i="20" a="1"/>
  <c r="T50" i="20" s="1"/>
  <c r="U47" i="20" a="1"/>
  <c r="U47" i="20" s="1"/>
  <c r="Q45" i="20" a="1"/>
  <c r="Q45" i="20" s="1"/>
  <c r="R42" i="20" a="1"/>
  <c r="R42" i="20" s="1"/>
  <c r="R39" i="20" a="1"/>
  <c r="R39" i="20" s="1"/>
  <c r="S36" i="20" a="1"/>
  <c r="S36" i="20" s="1"/>
  <c r="T33" i="20" a="1"/>
  <c r="T33" i="20" s="1"/>
  <c r="U30" i="20" a="1"/>
  <c r="U30" i="20" s="1"/>
  <c r="Q25" i="20" a="1"/>
  <c r="Q25" i="20" s="1"/>
  <c r="R22" i="20" a="1"/>
  <c r="R22" i="20" s="1"/>
  <c r="S19" i="20" a="1"/>
  <c r="S19" i="20" s="1"/>
  <c r="T16" i="20" a="1"/>
  <c r="T16" i="20" s="1"/>
  <c r="T13" i="20" a="1"/>
  <c r="T13" i="20" s="1"/>
  <c r="U10" i="20" a="1"/>
  <c r="U10" i="20" s="1"/>
  <c r="Q8" i="20" a="1"/>
  <c r="Q8" i="20" s="1"/>
  <c r="S5" i="20" a="1"/>
  <c r="S5" i="20" s="1"/>
  <c r="R93" i="20" a="1"/>
  <c r="R93" i="20" s="1"/>
  <c r="S87" i="20" a="1"/>
  <c r="S87" i="20" s="1"/>
  <c r="T84" i="20" a="1"/>
  <c r="T84" i="20" s="1"/>
  <c r="U81" i="20" a="1"/>
  <c r="U81" i="20" s="1"/>
  <c r="Q79" i="20" a="1"/>
  <c r="Q79" i="20" s="1"/>
  <c r="Q76" i="20" a="1"/>
  <c r="Q76" i="20" s="1"/>
  <c r="R73" i="20" a="1"/>
  <c r="R73" i="20" s="1"/>
  <c r="S70" i="20" a="1"/>
  <c r="S70" i="20" s="1"/>
  <c r="T67" i="20" a="1"/>
  <c r="T67" i="20" s="1"/>
  <c r="U61" i="20" a="1"/>
  <c r="U61" i="20" s="1"/>
  <c r="Q59" i="20" a="1"/>
  <c r="Q59" i="20" s="1"/>
  <c r="R56" i="20" a="1"/>
  <c r="R56" i="20" s="1"/>
  <c r="S53" i="20" a="1"/>
  <c r="S53" i="20" s="1"/>
  <c r="S50" i="20" a="1"/>
  <c r="S50" i="20" s="1"/>
  <c r="T47" i="20" a="1"/>
  <c r="T47" i="20" s="1"/>
  <c r="U44" i="20" a="1"/>
  <c r="U44" i="20" s="1"/>
  <c r="Q42" i="20" a="1"/>
  <c r="Q42" i="20" s="1"/>
  <c r="R36" i="20" a="1"/>
  <c r="R36" i="20" s="1"/>
  <c r="S33" i="20" a="1"/>
  <c r="S33" i="20" s="1"/>
  <c r="T30" i="20" a="1"/>
  <c r="T30" i="20" s="1"/>
  <c r="U27" i="20" a="1"/>
  <c r="U27" i="20" s="1"/>
  <c r="U24" i="20" a="1"/>
  <c r="U24" i="20" s="1"/>
  <c r="Q22" i="20" a="1"/>
  <c r="Q22" i="20" s="1"/>
  <c r="R19" i="20" a="1"/>
  <c r="R19" i="20" s="1"/>
  <c r="S16" i="20" a="1"/>
  <c r="S16" i="20" s="1"/>
  <c r="T10" i="20" a="1"/>
  <c r="T10" i="20" s="1"/>
  <c r="U7" i="20" a="1"/>
  <c r="U7" i="20" s="1"/>
  <c r="R5" i="20" a="1"/>
  <c r="R5" i="20" s="1"/>
  <c r="U95" i="20" a="1"/>
  <c r="U95" i="20" s="1"/>
  <c r="R90" i="20" a="1"/>
  <c r="R90" i="20" s="1"/>
  <c r="R87" i="20" a="1"/>
  <c r="R87" i="20" s="1"/>
  <c r="S84" i="20" a="1"/>
  <c r="S84" i="20" s="1"/>
  <c r="T81" i="20" a="1"/>
  <c r="T81" i="20" s="1"/>
  <c r="U78" i="20" a="1"/>
  <c r="U78" i="20" s="1"/>
  <c r="Q73" i="20" a="1"/>
  <c r="Q73" i="20" s="1"/>
  <c r="R70" i="20" a="1"/>
  <c r="R70" i="20" s="1"/>
  <c r="S67" i="20" a="1"/>
  <c r="S67" i="20" s="1"/>
  <c r="T64" i="20" a="1"/>
  <c r="T64" i="20" s="1"/>
  <c r="T61" i="20" a="1"/>
  <c r="T61" i="20" s="1"/>
  <c r="U58" i="20" a="1"/>
  <c r="U58" i="20" s="1"/>
  <c r="Q56" i="20" a="1"/>
  <c r="Q56" i="20" s="1"/>
  <c r="R53" i="20" a="1"/>
  <c r="R53" i="20" s="1"/>
  <c r="S47" i="20" a="1"/>
  <c r="S47" i="20" s="1"/>
  <c r="T44" i="20" a="1"/>
  <c r="T44" i="20" s="1"/>
  <c r="U41" i="20" a="1"/>
  <c r="U41" i="20" s="1"/>
  <c r="Q39" i="20" a="1"/>
  <c r="Q39" i="20" s="1"/>
  <c r="Q36" i="20" a="1"/>
  <c r="Q36" i="20" s="1"/>
  <c r="R33" i="20" a="1"/>
  <c r="R33" i="20" s="1"/>
  <c r="S30" i="20" a="1"/>
  <c r="S30" i="20" s="1"/>
  <c r="T27" i="20" a="1"/>
  <c r="T27" i="20" s="1"/>
  <c r="U21" i="20" a="1"/>
  <c r="U21" i="20" s="1"/>
  <c r="Q19" i="20" a="1"/>
  <c r="Q19" i="20" s="1"/>
  <c r="R16" i="20" a="1"/>
  <c r="R16" i="20" s="1"/>
  <c r="S13" i="20" a="1"/>
  <c r="S13" i="20" s="1"/>
  <c r="S10" i="20" a="1"/>
  <c r="S10" i="20" s="1"/>
  <c r="T7" i="20" a="1"/>
  <c r="T7" i="20" s="1"/>
  <c r="Q5" i="20" a="1"/>
  <c r="Q5" i="20" s="1"/>
  <c r="T95" i="20" a="1"/>
  <c r="T95" i="20" s="1"/>
  <c r="U92" i="20" a="1"/>
  <c r="U92" i="20" s="1"/>
  <c r="Q90" i="20" a="1"/>
  <c r="Q90" i="20" s="1"/>
  <c r="R84" i="20" a="1"/>
  <c r="R84" i="20" s="1"/>
  <c r="S81" i="20" a="1"/>
  <c r="S81" i="20" s="1"/>
  <c r="T78" i="20" a="1"/>
  <c r="T78" i="20" s="1"/>
  <c r="U75" i="20" a="1"/>
  <c r="U75" i="20" s="1"/>
  <c r="U72" i="20" a="1"/>
  <c r="U72" i="20" s="1"/>
  <c r="Q70" i="20" a="1"/>
  <c r="Q70" i="20" s="1"/>
  <c r="R67" i="20" a="1"/>
  <c r="R67" i="20" s="1"/>
  <c r="S64" i="20" a="1"/>
  <c r="S64" i="20" s="1"/>
  <c r="T58" i="20" a="1"/>
  <c r="T58" i="20" s="1"/>
  <c r="U55" i="20" a="1"/>
  <c r="U55" i="20" s="1"/>
  <c r="Q53" i="20" a="1"/>
  <c r="Q53" i="20" s="1"/>
  <c r="R50" i="20" a="1"/>
  <c r="R50" i="20" s="1"/>
  <c r="R47" i="20" a="1"/>
  <c r="R47" i="20" s="1"/>
  <c r="S44" i="20" a="1"/>
  <c r="S44" i="20" s="1"/>
  <c r="T41" i="20" a="1"/>
  <c r="T41" i="20" s="1"/>
  <c r="U38" i="20" a="1"/>
  <c r="U38" i="20" s="1"/>
  <c r="Q33" i="20" a="1"/>
  <c r="Q33" i="20" s="1"/>
  <c r="R30" i="20" a="1"/>
  <c r="R30" i="20" s="1"/>
  <c r="S27" i="20" a="1"/>
  <c r="S27" i="20" s="1"/>
  <c r="T24" i="20" a="1"/>
  <c r="T24" i="20" s="1"/>
  <c r="T21" i="20" a="1"/>
  <c r="T21" i="20" s="1"/>
  <c r="U18" i="20" a="1"/>
  <c r="U18" i="20" s="1"/>
  <c r="Q16" i="20" a="1"/>
  <c r="Q16" i="20" s="1"/>
  <c r="R13" i="20" a="1"/>
  <c r="R13" i="20" s="1"/>
  <c r="S7" i="20" a="1"/>
  <c r="S7" i="20" s="1"/>
  <c r="T92" i="20" a="1"/>
  <c r="T92" i="20" s="1"/>
  <c r="U89" i="20" a="1"/>
  <c r="U89" i="20" s="1"/>
  <c r="Q87" i="20" a="1"/>
  <c r="Q87" i="20" s="1"/>
  <c r="Q84" i="20" a="1"/>
  <c r="Q84" i="20" s="1"/>
  <c r="R81" i="20" a="1"/>
  <c r="R81" i="20" s="1"/>
  <c r="S78" i="20" a="1"/>
  <c r="S78" i="20" s="1"/>
  <c r="T75" i="20" a="1"/>
  <c r="T75" i="20" s="1"/>
  <c r="U69" i="20" a="1"/>
  <c r="U69" i="20" s="1"/>
  <c r="Q67" i="20" a="1"/>
  <c r="Q67" i="20" s="1"/>
  <c r="R64" i="20" a="1"/>
  <c r="R64" i="20" s="1"/>
  <c r="S61" i="20" a="1"/>
  <c r="S61" i="20" s="1"/>
  <c r="S58" i="20" a="1"/>
  <c r="S58" i="20" s="1"/>
  <c r="T55" i="20" a="1"/>
  <c r="T55" i="20" s="1"/>
  <c r="U52" i="20" a="1"/>
  <c r="U52" i="20" s="1"/>
  <c r="Q50" i="20" a="1"/>
  <c r="Q50" i="20" s="1"/>
  <c r="R44" i="20" a="1"/>
  <c r="R44" i="20" s="1"/>
  <c r="S41" i="20" a="1"/>
  <c r="S41" i="20" s="1"/>
  <c r="T38" i="20" a="1"/>
  <c r="T38" i="20" s="1"/>
  <c r="U35" i="20" a="1"/>
  <c r="U35" i="20" s="1"/>
  <c r="U32" i="20" a="1"/>
  <c r="U32" i="20" s="1"/>
  <c r="Q30" i="20" a="1"/>
  <c r="Q30" i="20" s="1"/>
  <c r="R27" i="20" a="1"/>
  <c r="R27" i="20" s="1"/>
  <c r="S24" i="20" a="1"/>
  <c r="S24" i="20" s="1"/>
  <c r="T18" i="20" a="1"/>
  <c r="T18" i="20" s="1"/>
  <c r="U15" i="20" a="1"/>
  <c r="U15" i="20" s="1"/>
  <c r="Q13" i="20" a="1"/>
  <c r="Q13" i="20" s="1"/>
  <c r="R10" i="20" a="1"/>
  <c r="R10" i="20" s="1"/>
  <c r="R7" i="20" a="1"/>
  <c r="R7" i="20" s="1"/>
  <c r="U4" i="20" a="1"/>
  <c r="U4" i="20" s="1"/>
  <c r="U86" i="20" a="1"/>
  <c r="U86" i="20" s="1"/>
  <c r="R78" i="20" a="1"/>
  <c r="R78" i="20" s="1"/>
  <c r="S75" i="20" a="1"/>
  <c r="S75" i="20" s="1"/>
  <c r="T72" i="20" a="1"/>
  <c r="T72" i="20" s="1"/>
  <c r="T69" i="20" a="1"/>
  <c r="T69" i="20" s="1"/>
  <c r="U66" i="20" a="1"/>
  <c r="U66" i="20" s="1"/>
  <c r="Q64" i="20" a="1"/>
  <c r="Q64" i="20" s="1"/>
  <c r="R61" i="20" a="1"/>
  <c r="R61" i="20" s="1"/>
  <c r="S55" i="20" a="1"/>
  <c r="S55" i="20" s="1"/>
  <c r="T52" i="20" a="1"/>
  <c r="T52" i="20" s="1"/>
  <c r="U49" i="20" a="1"/>
  <c r="U49" i="20" s="1"/>
  <c r="Q47" i="20" a="1"/>
  <c r="Q47" i="20" s="1"/>
  <c r="Q44" i="20" a="1"/>
  <c r="Q44" i="20" s="1"/>
  <c r="R41" i="20" a="1"/>
  <c r="R41" i="20" s="1"/>
  <c r="S38" i="20" a="1"/>
  <c r="S38" i="20" s="1"/>
  <c r="T35" i="20" a="1"/>
  <c r="T35" i="20" s="1"/>
  <c r="U29" i="20" a="1"/>
  <c r="U29" i="20" s="1"/>
  <c r="Q27" i="20" a="1"/>
  <c r="Q27" i="20" s="1"/>
  <c r="R24" i="20" a="1"/>
  <c r="R24" i="20" s="1"/>
  <c r="S21" i="20" a="1"/>
  <c r="S21" i="20" s="1"/>
  <c r="S18" i="20" a="1"/>
  <c r="S18" i="20" s="1"/>
  <c r="T15" i="20" a="1"/>
  <c r="T15" i="20" s="1"/>
  <c r="U12" i="20" a="1"/>
  <c r="U12" i="20" s="1"/>
  <c r="Q10" i="20" a="1"/>
  <c r="Q10" i="20" s="1"/>
  <c r="T4" i="20" a="1"/>
  <c r="T4" i="20" s="1"/>
  <c r="R92" i="20" a="1"/>
  <c r="R92" i="20" s="1"/>
  <c r="S89" i="20" a="1"/>
  <c r="S89" i="20" s="1"/>
  <c r="T86" i="20" a="1"/>
  <c r="T86" i="20" s="1"/>
  <c r="U83" i="20" a="1"/>
  <c r="U83" i="20" s="1"/>
  <c r="U80" i="20" a="1"/>
  <c r="U80" i="20" s="1"/>
  <c r="Q78" i="20" a="1"/>
  <c r="Q78" i="20" s="1"/>
  <c r="R75" i="20" a="1"/>
  <c r="R75" i="20" s="1"/>
  <c r="S72" i="20" a="1"/>
  <c r="S72" i="20" s="1"/>
  <c r="T66" i="20" a="1"/>
  <c r="T66" i="20" s="1"/>
  <c r="U63" i="20" a="1"/>
  <c r="U63" i="20" s="1"/>
  <c r="Q61" i="20" a="1"/>
  <c r="Q61" i="20" s="1"/>
  <c r="R58" i="20" a="1"/>
  <c r="R58" i="20" s="1"/>
  <c r="R55" i="20" a="1"/>
  <c r="R55" i="20" s="1"/>
  <c r="S52" i="20" a="1"/>
  <c r="S52" i="20" s="1"/>
  <c r="T49" i="20" a="1"/>
  <c r="T49" i="20" s="1"/>
  <c r="U46" i="20" a="1"/>
  <c r="U46" i="20" s="1"/>
  <c r="Q41" i="20" a="1"/>
  <c r="Q41" i="20" s="1"/>
  <c r="R38" i="20" a="1"/>
  <c r="R38" i="20" s="1"/>
  <c r="S35" i="20" a="1"/>
  <c r="S35" i="20" s="1"/>
  <c r="T32" i="20" a="1"/>
  <c r="T32" i="20" s="1"/>
  <c r="T29" i="20" a="1"/>
  <c r="T29" i="20" s="1"/>
  <c r="U26" i="20" a="1"/>
  <c r="U26" i="20" s="1"/>
  <c r="Q24" i="20" a="1"/>
  <c r="Q24" i="20" s="1"/>
  <c r="R21" i="20" a="1"/>
  <c r="R21" i="20" s="1"/>
  <c r="S15" i="20" a="1"/>
  <c r="S15" i="20" s="1"/>
  <c r="T12" i="20" a="1"/>
  <c r="T12" i="20" s="1"/>
  <c r="U9" i="20" a="1"/>
  <c r="U9" i="20" s="1"/>
  <c r="Q7" i="20" a="1"/>
  <c r="Q7" i="20" s="1"/>
  <c r="S4" i="20" a="1"/>
  <c r="S4" i="20" s="1"/>
  <c r="R89" i="20" a="1"/>
  <c r="R89" i="20" s="1"/>
  <c r="S86" i="20" a="1"/>
  <c r="S86" i="20" s="1"/>
  <c r="T83" i="20" a="1"/>
  <c r="T83" i="20" s="1"/>
  <c r="U77" i="20" a="1"/>
  <c r="U77" i="20" s="1"/>
  <c r="Q75" i="20" a="1"/>
  <c r="Q75" i="20" s="1"/>
  <c r="R72" i="20" a="1"/>
  <c r="R72" i="20" s="1"/>
  <c r="S69" i="20" a="1"/>
  <c r="S69" i="20" s="1"/>
  <c r="S66" i="20" a="1"/>
  <c r="S66" i="20" s="1"/>
  <c r="T63" i="20" a="1"/>
  <c r="T63" i="20" s="1"/>
  <c r="U60" i="20" a="1"/>
  <c r="U60" i="20" s="1"/>
  <c r="Q58" i="20" a="1"/>
  <c r="Q58" i="20" s="1"/>
  <c r="R52" i="20" a="1"/>
  <c r="R52" i="20" s="1"/>
  <c r="S49" i="20" a="1"/>
  <c r="S49" i="20" s="1"/>
  <c r="T46" i="20" a="1"/>
  <c r="T46" i="20" s="1"/>
  <c r="U43" i="20" a="1"/>
  <c r="U43" i="20" s="1"/>
  <c r="U40" i="20" a="1"/>
  <c r="U40" i="20" s="1"/>
  <c r="Q38" i="20" a="1"/>
  <c r="Q38" i="20" s="1"/>
  <c r="R35" i="20" a="1"/>
  <c r="R35" i="20" s="1"/>
  <c r="S32" i="20" a="1"/>
  <c r="S32" i="20" s="1"/>
  <c r="T26" i="20" a="1"/>
  <c r="T26" i="20" s="1"/>
  <c r="U23" i="20" a="1"/>
  <c r="U23" i="20" s="1"/>
  <c r="Q21" i="20" a="1"/>
  <c r="Q21" i="20" s="1"/>
  <c r="R18" i="20" a="1"/>
  <c r="R18" i="20" s="1"/>
  <c r="R15" i="20" a="1"/>
  <c r="R15" i="20" s="1"/>
  <c r="S12" i="20" a="1"/>
  <c r="S12" i="20" s="1"/>
  <c r="T9" i="20" a="1"/>
  <c r="T9" i="20" s="1"/>
  <c r="U6" i="20" a="1"/>
  <c r="U6" i="20" s="1"/>
  <c r="R4" i="20" a="1"/>
  <c r="R4" i="20" s="1"/>
  <c r="R3" i="20" a="1"/>
  <c r="R3" i="20" s="1"/>
  <c r="U94" i="20" a="1"/>
  <c r="U94" i="20" s="1"/>
  <c r="Q89" i="20" a="1"/>
  <c r="Q89" i="20" s="1"/>
  <c r="R86" i="20" a="1"/>
  <c r="R86" i="20" s="1"/>
  <c r="S83" i="20" a="1"/>
  <c r="S83" i="20" s="1"/>
  <c r="T80" i="20" a="1"/>
  <c r="T80" i="20" s="1"/>
  <c r="T77" i="20" a="1"/>
  <c r="T77" i="20" s="1"/>
  <c r="U74" i="20" a="1"/>
  <c r="U74" i="20" s="1"/>
  <c r="Q72" i="20" a="1"/>
  <c r="Q72" i="20" s="1"/>
  <c r="R69" i="20" a="1"/>
  <c r="R69" i="20" s="1"/>
  <c r="S63" i="20" a="1"/>
  <c r="S63" i="20" s="1"/>
  <c r="T60" i="20" a="1"/>
  <c r="T60" i="20" s="1"/>
  <c r="U57" i="20" a="1"/>
  <c r="U57" i="20" s="1"/>
  <c r="Q55" i="20" a="1"/>
  <c r="Q55" i="20" s="1"/>
  <c r="Q52" i="20" a="1"/>
  <c r="Q52" i="20" s="1"/>
  <c r="R49" i="20" a="1"/>
  <c r="R49" i="20" s="1"/>
  <c r="S46" i="20" a="1"/>
  <c r="S46" i="20" s="1"/>
  <c r="T43" i="20" a="1"/>
  <c r="T43" i="20" s="1"/>
  <c r="U37" i="20" a="1"/>
  <c r="U37" i="20" s="1"/>
  <c r="Q35" i="20" a="1"/>
  <c r="Q35" i="20" s="1"/>
  <c r="R32" i="20" a="1"/>
  <c r="R32" i="20" s="1"/>
  <c r="S29" i="20" a="1"/>
  <c r="S29" i="20" s="1"/>
  <c r="S26" i="20" a="1"/>
  <c r="S26" i="20" s="1"/>
  <c r="T23" i="20" a="1"/>
  <c r="T23" i="20" s="1"/>
  <c r="Q18" i="20" a="1"/>
  <c r="Q18" i="20" s="1"/>
</calcChain>
</file>

<file path=xl/sharedStrings.xml><?xml version="1.0" encoding="utf-8"?>
<sst xmlns="http://schemas.openxmlformats.org/spreadsheetml/2006/main" count="12802" uniqueCount="882">
  <si>
    <t>PROFILE_CODE</t>
  </si>
  <si>
    <t>PROFILE_NAME</t>
  </si>
  <si>
    <t>PROFILE_TYPE</t>
  </si>
  <si>
    <t>MASTER_POLLUTANT</t>
  </si>
  <si>
    <t>QSCORE</t>
  </si>
  <si>
    <t>QSCORE_DESC</t>
  </si>
  <si>
    <t>QUALITY</t>
  </si>
  <si>
    <t>CONTROLS</t>
  </si>
  <si>
    <t>PROFILE_DATE</t>
  </si>
  <si>
    <t>PROFILE_NOTES</t>
  </si>
  <si>
    <t>TOTAL</t>
  </si>
  <si>
    <t>TEST_METHOD</t>
  </si>
  <si>
    <t>NORMALIZATION_BASIS</t>
  </si>
  <si>
    <t>ORIGINAL_COMPOSITE</t>
  </si>
  <si>
    <t>STANDARD</t>
  </si>
  <si>
    <t>INCLUDES_INORGANIC GAS</t>
  </si>
  <si>
    <t>TEST_YEAR</t>
  </si>
  <si>
    <t>JUDGEMENT_RATING</t>
  </si>
  <si>
    <t>VINTAGE_RATING</t>
  </si>
  <si>
    <t>DATA_QUANTITY_RATING</t>
  </si>
  <si>
    <t>REGION</t>
  </si>
  <si>
    <t>SAMPLES</t>
  </si>
  <si>
    <t>LOWER_SIZE</t>
  </si>
  <si>
    <t>UPPER_SIZE</t>
  </si>
  <si>
    <t>SIBLING</t>
  </si>
  <si>
    <t>VERSION</t>
  </si>
  <si>
    <t>TOG_to_VOC RATIO</t>
  </si>
  <si>
    <t>TEMP_SAMPLE_C</t>
  </si>
  <si>
    <t>RH_SAMPLE</t>
  </si>
  <si>
    <t>PARTICLE_LOADING_ug_per_m3</t>
  </si>
  <si>
    <t>ORGANIC_LOADING_ug_per_m3</t>
  </si>
  <si>
    <t>CATEGORY_LEVEL_1_Generation_Mechanism</t>
  </si>
  <si>
    <t>CATEGORY_LEVEL_2_Sector_Equipment</t>
  </si>
  <si>
    <t>CATEGORY_LEVEL_3_ Fuel_Product</t>
  </si>
  <si>
    <t>MASTER_POLLUTANT_EMISSION_RATE</t>
  </si>
  <si>
    <t>MASTER_POLL_EMISSION_RATE_UNIT</t>
  </si>
  <si>
    <t>ORGANIC_MATTER_to_ORGANIC_CARBON_RATIO</t>
  </si>
  <si>
    <t>MASS_OVERAGE_PERCENT</t>
  </si>
  <si>
    <t>CREATED BY</t>
  </si>
  <si>
    <t>CREATED Date</t>
  </si>
  <si>
    <t>MODIFIED BY</t>
  </si>
  <si>
    <t>MODIFIED DATE</t>
  </si>
  <si>
    <t>REVIEWED BY</t>
  </si>
  <si>
    <t>REVIEWED DATE</t>
  </si>
  <si>
    <t>Data_Origin</t>
  </si>
  <si>
    <t>Keywords</t>
  </si>
  <si>
    <t>DOC_LINK</t>
  </si>
  <si>
    <t>Q_LINK</t>
  </si>
  <si>
    <t>GAS</t>
  </si>
  <si>
    <t>TOG</t>
  </si>
  <si>
    <t>Sum of species</t>
  </si>
  <si>
    <t>Yes</t>
  </si>
  <si>
    <t>Karl Seltzer</t>
  </si>
  <si>
    <t>SPECIES_ID</t>
  </si>
  <si>
    <t>WEIGHT_PERCENT</t>
  </si>
  <si>
    <t>INCLUDE_IN_SUM</t>
  </si>
  <si>
    <t>UNCERTAINTY_PERCENT</t>
  </si>
  <si>
    <t>UNCERTAINTY_METHOD</t>
  </si>
  <si>
    <t>ANALYTICAL_METHOD</t>
  </si>
  <si>
    <t>PHASE</t>
  </si>
  <si>
    <t>SPECIES_EMISSION_RATE_UNIT</t>
  </si>
  <si>
    <t>N/A</t>
  </si>
  <si>
    <t>REF_Code</t>
  </si>
  <si>
    <t>REFERENCE</t>
  </si>
  <si>
    <t>REF_DESCRIPTION</t>
  </si>
  <si>
    <t>LINK</t>
  </si>
  <si>
    <t>SPECIES_NAME</t>
  </si>
  <si>
    <t>nC</t>
  </si>
  <si>
    <t>ROCP6ARO</t>
  </si>
  <si>
    <t>ROCP7ARO</t>
  </si>
  <si>
    <t>ROCP5PAH</t>
  </si>
  <si>
    <t>ROCP6PAH</t>
  </si>
  <si>
    <t>ROCP7CYC</t>
  </si>
  <si>
    <t>ROCP2ALK</t>
  </si>
  <si>
    <t>ROCP3ALK</t>
  </si>
  <si>
    <t>ROCP4ALK</t>
  </si>
  <si>
    <t>ROCP5ALK</t>
  </si>
  <si>
    <t>ROCP6ALK</t>
  </si>
  <si>
    <t>ROCP7ALK</t>
  </si>
  <si>
    <t>ALK</t>
  </si>
  <si>
    <t>CYC</t>
  </si>
  <si>
    <t>ARO</t>
  </si>
  <si>
    <t>PAH</t>
  </si>
  <si>
    <t>Gentner2012</t>
  </si>
  <si>
    <t xml:space="preserve">Gentner, Drew R, Gabriel Isaacman, David R Worton, Arthur WH Chan, Timothy R Dallmann, Laura Davis, Shang Liu, et al. "Elucidating Secondary Organic Aerosol from Diesel and Gasoline Vehicles through Detailed Characterization of Organic Carbon Emissions." </t>
  </si>
  <si>
    <t xml:space="preserve">This study presents the chemical composition of gasoline and diesel fuel (Supporting document S9 and S10). Noncombusted hydrocarbons from the fuels are emitted in the exhaust of gasoline and diesel engines, and also via evaporation from gasoline vehicles </t>
  </si>
  <si>
    <t>http://doi.org/10.1073/pnas.1212272109</t>
  </si>
  <si>
    <t>95115b</t>
  </si>
  <si>
    <t>95116b</t>
  </si>
  <si>
    <t>95117b</t>
  </si>
  <si>
    <t>95118b</t>
  </si>
  <si>
    <t>95119b</t>
  </si>
  <si>
    <t>95120b</t>
  </si>
  <si>
    <t>95121b</t>
  </si>
  <si>
    <t>95122b</t>
  </si>
  <si>
    <t>95123b</t>
  </si>
  <si>
    <t>95124b</t>
  </si>
  <si>
    <t>95120c</t>
  </si>
  <si>
    <t>ethane</t>
  </si>
  <si>
    <t>propane</t>
  </si>
  <si>
    <t>n-butane</t>
  </si>
  <si>
    <t>n-pentane</t>
  </si>
  <si>
    <t>n-hexane</t>
  </si>
  <si>
    <t>n-heptane</t>
  </si>
  <si>
    <t>n-octane</t>
  </si>
  <si>
    <t>n-nonane</t>
  </si>
  <si>
    <t>n-decane</t>
  </si>
  <si>
    <t>n-undecane</t>
  </si>
  <si>
    <t>n-dodecane</t>
  </si>
  <si>
    <t>n-tridecane</t>
  </si>
  <si>
    <t>n-tetradecane</t>
  </si>
  <si>
    <t>n-pentadecane</t>
  </si>
  <si>
    <t>2-methylpropane</t>
  </si>
  <si>
    <t>2-methylbutane</t>
  </si>
  <si>
    <t>2,2-dimethylpropane</t>
  </si>
  <si>
    <t>2-methylpentane</t>
  </si>
  <si>
    <t>3-methylpentane</t>
  </si>
  <si>
    <t>2,2-dimethylbutane</t>
  </si>
  <si>
    <t>2,3-dimethylbutane</t>
  </si>
  <si>
    <t>2-methylhexane</t>
  </si>
  <si>
    <t>3-methylhexane</t>
  </si>
  <si>
    <t>3-ethylpentane</t>
  </si>
  <si>
    <t>2,2-dimethylpentane</t>
  </si>
  <si>
    <t>2,3-dimethylpentane</t>
  </si>
  <si>
    <t>2,4-dimethylpentane</t>
  </si>
  <si>
    <t>3,3-Dimethylpentane</t>
  </si>
  <si>
    <t>2,2,3-Trimethylbutane</t>
  </si>
  <si>
    <t>2-Methylheptane</t>
  </si>
  <si>
    <t>3-Methylheptane</t>
  </si>
  <si>
    <t>4-Methylheptane</t>
  </si>
  <si>
    <t>2,2-dimethylhexane</t>
  </si>
  <si>
    <t>2,4-dimethylhexane</t>
  </si>
  <si>
    <t>2,5-dimethylhexane</t>
  </si>
  <si>
    <t>3,3-dimethylhexane</t>
  </si>
  <si>
    <t>2-Me-3-Et-pentane</t>
  </si>
  <si>
    <t>2,2,3-triMe-pentane</t>
  </si>
  <si>
    <t>2,2,4-triMe-pentane</t>
  </si>
  <si>
    <t>2,3,3-triMe-pentane</t>
  </si>
  <si>
    <t>2,3,4-triMe-pentane</t>
  </si>
  <si>
    <t>2,2,5-trimethylhexane</t>
  </si>
  <si>
    <t>2,3,5-trimethylhexane</t>
  </si>
  <si>
    <t>2,4,4-trimethylhexane</t>
  </si>
  <si>
    <t>2,4-dimethylheptane</t>
  </si>
  <si>
    <t>2,6-dimethylheptane</t>
  </si>
  <si>
    <t>2,5-dimethylheptane</t>
  </si>
  <si>
    <t>Compound</t>
  </si>
  <si>
    <t>Statewide</t>
  </si>
  <si>
    <t>Bakersfield</t>
  </si>
  <si>
    <t>Berkeley</t>
  </si>
  <si>
    <t>Sacramento</t>
  </si>
  <si>
    <t>Weight percentage in fuel [% weight by carbon (± St. Dev)]</t>
  </si>
  <si>
    <t>Molar percentage in fuel [% mol (± St. Dev)]</t>
  </si>
  <si>
    <t>3,5-dimethylheptane</t>
  </si>
  <si>
    <t>2,3-dimethylheptane</t>
  </si>
  <si>
    <t>3,4-dimethylheptane</t>
  </si>
  <si>
    <t>3,3-dimethylheptane</t>
  </si>
  <si>
    <t>4,4-dimethylheptane</t>
  </si>
  <si>
    <t>2-methyloctane</t>
  </si>
  <si>
    <t>3-methyloctane</t>
  </si>
  <si>
    <t>4-methyloctane</t>
  </si>
  <si>
    <t>3-ethylheptane</t>
  </si>
  <si>
    <t>4-ethylheptane</t>
  </si>
  <si>
    <t>2,2-dimethylheptane</t>
  </si>
  <si>
    <t>3-Me-4-Et-hexane</t>
  </si>
  <si>
    <t>2,2,3-trimethylhexane</t>
  </si>
  <si>
    <t>2-methylnonane</t>
  </si>
  <si>
    <t>3-methylnonane</t>
  </si>
  <si>
    <t>4-methylnonane</t>
  </si>
  <si>
    <t>3-ethyloctane</t>
  </si>
  <si>
    <t>4-ethyloctane</t>
  </si>
  <si>
    <t>2,2-dimethyloctane</t>
  </si>
  <si>
    <t>2,3-dimethyloctane</t>
  </si>
  <si>
    <t>2,6-dimethyloctane</t>
  </si>
  <si>
    <t>4,4-dimethyloctane</t>
  </si>
  <si>
    <t>2-methyldecane</t>
  </si>
  <si>
    <t>3-methyldecane</t>
  </si>
  <si>
    <t>2,6-dimethylnonane</t>
  </si>
  <si>
    <t>C-11 Isoparaffins</t>
  </si>
  <si>
    <t>C-11 Isoparaf alky</t>
  </si>
  <si>
    <t>223-triMethylheptane</t>
  </si>
  <si>
    <t>224-triMe-heptane</t>
  </si>
  <si>
    <t>225-triMe-heptane</t>
  </si>
  <si>
    <t>236-triMe-heptane</t>
  </si>
  <si>
    <t>244-triMe-heptane</t>
  </si>
  <si>
    <t>245-triMe-heptane</t>
  </si>
  <si>
    <t>246-triMe-heptane</t>
  </si>
  <si>
    <t>255-triMe-heptane</t>
  </si>
  <si>
    <t>335-triMe-heptane</t>
  </si>
  <si>
    <t>22466pentMe-heptane</t>
  </si>
  <si>
    <t>C-10 Isoparaffin O</t>
  </si>
  <si>
    <t>2-Me-3-Et-heptane</t>
  </si>
  <si>
    <t>2,6-diMe-hendecane</t>
  </si>
  <si>
    <t>2,6,10triM-hendecane</t>
  </si>
  <si>
    <t>2,6,10triMe-dodecane</t>
  </si>
  <si>
    <t>C-9 Naphthenes</t>
  </si>
  <si>
    <t>Cyclopentane</t>
  </si>
  <si>
    <t>Methylcyclopentane</t>
  </si>
  <si>
    <t>Ethylcyclopentane</t>
  </si>
  <si>
    <t>1T2-diMecyclopentane</t>
  </si>
  <si>
    <t>1C3-diMecyclopentane</t>
  </si>
  <si>
    <t>1T3-diMecyclopentane</t>
  </si>
  <si>
    <t>Propylcyclopentane</t>
  </si>
  <si>
    <t>112-triMeCyPentane</t>
  </si>
  <si>
    <t>113-triMeCyPentane</t>
  </si>
  <si>
    <t>1C2C3-triMeCypentane</t>
  </si>
  <si>
    <t>1C2T3-triMeCyPentane</t>
  </si>
  <si>
    <t>1T2C3-triMeCyPentane</t>
  </si>
  <si>
    <t>1C2C4-triMeCyPentane</t>
  </si>
  <si>
    <t>1T2C4-triMeCyPentane</t>
  </si>
  <si>
    <t>Cyclohexane</t>
  </si>
  <si>
    <t>Methylcyclohexane</t>
  </si>
  <si>
    <t>Ethylcyclohexane</t>
  </si>
  <si>
    <t>1,1-diMecyclohexane</t>
  </si>
  <si>
    <t>1C2-diMecyclohexane</t>
  </si>
  <si>
    <t>1T2-diMecyclohexane</t>
  </si>
  <si>
    <t>1C3-diMecyclohexane</t>
  </si>
  <si>
    <t>1T3-diMecyclohexane</t>
  </si>
  <si>
    <t>1C4-diMecyclohexane</t>
  </si>
  <si>
    <t>Propylcyclohexane</t>
  </si>
  <si>
    <t>iso-Bu-Cyclohexane</t>
  </si>
  <si>
    <t>sec-Bu-Cyclohexane</t>
  </si>
  <si>
    <t>113-t4-tetraMeCyPent</t>
  </si>
  <si>
    <t>1Me-1EtCyclopentane</t>
  </si>
  <si>
    <t>1Me-C2EtCyclopentane</t>
  </si>
  <si>
    <t>1MeC3EtCyclopentane</t>
  </si>
  <si>
    <t>1-M-t-3-Et Cycpentane</t>
  </si>
  <si>
    <t>1MeC3Etcyclohexane</t>
  </si>
  <si>
    <t>1MeC4EtCyclohexane</t>
  </si>
  <si>
    <t>1MeT4Etcyclohexane</t>
  </si>
  <si>
    <t>113-triMecyclohexane</t>
  </si>
  <si>
    <t>1C2C3-triMeCyhexane</t>
  </si>
  <si>
    <t>1C2T3-triMeCyhexane</t>
  </si>
  <si>
    <t>1C3T5-triMeCyhexane</t>
  </si>
  <si>
    <t>1-M-t2-PropCyHexane</t>
  </si>
  <si>
    <t>C-9 Naphthene A</t>
  </si>
  <si>
    <t>C-9 Naphthene B</t>
  </si>
  <si>
    <t>C-9 Naphthene I</t>
  </si>
  <si>
    <t>C-10 Cyclohexane AA</t>
  </si>
  <si>
    <t>C-10 Cyclohexane BB</t>
  </si>
  <si>
    <t>2MePropylCyclohexane</t>
  </si>
  <si>
    <t>Benzene</t>
  </si>
  <si>
    <t>Toluene</t>
  </si>
  <si>
    <t>Ethylbenzene</t>
  </si>
  <si>
    <t>o-Xylene</t>
  </si>
  <si>
    <t>m-Xylene</t>
  </si>
  <si>
    <t>p-Xylene</t>
  </si>
  <si>
    <t>Cumene</t>
  </si>
  <si>
    <t>1-Me-2-Et-benzene</t>
  </si>
  <si>
    <t>1-Me-3-Et-benzene</t>
  </si>
  <si>
    <t>1-Me-4-Et-benzene</t>
  </si>
  <si>
    <t>123-triMe-benzene</t>
  </si>
  <si>
    <t>124-TriMe-benzene</t>
  </si>
  <si>
    <t>135-triMe-benzene</t>
  </si>
  <si>
    <t>Butylbenzene</t>
  </si>
  <si>
    <t>Isobutylbenzene</t>
  </si>
  <si>
    <t>Sec-butylbenzene</t>
  </si>
  <si>
    <t>T-butylbenzene</t>
  </si>
  <si>
    <t>o-Cymene</t>
  </si>
  <si>
    <t>m-Cymene</t>
  </si>
  <si>
    <t>p-Cymene</t>
  </si>
  <si>
    <t>1234-tetMe-benzene</t>
  </si>
  <si>
    <t>1235-tetMe-benzene</t>
  </si>
  <si>
    <t>1245-tetMe-benzene</t>
  </si>
  <si>
    <t>Pentamethylbenzene</t>
  </si>
  <si>
    <t>Propylbenzene</t>
  </si>
  <si>
    <t>1,3-diethylbenzene</t>
  </si>
  <si>
    <t>1-Me-3-Pr-benzene</t>
  </si>
  <si>
    <t>1-Me-4-Pr-benzene</t>
  </si>
  <si>
    <t>Indan</t>
  </si>
  <si>
    <t>1,4-diethylbenzene</t>
  </si>
  <si>
    <t>1-Me-2-Pr-benzene</t>
  </si>
  <si>
    <t>14-diMe2Et-benzene</t>
  </si>
  <si>
    <t>13-diMe4Et-benzene</t>
  </si>
  <si>
    <t>12-diMe4Et-benzene</t>
  </si>
  <si>
    <t>13-diMe2Et-benzene</t>
  </si>
  <si>
    <t>Indene</t>
  </si>
  <si>
    <t>12-diMe3Et-benzene</t>
  </si>
  <si>
    <t>1-Me35diEt-benzene</t>
  </si>
  <si>
    <t>1-Phenyl-2Me butane</t>
  </si>
  <si>
    <t>1-Phenyl-3Me butane</t>
  </si>
  <si>
    <t>124-triMe-5Etbenzene</t>
  </si>
  <si>
    <t>123-triMe-5Etbenzene</t>
  </si>
  <si>
    <t>124-triMe-3Etbenzene</t>
  </si>
  <si>
    <t>12-diMe-3Pr-benzene</t>
  </si>
  <si>
    <t>135-triMe-2Etbenzene</t>
  </si>
  <si>
    <t>Tetralin</t>
  </si>
  <si>
    <t>1-Me-3Bu-benzene</t>
  </si>
  <si>
    <t>12-diMe-4Pr-benzene</t>
  </si>
  <si>
    <t>125-triMe-3Etbenzene</t>
  </si>
  <si>
    <t>123-triMe4Et-benzene</t>
  </si>
  <si>
    <t>C-11 Aromatic K</t>
  </si>
  <si>
    <t>Cis-hydrindane</t>
  </si>
  <si>
    <t>C-7 cyclopentene A</t>
  </si>
  <si>
    <t>C-7 cyclopentene B</t>
  </si>
  <si>
    <t>C-11 Aromatic E</t>
  </si>
  <si>
    <t>C-12 Aromatic A</t>
  </si>
  <si>
    <t>C-12 Aromatic E</t>
  </si>
  <si>
    <t>C-12 Aromatic F</t>
  </si>
  <si>
    <t>Octylbenzene</t>
  </si>
  <si>
    <t>1-Methylindane</t>
  </si>
  <si>
    <t>2-Methylindane</t>
  </si>
  <si>
    <t>4-Methylindane</t>
  </si>
  <si>
    <t>Dimethylindane A</t>
  </si>
  <si>
    <t>Dimethylindane B</t>
  </si>
  <si>
    <t>Dimethylindane C</t>
  </si>
  <si>
    <t>Dimethylindane E</t>
  </si>
  <si>
    <t>Dimethylindane F</t>
  </si>
  <si>
    <t>Dimethylindane G</t>
  </si>
  <si>
    <t>C-11 Indane H</t>
  </si>
  <si>
    <t>Biphenyl</t>
  </si>
  <si>
    <t>Naphthalene</t>
  </si>
  <si>
    <t>1-Methylnaphthalene</t>
  </si>
  <si>
    <t>2-Methylnaphthalene</t>
  </si>
  <si>
    <t>12-DiMe-naphthalene</t>
  </si>
  <si>
    <t>13-DiMe-naphthalene</t>
  </si>
  <si>
    <t>14-DiMe-naphthalene</t>
  </si>
  <si>
    <t>15-DiMe-naphthalene</t>
  </si>
  <si>
    <t>16-DiMe-naphthalene</t>
  </si>
  <si>
    <t>17-DiMe-naphthalene</t>
  </si>
  <si>
    <t>18-DiMe-naphthalene</t>
  </si>
  <si>
    <t>23-DiMe-naphthalene</t>
  </si>
  <si>
    <t>26-DiMe-naphthalene</t>
  </si>
  <si>
    <t>27-DiMe-naphthalene</t>
  </si>
  <si>
    <t>1-Ethylnaphthalene</t>
  </si>
  <si>
    <t>2-Ethylnaphthalene</t>
  </si>
  <si>
    <t>Acenaphthylene</t>
  </si>
  <si>
    <t>Acenaphthene</t>
  </si>
  <si>
    <t>Ethanol</t>
  </si>
  <si>
    <t>Propene</t>
  </si>
  <si>
    <t>1-butene</t>
  </si>
  <si>
    <t>Cis-2-butene</t>
  </si>
  <si>
    <t>Trans-2-butene</t>
  </si>
  <si>
    <t>2-methylpropene</t>
  </si>
  <si>
    <t>1-pentene</t>
  </si>
  <si>
    <t>Cis-2-pentene</t>
  </si>
  <si>
    <t>trans-2-pentene</t>
  </si>
  <si>
    <t>2-methyl-1-butene</t>
  </si>
  <si>
    <t>3-methyl-1-butene</t>
  </si>
  <si>
    <t>2-methyl-2-butene</t>
  </si>
  <si>
    <t>1-hexene</t>
  </si>
  <si>
    <t>Cis-2-hexene</t>
  </si>
  <si>
    <t>Trans-2-hexene</t>
  </si>
  <si>
    <t>Cis-3-hexene</t>
  </si>
  <si>
    <t>2-Me-1-pentene</t>
  </si>
  <si>
    <t>4-methyl-1-pentene</t>
  </si>
  <si>
    <t>2-methyl-2-pentene</t>
  </si>
  <si>
    <t>C-3Me-2-pentene</t>
  </si>
  <si>
    <t>T-3Me-2-pentene</t>
  </si>
  <si>
    <t>C-4Me-2-pentene</t>
  </si>
  <si>
    <t>T-4Me-2-pentene</t>
  </si>
  <si>
    <t>2-Et-1-butene</t>
  </si>
  <si>
    <t>2,3-dimethyl-1-butene</t>
  </si>
  <si>
    <t>3,3-dimethylbutene</t>
  </si>
  <si>
    <t>2,3-dimethyl-2-butene</t>
  </si>
  <si>
    <t>Nonenes</t>
  </si>
  <si>
    <t>Undecenes</t>
  </si>
  <si>
    <t>Tridecenes</t>
  </si>
  <si>
    <t>Tetradecenes</t>
  </si>
  <si>
    <t>C-1,3-pentadiene</t>
  </si>
  <si>
    <t>T-1,3-pentadiene</t>
  </si>
  <si>
    <t>2-Me-1,3-butadiene</t>
  </si>
  <si>
    <t>T-1Me-1,3-pentadiene</t>
  </si>
  <si>
    <t>1,7-Octadiene</t>
  </si>
  <si>
    <t>Cyclopentadiene</t>
  </si>
  <si>
    <t>1-Me-cyclopentadiene</t>
  </si>
  <si>
    <t>Octadiene A</t>
  </si>
  <si>
    <t>23-diMe-1-pentene</t>
  </si>
  <si>
    <t>24-dime-1-pentene</t>
  </si>
  <si>
    <t>33-DiMe-1-pentene</t>
  </si>
  <si>
    <t>3,4-Dimethyl-2-Pentene</t>
  </si>
  <si>
    <t>44-diMe-1-pentene</t>
  </si>
  <si>
    <t>23-diMe-2-pentene</t>
  </si>
  <si>
    <t>24Dimethyl-2-Pentene</t>
  </si>
  <si>
    <t>34-diMe-c2-pentene</t>
  </si>
  <si>
    <t>44-diMe-c2-pentene</t>
  </si>
  <si>
    <t>3-Et-1-pentene</t>
  </si>
  <si>
    <t>3-Et-2-pentene</t>
  </si>
  <si>
    <t>2-Me-1-hexene</t>
  </si>
  <si>
    <t>3-Me-1-hexene</t>
  </si>
  <si>
    <t>5-Me-1-hexene</t>
  </si>
  <si>
    <t>2-Me-2-hexene</t>
  </si>
  <si>
    <t>5-Me-t2-hexene</t>
  </si>
  <si>
    <t>2-Me-t3-hexene</t>
  </si>
  <si>
    <t>3-Me-c3-hexene</t>
  </si>
  <si>
    <t>3-Me-t3-hexene</t>
  </si>
  <si>
    <t>1-Heptene</t>
  </si>
  <si>
    <t>Cis-2-heptene</t>
  </si>
  <si>
    <t>Trans-2-heptene</t>
  </si>
  <si>
    <t>T3-Heptene</t>
  </si>
  <si>
    <t>C2-Octene</t>
  </si>
  <si>
    <t>C4-Octene</t>
  </si>
  <si>
    <t>25-Dimethyl-1-hexene</t>
  </si>
  <si>
    <t>4-M-1-Heptene</t>
  </si>
  <si>
    <t>t-4-M-2-Heptene</t>
  </si>
  <si>
    <t>C-2-m-3-heptene</t>
  </si>
  <si>
    <t>c-6-M-2-Heptene</t>
  </si>
  <si>
    <t>t-6-M-2-Heptene</t>
  </si>
  <si>
    <t>2-Methyl-2-heptene</t>
  </si>
  <si>
    <t>2235TetMethylhexane</t>
  </si>
  <si>
    <t>C-7 Olefin A</t>
  </si>
  <si>
    <t>C-7 Olefin B</t>
  </si>
  <si>
    <t>C-7 Olefin D</t>
  </si>
  <si>
    <t>Octene B</t>
  </si>
  <si>
    <t>Octene C</t>
  </si>
  <si>
    <t>Octene D</t>
  </si>
  <si>
    <t>Octene F</t>
  </si>
  <si>
    <t>Octene G</t>
  </si>
  <si>
    <t>Octene H</t>
  </si>
  <si>
    <t>Octene I</t>
  </si>
  <si>
    <t>C-8 Olefin K</t>
  </si>
  <si>
    <t>C-8 Olefin M</t>
  </si>
  <si>
    <t>44DiMe2neopen1pentene</t>
  </si>
  <si>
    <t>22466PentaMe3heptene</t>
  </si>
  <si>
    <t>T-2-T-4-hexadiene</t>
  </si>
  <si>
    <t>Cyclopentene</t>
  </si>
  <si>
    <t>1-Me-cyclopentene</t>
  </si>
  <si>
    <t>3-Me-cyclopentene</t>
  </si>
  <si>
    <t>Pasadena</t>
  </si>
  <si>
    <t>Sum of Unclassified Compounds</t>
  </si>
  <si>
    <t>Stdev.</t>
  </si>
  <si>
    <t>n-hexadecane</t>
  </si>
  <si>
    <t>n-heptadecane</t>
  </si>
  <si>
    <t>n-octadecane</t>
  </si>
  <si>
    <t>n-nonadecane</t>
  </si>
  <si>
    <t>n-eicosane</t>
  </si>
  <si>
    <t>2-5-dimethylhexane</t>
  </si>
  <si>
    <t>2-4-dimethylhexane</t>
  </si>
  <si>
    <t>2-methylheptane</t>
  </si>
  <si>
    <t>4-methylheptane</t>
  </si>
  <si>
    <t>3-methylheptane</t>
  </si>
  <si>
    <t>3-5-dimethylheptane</t>
  </si>
  <si>
    <t>2,3-dimethyheptane</t>
  </si>
  <si>
    <t>4&amp;2-methyloctane</t>
  </si>
  <si>
    <t>3-methyloctane+3-ethylheptane</t>
  </si>
  <si>
    <t>2-6-dimethyloctane</t>
  </si>
  <si>
    <t>methylcyclohexane</t>
  </si>
  <si>
    <t>n-propylcyclopentane</t>
  </si>
  <si>
    <t>ethylcyclohexane</t>
  </si>
  <si>
    <t>propylcyclohexane</t>
  </si>
  <si>
    <t>cumene</t>
  </si>
  <si>
    <t>n-propyl_benzene</t>
  </si>
  <si>
    <t>1-ethyl-4(and3)-methylbenzene</t>
  </si>
  <si>
    <t>1-3-5-trimethylbenzene</t>
  </si>
  <si>
    <t>1-ethyl-2-methylbenzene</t>
  </si>
  <si>
    <t>1-2-4-trimethylbenzene</t>
  </si>
  <si>
    <t>1-ethenyl-2-(or3)-methylbenzene</t>
  </si>
  <si>
    <t>isobutylbenzene</t>
  </si>
  <si>
    <t>m-cymene</t>
  </si>
  <si>
    <t>p-cymene</t>
  </si>
  <si>
    <t>m-diethylbenzene</t>
  </si>
  <si>
    <t>1-methyl-3-n-propylbenzene</t>
  </si>
  <si>
    <t>indan</t>
  </si>
  <si>
    <t>p-diethylbenzene</t>
  </si>
  <si>
    <t>n-butylbenzene</t>
  </si>
  <si>
    <t>o-diethylbenzene</t>
  </si>
  <si>
    <t>1-methyl-2-n-propylbenzene</t>
  </si>
  <si>
    <t>1,4-dimethyl-2-ethylbenzene</t>
  </si>
  <si>
    <t>1,3-dimethyl-4-ethylbenzene</t>
  </si>
  <si>
    <t>1,2-dimethyl-4-ethylbenzene</t>
  </si>
  <si>
    <t>Trans-1-butenylbenzene</t>
  </si>
  <si>
    <t>1,3-dimethyl-2-ethylbenzene</t>
  </si>
  <si>
    <t>1,2-dimethyl-3-ethylbenzene</t>
  </si>
  <si>
    <t>1-2-4-5-tetramethylbenzene</t>
  </si>
  <si>
    <t>1-2-3-5-tetramethylbenzene</t>
  </si>
  <si>
    <t>Aromatics</t>
  </si>
  <si>
    <t>1-methylindan</t>
  </si>
  <si>
    <t>1-2-3-4-tetramethylbenzene</t>
  </si>
  <si>
    <t>2-methylindan</t>
  </si>
  <si>
    <t>toluene</t>
  </si>
  <si>
    <t>ethylbenzene</t>
  </si>
  <si>
    <t>m&amp;p-xylene</t>
  </si>
  <si>
    <t>o-xylene</t>
  </si>
  <si>
    <t>123-trimethylbenzene</t>
  </si>
  <si>
    <t>dimethylnaphthalenes</t>
  </si>
  <si>
    <t>trimethylnapthalenes</t>
  </si>
  <si>
    <t>naphthalene</t>
  </si>
  <si>
    <t>2-methylnaphthalene</t>
  </si>
  <si>
    <t>1-methylnaphthalene</t>
  </si>
  <si>
    <t>ctc-1-2-4-trimethylcyclopentane</t>
  </si>
  <si>
    <t>ctc-1,2,3-trimethylcyclopentane</t>
  </si>
  <si>
    <t>ctt-1-2-4-trimethylcyclopentane</t>
  </si>
  <si>
    <t>trans-1-2-dimethylcyclohexane</t>
  </si>
  <si>
    <t>trans-1-3-dimethylcyclohexane</t>
  </si>
  <si>
    <t>isopropylcyclopentane</t>
  </si>
  <si>
    <t>ccc-1-3-5-trimethylcyclohexane</t>
  </si>
  <si>
    <t>cis-1-2-dimethylcyclohexane</t>
  </si>
  <si>
    <t>1-1-3-trimethylcyclohexane</t>
  </si>
  <si>
    <t>1-1-4-trimethylcyclohexane</t>
  </si>
  <si>
    <t>ctt-1,2,4-trimethylcyclohexane</t>
  </si>
  <si>
    <t>ctc-1-2-4-trimetylcyclohexane</t>
  </si>
  <si>
    <t>isopropylcyclohexane</t>
  </si>
  <si>
    <t>C10 Branched alkanes A</t>
  </si>
  <si>
    <t>C10 Branched alkanes B</t>
  </si>
  <si>
    <t>C11 Branched alkanes A</t>
  </si>
  <si>
    <t>C11 Branched alkanes B</t>
  </si>
  <si>
    <t>dimethylundecane A</t>
  </si>
  <si>
    <t>dimethylundecane B</t>
  </si>
  <si>
    <t>C10 cyclohexanes A</t>
  </si>
  <si>
    <t>methyl-ethylcyclohexane isomer A</t>
  </si>
  <si>
    <t>C9 cycloalkanes A</t>
  </si>
  <si>
    <t>cis-1,3 &amp; 1,1-dimethylcyclohexane</t>
  </si>
  <si>
    <t>C9 Cycloalkene A</t>
  </si>
  <si>
    <t>C11 Aromatics A</t>
  </si>
  <si>
    <t>C11 Aromatics B</t>
  </si>
  <si>
    <t>SPEC_MW</t>
  </si>
  <si>
    <t>Unknown</t>
  </si>
  <si>
    <t>NonVOCTOG</t>
  </si>
  <si>
    <t>1,1,3,4-tetramethylcyclohexane</t>
  </si>
  <si>
    <t>(2-methylpropyl)benzene (or isobutylbenzene)</t>
  </si>
  <si>
    <t>1,2,3,4-tetramethylbenzene</t>
  </si>
  <si>
    <t>1,2,3,5-tetramethylbenzene</t>
  </si>
  <si>
    <t>1,2,4,5-tetramethylbenzene</t>
  </si>
  <si>
    <t>1,2-diethylbenzene (or o-diethylbenzene)</t>
  </si>
  <si>
    <t>1,2-dimethyl-3-ethylbenzene (or 3-Ethyl-o-xylene)</t>
  </si>
  <si>
    <t>1,2-dimethyl-4-ethylbenzene (or 2-Methyl-p-ethyltoluene || 4-Ethyl-o-xylene || 4-Ethyl-1,2-dimethylbenzene || 3,4-Dimethyl-1-ethylbenzene)</t>
  </si>
  <si>
    <t>1,3-diethylbenzene (or m-diethylbenzene)</t>
  </si>
  <si>
    <t>1,3-dimethyl-2-ethylbenzene (or 2-Ethyl-m-xylene)</t>
  </si>
  <si>
    <t>1,3-dimethyl-4-ethylbenzene (or 4-Ethyl-m-xylene || 2,4-Dimethyl-1-ethylbenzene || 4-Ethyl-1,3-dimethylbenzene)</t>
  </si>
  <si>
    <t>1,4-diethylbenzene ( or p-diethylbenzene)</t>
  </si>
  <si>
    <t>1,4-dimethyl-2-ethylbenzene (or 2-Ethyl-p-xylene)</t>
  </si>
  <si>
    <t>1-Methyl-2-n-propylbenzene (or 2-propyltoluene)</t>
  </si>
  <si>
    <t>1-Methyl-3-isopropylbenzene (or 1-Methyl-3-(1-methylethyl)-benzene || 3-isopropyltoluene || m-cymene)</t>
  </si>
  <si>
    <t>1-Methyl-4-isopropylbenzene (or p-Cymene || p-Isopropyltoluene || p-Methylisopropylbenzene || Camphogen || Dolcymene || 1-Isopropyl-4-methylbenzene)</t>
  </si>
  <si>
    <t>1-Methylindan (or 1-Methylindane || 1-Methyl-2,3-dihydro-1H-indene)</t>
  </si>
  <si>
    <t>2-methylindan (or 1H-Indene, 2,3-dihydro-2-methyl-)</t>
  </si>
  <si>
    <t>N-butylbenzene</t>
  </si>
  <si>
    <t>N-decane</t>
  </si>
  <si>
    <t>C10H12</t>
  </si>
  <si>
    <t>trans-1-Phenyl-1-butene (or Trans-1-butenylbenzene)</t>
  </si>
  <si>
    <t>Branched C10 Alkanes</t>
  </si>
  <si>
    <t>ROCP6PAH, Polyclic Aromatic Hydrocarbons, C* = 1e6 ug m-3</t>
  </si>
  <si>
    <t>ROCP7CYC, Cyclic Hydrocarbons, C* = 1e7 ug m-3</t>
  </si>
  <si>
    <t>ROCP7BRN, Branched Hydrocarbons, C* = 1e7 ug m-3</t>
  </si>
  <si>
    <t>ROCP7ALK, Linear Hydrocarbons, C* = 1e7 ug m-3</t>
  </si>
  <si>
    <t>1,1,3-trimethylcyclohexane</t>
  </si>
  <si>
    <t>1,1,4-trimethylcyclohexane</t>
  </si>
  <si>
    <t>1,2,3-trimethylbenzene</t>
  </si>
  <si>
    <t>1,2,4-trimethylbenzene</t>
  </si>
  <si>
    <t>1,3,5-trimethylbenzene</t>
  </si>
  <si>
    <t>1-Methyl-2-ethylbenzene (or o-ethyltoluene || 1-Ethyl-2-methylbenzene || 2-ethyltoluene || 2-Ethylmethylbenzene)</t>
  </si>
  <si>
    <t>1-Methyl-3-ethylbenzene (or 1-Ethyl-3-methylbenzene || 3-Ethyltoluene)</t>
  </si>
  <si>
    <t>1-Methyl-4-ethylbenzene (or 1-Ethyl-4-methylbenzene || 4-ethyltoluene)</t>
  </si>
  <si>
    <t>4-methyl-1-hexene</t>
  </si>
  <si>
    <t>Cis, cis, trans-1,2,4-trimethylcyclohexane</t>
  </si>
  <si>
    <t>Cis-1,2-dimethylcyclohexane (or (Z)-1,2-Dimethylcyclohexane)</t>
  </si>
  <si>
    <t>Cis-1-2-dimethylcyclopentane (or (Z)-1,2-Dimethylcyclopentane)</t>
  </si>
  <si>
    <t>Cis-1,trans-2,4-trimethylcyclopentane (or 1-trans-2,cis-4-Trimethylcyclopentane; 1-trans-2-trans-4-Trimethylcyclopentane)</t>
  </si>
  <si>
    <t>Cis-1,trans-2,trans-4-trimethylcyclohexane</t>
  </si>
  <si>
    <t>Dimethylundecane</t>
  </si>
  <si>
    <t>Ethylmethylcyclohexanes</t>
  </si>
  <si>
    <t>Indane (or Indan || Benzocyclopentane || Hydrindene; Indene, 2,3-dihydro- || 1,2-Hydrindene || 2,3-Dihydroindene || 2,3-Dihydro-1H-indene)</t>
  </si>
  <si>
    <t>Isopropylbenzene (or cumene || 2-Phenylpropane)</t>
  </si>
  <si>
    <t>Isopropylcyclohexane (or 1-methylethylcyclohexane)</t>
  </si>
  <si>
    <t>M &amp; p-xylene (or m,p-xylene)</t>
  </si>
  <si>
    <t>N-dodecane</t>
  </si>
  <si>
    <t>N-nonane</t>
  </si>
  <si>
    <t>N-octane</t>
  </si>
  <si>
    <t>N-propylbenzene</t>
  </si>
  <si>
    <t>N-tridecane</t>
  </si>
  <si>
    <t>N-undecane</t>
  </si>
  <si>
    <t>O-xylene</t>
  </si>
  <si>
    <t>Trans-1,2-dimethylcyclohexane</t>
  </si>
  <si>
    <t>Trans-1,3-dimethylcyclohexane</t>
  </si>
  <si>
    <t>1,4-dimethylnaphthalene; 1,5-dimethylnaphthalene; 2,3-dimethylnaphthalene</t>
  </si>
  <si>
    <t>Eicosane</t>
  </si>
  <si>
    <t>Heptadecane</t>
  </si>
  <si>
    <t>Hexadecane</t>
  </si>
  <si>
    <t>Nonadecane</t>
  </si>
  <si>
    <t>Octadecane</t>
  </si>
  <si>
    <t>Pentadecane</t>
  </si>
  <si>
    <t>Tetradecane</t>
  </si>
  <si>
    <t>Cis,cis,cis-1,2,3-trimethylcyclohexane</t>
  </si>
  <si>
    <t>Cis,trans,cis-1,2,4-trimethylcyclopentane</t>
  </si>
  <si>
    <t>3-methyloctane; 3,3-diethylpentane; 3-ethylheptane</t>
  </si>
  <si>
    <t>Propylcyclopentane -duplicate</t>
  </si>
  <si>
    <t>Cyclopentane, (1-methylethyl)- (or Isopropylcyclopentane) -duplicate</t>
  </si>
  <si>
    <t>1,2,3-trimethylnaphthalene</t>
  </si>
  <si>
    <t>Branched C11 alkanes</t>
  </si>
  <si>
    <t>ROCP1ARO, Single-Ring Aromatics, C* = 1e1 ug m-3</t>
  </si>
  <si>
    <t>ROCP2ARO, Single-Ring Aromatics, C* = 1e2 ug m-3</t>
  </si>
  <si>
    <t>ROCP3ARO, Single-Ring Aromatics, C* = 1e3 ug m-3</t>
  </si>
  <si>
    <t>ROCP4ARO, Single-Ring Aromatics, C* = 1e4 ug m-3</t>
  </si>
  <si>
    <t>ROCP5ARO, Single-Ring Aromatics, C* = 1e5 ug m-3</t>
  </si>
  <si>
    <t>ROCP6ARO, Single-Ring Aromatics, C* = 1e6 ug m-3</t>
  </si>
  <si>
    <t>ROCP8ARO, Single-Ring Aromatics, C* = 1e8 ug m-3</t>
  </si>
  <si>
    <t>ROCP1PAH, Polyclic Aromatic Hydrocarbons, C* = 1e1 ug m-3</t>
  </si>
  <si>
    <t>ROCP2PAH, Polyclic Aromatic Hydrocarbons, C* = 1e2 ug m-3</t>
  </si>
  <si>
    <t>ROCP3PAH, Polyclic Aromatic Hydrocarbons, C* = 1e3 ug m-3</t>
  </si>
  <si>
    <t>ROCP4PAH, Polyclic Aromatic Hydrocarbons, C* = 1e4 ug m-3</t>
  </si>
  <si>
    <t>ROCP5PAH, Polyclic Aromatic Hydrocarbons, C* = 1e5 ug m-3</t>
  </si>
  <si>
    <t>ROCP0CYC, Cyclic Hydrocarbons, C* = 1e0 ug m-3</t>
  </si>
  <si>
    <t>ROCP1CYC, Cyclic Hydrocarbons, C* = 1e1 ug m-3</t>
  </si>
  <si>
    <t>ROCP2CYC, Cyclic Hydrocarbons, C* = 1e2 ug m-3</t>
  </si>
  <si>
    <t>ROCP3CYC, Cyclic Hydrocarbons, C* = 1e3 ug m-3</t>
  </si>
  <si>
    <t>ROCP4CYC, Cyclic Hydrocarbons, C* = 1e4 ug m-3</t>
  </si>
  <si>
    <t>ROCP5CYC, Cyclic Hydrocarbons, C* = 1e5 ug m-3</t>
  </si>
  <si>
    <t>ROCP6CYC, Cyclic Hydrocarbons, C* = 1e6 ug m-3</t>
  </si>
  <si>
    <t>ROCP8CYC, Cyclic Hydrocarbons, C* = 1e8 ug m-3</t>
  </si>
  <si>
    <t>ROCP2BRN, Branched Hydrocarbons, C* = 1e2 ug m-3</t>
  </si>
  <si>
    <t>ROCP3BRN, Branched Hydrocarbons, C* = 1e3 ug m-3</t>
  </si>
  <si>
    <t>ROCP4BRN, Branched Hydrocarbons, C* = 1e4 ug m-3</t>
  </si>
  <si>
    <t>ROCP5BRN, Branched Hydrocarbons, C* = 1e5 ug m-3</t>
  </si>
  <si>
    <t>ROCP6BRN, Branched Hydrocarbons, C* = 1e6 ug m-3</t>
  </si>
  <si>
    <t>ROCP8BRN, Branched Hydrocarbons, C* = 1e8 ug m-3</t>
  </si>
  <si>
    <t>ROCP1ALK, Linear Hydrocarbons, C* = 1e1 ug m-3</t>
  </si>
  <si>
    <t>ROCP2ALK, Linear Hydrocarbons, C* = 1e2 ug m-3</t>
  </si>
  <si>
    <t>ROCP4ALK, Linear Hydrocarbons, C* = 1e4 ug m-3</t>
  </si>
  <si>
    <t>ROCP5ALK, Linear Hydrocarbons, C* = 1e5 ug m-3</t>
  </si>
  <si>
    <t>ROCP6ALK, Linear Hydrocarbons, C* = 1e6 ug m-3</t>
  </si>
  <si>
    <t>ROCP8ALK, Linear Hydrocarbons, C* = 1e8 ug m-3</t>
  </si>
  <si>
    <t>C11 aromatics</t>
  </si>
  <si>
    <t>Weight percentage in fuel [% weight]</t>
  </si>
  <si>
    <t>GC-MS and FID</t>
  </si>
  <si>
    <t>Gasoline - California composite</t>
  </si>
  <si>
    <t>Gasoline - Bakersfield</t>
  </si>
  <si>
    <t>Gasoline - Berkeley</t>
  </si>
  <si>
    <t>Gasoline - Pasadena</t>
  </si>
  <si>
    <t>Gasoline - Sacramento</t>
  </si>
  <si>
    <t>Diesel - California composite</t>
  </si>
  <si>
    <t>Diesel - Bakersfield</t>
  </si>
  <si>
    <t>Diesel - Berkeley</t>
  </si>
  <si>
    <t>Diesel - Pasadena</t>
  </si>
  <si>
    <t>Diesel - Sacramento</t>
  </si>
  <si>
    <t xml:space="preserve">A total of 40 gasoline and 12 diesel fuel samples from California were collected and characterized by using several gas-chromatography methods, yielding comprehensive speciation of the “unresolved complex mixture” in diesel fuel. This was accomplished by </t>
  </si>
  <si>
    <t>C</t>
  </si>
  <si>
    <t>California</t>
  </si>
  <si>
    <t>Volatilization</t>
  </si>
  <si>
    <t>Mobile</t>
  </si>
  <si>
    <t>Gasoline; Ethanol</t>
  </si>
  <si>
    <t>Literature</t>
  </si>
  <si>
    <t>Liquid Gasoline</t>
  </si>
  <si>
    <t>Diesel</t>
  </si>
  <si>
    <t>Liquid Diesel</t>
  </si>
  <si>
    <t>Volatility Resolved Liquid Diesel - California composite</t>
  </si>
  <si>
    <t>SC</t>
  </si>
  <si>
    <t>Ethanol blended gasoline. This profile replaces Profile # 95115. A review identified incorrect weight % in original profile.</t>
  </si>
  <si>
    <t>Ethanol blended gasoline. This profile replaces Profile # 95116. A review identified incorrect weight % in original profile.</t>
  </si>
  <si>
    <t>Ethanol blended gasoline. This profile replaces Profile # 95117. A review identified incorrect weight % in original profile.</t>
  </si>
  <si>
    <t>Ethanol blended gasoline. This profile replaces Profile # 95118. A review identified incorrect weight % in original profile.</t>
  </si>
  <si>
    <t>Ethanol blended gasoline. This profile replaces Profile # 95119. A review identified incorrect weight % in original profile.</t>
  </si>
  <si>
    <t>This profile replaces Profile # 95120. A review identified incorrect weight % in original profile.</t>
  </si>
  <si>
    <t>This profile replaces Profile # 95120a. A review identified incorrect weight % in original profile.</t>
  </si>
  <si>
    <t>This profile replaces Profile # 95121. A review identified incorrect weight % in original profile.</t>
  </si>
  <si>
    <t>This profile replaces Profile # 95122. A review identified incorrect weight % in original profile.</t>
  </si>
  <si>
    <t>This profile replaces Profile # 95123. A review identified incorrect weight % in original profile.</t>
  </si>
  <si>
    <t>This profile replaces Profile # 95124. A review identified incorrect weight % in original profile.</t>
  </si>
  <si>
    <t>Inferred</t>
  </si>
  <si>
    <t>GentnerClass</t>
  </si>
  <si>
    <t>CAS</t>
  </si>
  <si>
    <t>SPECIES_NAMES</t>
  </si>
  <si>
    <t>CAS.no.hyphen</t>
  </si>
  <si>
    <t>Molecular.Formula</t>
  </si>
  <si>
    <t>OXYGEN_to_CARBON_RATIO</t>
  </si>
  <si>
    <t>Smiles.Notation</t>
  </si>
  <si>
    <t>VP_Pascal_OPERA</t>
  </si>
  <si>
    <t>REF_Codes</t>
  </si>
  <si>
    <t>REFERENCES</t>
  </si>
  <si>
    <t>CarbonNum1</t>
  </si>
  <si>
    <t>CarbonNum2</t>
  </si>
  <si>
    <t>CarbonNum</t>
  </si>
  <si>
    <t>HNum</t>
  </si>
  <si>
    <t>Cs</t>
  </si>
  <si>
    <t>log10_Cs</t>
  </si>
  <si>
    <t>Cs_bin</t>
  </si>
  <si>
    <t>ROC_class</t>
  </si>
  <si>
    <t>ROC_name</t>
  </si>
  <si>
    <t>SPECIES_NAME_short</t>
  </si>
  <si>
    <t>538-93-2</t>
  </si>
  <si>
    <t>C10H14</t>
  </si>
  <si>
    <t>CC(C)CC1=CC=CC=C1</t>
  </si>
  <si>
    <t>Gentner, Drew R, Gabriel Isaacman, David R Worton, Arthur WH Chan, Timothy R Dallmann, Laura Davis, Shang Liu, et al. "Elucidating Secondary Organic Aerosol from Diesel and Gasoline Vehicles through Detailed Characterization of Organic Carbon Emissions." Proceedings of the National Academy of Sciences 109, no. 45 (2012): 18318-23. http://doi.org/10.1073/pnas.1212272109</t>
  </si>
  <si>
    <t>CCC1=C(C)C=CC=C1C</t>
  </si>
  <si>
    <t>874-41-9</t>
  </si>
  <si>
    <t>CCC1=C(C)C=C(C)C=C1</t>
  </si>
  <si>
    <t>105-05-5</t>
  </si>
  <si>
    <t>CCC1=CC=C(CC)C=C1</t>
  </si>
  <si>
    <t>488-23-3</t>
  </si>
  <si>
    <t>CC1=CC=C(C)C(C)=C1C</t>
  </si>
  <si>
    <t>527-53-7</t>
  </si>
  <si>
    <t>CC1=CC(C)=C(C)C(C)=C1</t>
  </si>
  <si>
    <t>526-73-8</t>
  </si>
  <si>
    <t>C9H12</t>
  </si>
  <si>
    <t>CC1=CC=CC(C)=C1C</t>
  </si>
  <si>
    <t>95-93-2</t>
  </si>
  <si>
    <t>CC1=CC(C)=C(C)C=C1C</t>
  </si>
  <si>
    <t>95-63-6</t>
  </si>
  <si>
    <t>CC1=CC(C)=C(C)C=C1</t>
  </si>
  <si>
    <t>135-01-3</t>
  </si>
  <si>
    <t>CCC1=CC=CC=C1CC</t>
  </si>
  <si>
    <t>933-98-2</t>
  </si>
  <si>
    <t>CCC1=C(C)C(C)=CC=C1</t>
  </si>
  <si>
    <t>934-80-5</t>
  </si>
  <si>
    <t>CCC1=CC(C)=C(C)C=C1</t>
  </si>
  <si>
    <t>108-67-8</t>
  </si>
  <si>
    <t>CC1=CC(C)=CC(C)=C1</t>
  </si>
  <si>
    <t>141-93-5</t>
  </si>
  <si>
    <t>CCC1=CC(CC)=CC=C1</t>
  </si>
  <si>
    <t>611-14-3</t>
  </si>
  <si>
    <t>CCC1=CC=CC=C1C</t>
  </si>
  <si>
    <t>104-51-8</t>
  </si>
  <si>
    <t>CCCCC1=CC=CC=C1</t>
  </si>
  <si>
    <t>620-14-4</t>
  </si>
  <si>
    <t>CCC1=CC(C)=CC=C1</t>
  </si>
  <si>
    <t>1758-88-9</t>
  </si>
  <si>
    <t>CCC1=C(C)C=CC(C)=C1</t>
  </si>
  <si>
    <t>622-96-8</t>
  </si>
  <si>
    <t>CCC1=CC=C(C)C=C1</t>
  </si>
  <si>
    <t>1074-17-5</t>
  </si>
  <si>
    <t>CCCC1=C(C)C=CC=C1</t>
  </si>
  <si>
    <t>767-58-8</t>
  </si>
  <si>
    <t>CC1CCC2=CC=CC=C12</t>
  </si>
  <si>
    <t>535-77-3</t>
  </si>
  <si>
    <t>CC(C)C1=CC(C)=CC=C1</t>
  </si>
  <si>
    <t>108-38-3; 106-42-3</t>
  </si>
  <si>
    <t>108383; 106423</t>
  </si>
  <si>
    <t>C8H10</t>
  </si>
  <si>
    <t>CC1=CC(C)=CC=C1</t>
  </si>
  <si>
    <t>ROCP8ARO</t>
  </si>
  <si>
    <t>99-87-6</t>
  </si>
  <si>
    <t>CC(C)C1=CC=C(C)C=C1</t>
  </si>
  <si>
    <t>824-63-5</t>
  </si>
  <si>
    <t>CC1CC2=C(C1)C=CC=C2</t>
  </si>
  <si>
    <t>103-65-1</t>
  </si>
  <si>
    <t>CCCC1=CC=CC=C1</t>
  </si>
  <si>
    <t>1005-64-7</t>
  </si>
  <si>
    <t>CC\C=C\C1=CC=CC=C1</t>
  </si>
  <si>
    <t>C11H16</t>
  </si>
  <si>
    <t>CCC1=CC(C)=C(CC)C=C1</t>
  </si>
  <si>
    <t>496-11-7</t>
  </si>
  <si>
    <t>C9H10</t>
  </si>
  <si>
    <t>C1CC2=CC=CC=C2C1</t>
  </si>
  <si>
    <t>98-82-8</t>
  </si>
  <si>
    <t>CC(C)C1=CC=CC=C1</t>
  </si>
  <si>
    <t>95-47-6</t>
  </si>
  <si>
    <t>CC1=C(C)C=CC=C1</t>
  </si>
  <si>
    <t>108-88-3</t>
  </si>
  <si>
    <t>C7H8</t>
  </si>
  <si>
    <t>CC1=CC=CC=C1</t>
  </si>
  <si>
    <t>100-41-4</t>
  </si>
  <si>
    <t>CCC1=CC=CC=C1</t>
  </si>
  <si>
    <t>BicycloAlkanes</t>
  </si>
  <si>
    <t>592-27-8</t>
  </si>
  <si>
    <t>C8H18</t>
  </si>
  <si>
    <t>CCCCCC(C)C</t>
  </si>
  <si>
    <t>CycloAlkanes</t>
  </si>
  <si>
    <t>ROCP8CYC</t>
  </si>
  <si>
    <t>3074-71-3</t>
  </si>
  <si>
    <t>C9H20</t>
  </si>
  <si>
    <t>CCCCC(C)C(C)C</t>
  </si>
  <si>
    <t>589-43-5</t>
  </si>
  <si>
    <t>CCC(C)CC(C)C</t>
  </si>
  <si>
    <t>2051-30-1</t>
  </si>
  <si>
    <t>C10H22</t>
  </si>
  <si>
    <t>CCC(C)CCCC(C)C</t>
  </si>
  <si>
    <t>79004-83-4</t>
  </si>
  <si>
    <t>C13H28</t>
  </si>
  <si>
    <t>CCCCCC(C)CCCC(C)C</t>
  </si>
  <si>
    <t>3769-23-1</t>
  </si>
  <si>
    <t>C7H14</t>
  </si>
  <si>
    <t>CCC(C)CC=C</t>
  </si>
  <si>
    <t>ROCP9CYC</t>
  </si>
  <si>
    <t>2216-34-4</t>
  </si>
  <si>
    <t>CCCCC(C)CCC</t>
  </si>
  <si>
    <t>589-81-1</t>
  </si>
  <si>
    <t>CCCCC(C)CC</t>
  </si>
  <si>
    <t>C8H16</t>
  </si>
  <si>
    <t>C[C@H]1CCCC[C@H]1C</t>
  </si>
  <si>
    <t>592-13-2</t>
  </si>
  <si>
    <t>CC(C)CCC(C)C</t>
  </si>
  <si>
    <t>1072-05-5</t>
  </si>
  <si>
    <t>CC(C)CCCC(C)C</t>
  </si>
  <si>
    <t>7667-58-5</t>
  </si>
  <si>
    <t>C9H18</t>
  </si>
  <si>
    <t>CC1CCC(C)C(C)C1</t>
  </si>
  <si>
    <t>2216-33-3; 1067-20-5; 15869-80-4</t>
  </si>
  <si>
    <t>2216333; 1067205; 15869804</t>
  </si>
  <si>
    <t>CCCCCC(C)CC</t>
  </si>
  <si>
    <t>589-53-7</t>
  </si>
  <si>
    <t>CCCC(C)CCC</t>
  </si>
  <si>
    <t>696-29-7</t>
  </si>
  <si>
    <t>CC(C)C1CCCCC1</t>
  </si>
  <si>
    <t>638-04-0</t>
  </si>
  <si>
    <t>C[C@H]1CCC[C@@H](C)C1</t>
  </si>
  <si>
    <t>BranchedAlkanes</t>
  </si>
  <si>
    <t>CCCCCCCC(C)C</t>
  </si>
  <si>
    <t>BRN</t>
  </si>
  <si>
    <t>ROCP7BRN</t>
  </si>
  <si>
    <t>926-82-9</t>
  </si>
  <si>
    <t>CCC(C)CC(C)CC</t>
  </si>
  <si>
    <t>ROCP8BRN</t>
  </si>
  <si>
    <t>C11H24</t>
  </si>
  <si>
    <t>CCCCCCCCC(C)C</t>
  </si>
  <si>
    <t>7094-27-1</t>
  </si>
  <si>
    <t>CC1CCC(C)(C)CC1</t>
  </si>
  <si>
    <t>24612-75-7</t>
  </si>
  <si>
    <t>C10H20</t>
  </si>
  <si>
    <t>CC1CCC(C)(C)CC1C</t>
  </si>
  <si>
    <t>108-87-2</t>
  </si>
  <si>
    <t>CC1CCCCC1</t>
  </si>
  <si>
    <t>3073-66-3</t>
  </si>
  <si>
    <t>CC1CCCC(C)(C)C1</t>
  </si>
  <si>
    <t>1678-92-8</t>
  </si>
  <si>
    <t>CCCC1CCCCC1</t>
  </si>
  <si>
    <t>1640-89-7</t>
  </si>
  <si>
    <t>CCC1CCCC1</t>
  </si>
  <si>
    <t>7667-60-9</t>
  </si>
  <si>
    <t>6876-23-9</t>
  </si>
  <si>
    <t>C[C@@H]1CCCC[C@H]1C</t>
  </si>
  <si>
    <t>16883-48-0</t>
  </si>
  <si>
    <t>CC1CC(C)C(C)C1</t>
  </si>
  <si>
    <t>18679-30-6</t>
  </si>
  <si>
    <t>1839-88-9</t>
  </si>
  <si>
    <t>CC1CCCC(C)C1C</t>
  </si>
  <si>
    <t>30677-34-0</t>
  </si>
  <si>
    <t>CCC1(C)CCCCC1</t>
  </si>
  <si>
    <t>C[C@@H]1CCC[C@@H](C)C1</t>
  </si>
  <si>
    <t>3875-51-2</t>
  </si>
  <si>
    <t>CC(C)C1CCCC1</t>
  </si>
  <si>
    <t>1678-91-7</t>
  </si>
  <si>
    <t>CCC1CCCCC1</t>
  </si>
  <si>
    <t>2040-96-2</t>
  </si>
  <si>
    <t>CCCC1CCCC1</t>
  </si>
  <si>
    <t>879-12-9</t>
  </si>
  <si>
    <t>C13H14</t>
  </si>
  <si>
    <t>CC1=CC2=CC=CC=C2C(C)=C1C</t>
  </si>
  <si>
    <t>91-20-3</t>
  </si>
  <si>
    <t>C10H8</t>
  </si>
  <si>
    <t>C1=CC2=CC=CC=C2C=C1</t>
  </si>
  <si>
    <t>90-12-0</t>
  </si>
  <si>
    <t>C11H10</t>
  </si>
  <si>
    <t>CC1=C2C=CC=CC2=CC=C1</t>
  </si>
  <si>
    <t>571-58-4; 571-61-9; 581-40-8</t>
  </si>
  <si>
    <t>571584; 571619; 581408</t>
  </si>
  <si>
    <t>C12H12</t>
  </si>
  <si>
    <t>CC1=CC=C(C)C2=C1C=CC=C2</t>
  </si>
  <si>
    <t>91-57-6</t>
  </si>
  <si>
    <t>CC1=CC2=CC=CC=C2C=C1</t>
  </si>
  <si>
    <t>StraightAlkanes</t>
  </si>
  <si>
    <t>111-84-2</t>
  </si>
  <si>
    <t>CCCCCCCCC</t>
  </si>
  <si>
    <t>112-40-3</t>
  </si>
  <si>
    <t>C12H26</t>
  </si>
  <si>
    <t>CCCCCCCCCCCC</t>
  </si>
  <si>
    <t>1120-21-4</t>
  </si>
  <si>
    <t>CCCCCCCCCCC</t>
  </si>
  <si>
    <t>111-65-9</t>
  </si>
  <si>
    <t>CCCCCCCC</t>
  </si>
  <si>
    <t>ROCP8ALK</t>
  </si>
  <si>
    <t>593-45-3</t>
  </si>
  <si>
    <t>C18H38</t>
  </si>
  <si>
    <t>CCCCCCCCCCCCCCCCCC</t>
  </si>
  <si>
    <t>112-95-8</t>
  </si>
  <si>
    <t>C20H42</t>
  </si>
  <si>
    <t>CCCCCCCCCCCCCCCCCCCC</t>
  </si>
  <si>
    <t>629-59-4</t>
  </si>
  <si>
    <t>C14H30</t>
  </si>
  <si>
    <t>CCCCCCCCCCCCCC</t>
  </si>
  <si>
    <t>629-50-5</t>
  </si>
  <si>
    <t>CCCCCCCCCCCCC</t>
  </si>
  <si>
    <t>124-18-5</t>
  </si>
  <si>
    <t>CCCCCCCCCC</t>
  </si>
  <si>
    <t>629-78-7</t>
  </si>
  <si>
    <t>C17H36</t>
  </si>
  <si>
    <t>CCCCCCCCCCCCCCCCC</t>
  </si>
  <si>
    <t>544-76-3</t>
  </si>
  <si>
    <t>C16H34</t>
  </si>
  <si>
    <t>CCCCCCCCCCCCCCCC</t>
  </si>
  <si>
    <t>629-92-5</t>
  </si>
  <si>
    <t>C19H40</t>
  </si>
  <si>
    <t>CCCCCCCCCCCCCCCCCCC</t>
  </si>
  <si>
    <t>629-62-9</t>
  </si>
  <si>
    <t>C15H32</t>
  </si>
  <si>
    <t>CCCCCCCCCCCCCCC</t>
  </si>
  <si>
    <t>NA</t>
  </si>
  <si>
    <t>TricycloAlkanes</t>
  </si>
  <si>
    <t>Excellent</t>
  </si>
  <si>
    <t>B</t>
  </si>
  <si>
    <t>D</t>
  </si>
  <si>
    <t>https://gaftp.epa.gov/air/emismod/SPECIATE_supportingdata/v5_3/GasDiesel_Gentner2012.xlsx</t>
  </si>
  <si>
    <t>https://gaftp.epa.gov/air/emismod/SPECIATE_supportingdata/v5_2/QSCORE95120a.docx</t>
  </si>
  <si>
    <t>Not Applicable</t>
  </si>
  <si>
    <t>NMOG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</si>
</sst>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E+00"/>
  </numFmts>
  <fonts count="2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000000"/>
      <name val="Calibri"/>
      <family val="2"/>
    </font>
    <font>
      <sz val="10"/>
      <color indexed="8"/>
      <name val="Arial"/>
      <family val="2"/>
    </font>
    <font>
      <b/>
      <sz val="11"/>
      <color indexed="8"/>
      <name val="Calibri"/>
      <family val="2"/>
    </font>
    <font>
      <sz val="11"/>
      <color indexed="8"/>
      <name val="Calibri"/>
      <family val="2"/>
    </font>
    <font>
      <sz val="11"/>
      <color indexed="8"/>
      <name val="Calibri"/>
      <family val="2"/>
    </font>
    <font>
      <sz val="10"/>
      <color indexed="8"/>
      <name val="Arial"/>
      <family val="2"/>
    </font>
    <font>
      <sz val="8"/>
      <name val="Calibri"/>
      <family val="2"/>
      <scheme val="minor"/>
    </font>
    <font>
      <sz val="11"/>
      <color indexed="8"/>
      <name val="Calibri"/>
    </font>
    <font>
      <sz val="10"/>
      <color indexed="8"/>
      <name val="Arial"/>
    </font>
    <font>
      <u/>
      <sz val="11"/>
      <color indexed="12"/>
      <name val="Calibri"/>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C0C0"/>
        <bgColor rgb="FFC0C0C0"/>
      </patternFill>
    </fill>
    <fill>
      <patternFill patternType="solid">
        <fgColor indexed="22"/>
        <bgColor indexed="0"/>
      </patternFill>
    </fill>
    <fill>
      <patternFill patternType="solid">
        <fgColor theme="2" tint="-9.9978637043366805E-2"/>
        <bgColor indexed="64"/>
      </patternFill>
    </fill>
    <fill>
      <patternFill patternType="solid">
        <fgColor rgb="FF92D05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0" fontId="19" fillId="0" borderId="0"/>
    <xf numFmtId="0" fontId="19" fillId="0" borderId="0"/>
    <xf numFmtId="0" fontId="19" fillId="0" borderId="0"/>
    <xf numFmtId="0" fontId="23" fillId="0" borderId="0"/>
    <xf numFmtId="0" fontId="23" fillId="0" borderId="0"/>
    <xf numFmtId="0" fontId="26" fillId="0" borderId="0"/>
    <xf numFmtId="0" fontId="26" fillId="0" borderId="0"/>
    <xf numFmtId="0" fontId="26" fillId="0" borderId="0"/>
  </cellStyleXfs>
  <cellXfs count="29">
    <xf numFmtId="0" fontId="0" fillId="0" borderId="0" xfId="0"/>
    <xf numFmtId="0" fontId="18" fillId="33" borderId="0" xfId="0" applyFont="1" applyFill="1" applyAlignment="1">
      <alignment horizontal="left" vertical="center"/>
    </xf>
    <xf numFmtId="0" fontId="18" fillId="33" borderId="0" xfId="0" applyFont="1" applyFill="1" applyAlignment="1">
      <alignment horizontal="center" vertical="center"/>
    </xf>
    <xf numFmtId="0" fontId="20" fillId="34" borderId="0" xfId="43" applyFont="1" applyFill="1" applyAlignment="1">
      <alignment horizontal="center"/>
    </xf>
    <xf numFmtId="0" fontId="20" fillId="34" borderId="0" xfId="44" applyFont="1" applyFill="1" applyAlignment="1">
      <alignment horizontal="center"/>
    </xf>
    <xf numFmtId="0" fontId="21" fillId="34" borderId="0" xfId="45" applyFont="1" applyFill="1" applyAlignment="1">
      <alignment horizontal="center"/>
    </xf>
    <xf numFmtId="0" fontId="23" fillId="34" borderId="10" xfId="46" applyFill="1" applyBorder="1" applyAlignment="1">
      <alignment horizontal="center"/>
    </xf>
    <xf numFmtId="0" fontId="22" fillId="34" borderId="10" xfId="47" applyFont="1" applyFill="1" applyBorder="1" applyAlignment="1">
      <alignment horizontal="center"/>
    </xf>
    <xf numFmtId="49" fontId="18" fillId="33" borderId="0" xfId="0" applyNumberFormat="1" applyFont="1" applyFill="1" applyAlignment="1">
      <alignment horizontal="left" vertical="center"/>
    </xf>
    <xf numFmtId="49" fontId="0" fillId="0" borderId="0" xfId="0" applyNumberFormat="1"/>
    <xf numFmtId="11" fontId="0" fillId="0" borderId="0" xfId="0" applyNumberFormat="1"/>
    <xf numFmtId="0" fontId="25" fillId="0" borderId="11" xfId="48" applyFont="1" applyBorder="1"/>
    <xf numFmtId="0" fontId="25" fillId="34" borderId="10" xfId="49" applyFont="1" applyFill="1" applyBorder="1" applyAlignment="1">
      <alignment horizontal="center"/>
    </xf>
    <xf numFmtId="0" fontId="25" fillId="0" borderId="11" xfId="49" applyFont="1" applyBorder="1"/>
    <xf numFmtId="0" fontId="27" fillId="0" borderId="11" xfId="49" applyFont="1" applyBorder="1"/>
    <xf numFmtId="164" fontId="0" fillId="0" borderId="0" xfId="42" applyNumberFormat="1" applyFont="1" applyFill="1"/>
    <xf numFmtId="10" fontId="0" fillId="0" borderId="0" xfId="42" applyNumberFormat="1" applyFont="1" applyFill="1"/>
    <xf numFmtId="0" fontId="0" fillId="35" borderId="0" xfId="0" applyFill="1"/>
    <xf numFmtId="11" fontId="0" fillId="35" borderId="0" xfId="0" applyNumberFormat="1" applyFill="1"/>
    <xf numFmtId="164" fontId="1" fillId="0" borderId="0" xfId="42" applyNumberFormat="1" applyFont="1" applyFill="1"/>
    <xf numFmtId="0" fontId="21" fillId="0" borderId="11" xfId="48" applyFont="1" applyBorder="1"/>
    <xf numFmtId="10" fontId="1" fillId="0" borderId="0" xfId="42" applyNumberFormat="1" applyFont="1" applyFill="1"/>
    <xf numFmtId="165" fontId="0" fillId="36" borderId="0" xfId="0" applyNumberFormat="1" applyFill="1"/>
    <xf numFmtId="0" fontId="25" fillId="0" borderId="11" xfId="50" applyFont="1" applyBorder="1"/>
    <xf numFmtId="0" fontId="25" fillId="0" borderId="11" xfId="50" applyFont="1" applyBorder="1" applyAlignment="1">
      <alignment horizontal="right"/>
    </xf>
    <xf numFmtId="14" fontId="0" fillId="0" borderId="0" xfId="0" applyNumberFormat="1"/>
    <xf numFmtId="165" fontId="0" fillId="0" borderId="0" xfId="0" applyNumberFormat="1"/>
    <xf numFmtId="0" fontId="0" fillId="0" borderId="0" xfId="0" applyAlignment="1">
      <alignment horizontal="center"/>
    </xf>
    <xf numFmtId="0" fontId="0" fillId="0" borderId="0" xfId="0" applyFill="1"/>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_profile meta data" xfId="43" xr:uid="{A4281AAE-1613-4A28-810B-5B7BD735BC06}"/>
    <cellStyle name="Normal_PROFILE_REFERENCE_CROSSWALK" xfId="47" xr:uid="{6C6EDAAE-87CD-4383-BC55-E0E1DA9B340B}"/>
    <cellStyle name="Normal_PROFILES" xfId="44" xr:uid="{DD4BB283-A70C-4553-AA05-70BF02C89AA8}"/>
    <cellStyle name="Normal_PROFILES_1" xfId="45" xr:uid="{46F2697C-ABA3-40C3-B67A-35EA80B38AA7}"/>
    <cellStyle name="Normal_PROFILES_2" xfId="50" xr:uid="{8D29AECB-769F-4561-9BA7-E9A8E3EDB9B4}"/>
    <cellStyle name="Normal_REFERENCES_1" xfId="49" xr:uid="{B69C7C2E-9C4E-44E4-8A37-3238EADBDC04}"/>
    <cellStyle name="Normal_Sheet9" xfId="48" xr:uid="{B03FDF6C-EE2F-48E9-9B7F-A1A94EA8845C}"/>
    <cellStyle name="Normal_SPECIES" xfId="46" xr:uid="{3F69490B-2F88-411D-A2AD-52133862BF18}"/>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doi.org/10.1073/pnas.1212272109"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620F8-41D2-4A01-91B3-87B2C22DCCC0}">
  <sheetPr>
    <tabColor rgb="FF00B050"/>
  </sheetPr>
  <dimension ref="A1:AV12"/>
  <sheetViews>
    <sheetView tabSelected="1" workbookViewId="0">
      <pane xSplit="2" ySplit="1" topLeftCell="C2" activePane="bottomRight" state="frozen"/>
      <selection pane="topRight" activeCell="C1" sqref="C1"/>
      <selection pane="bottomLeft" activeCell="A2" sqref="A2"/>
      <selection pane="bottomRight" activeCell="J12" sqref="J12"/>
    </sheetView>
  </sheetViews>
  <sheetFormatPr defaultRowHeight="14.5" x14ac:dyDescent="0.35"/>
  <cols>
    <col min="1" max="1" width="9.1796875" style="9"/>
    <col min="2" max="2" width="32.1796875" customWidth="1"/>
    <col min="9" max="9" width="9.7265625" bestFit="1" customWidth="1"/>
    <col min="33" max="33" width="23.26953125" customWidth="1"/>
    <col min="40" max="40" width="9.7265625" bestFit="1" customWidth="1"/>
    <col min="42" max="42" width="10.54296875" customWidth="1"/>
  </cols>
  <sheetData>
    <row r="1" spans="1:48" x14ac:dyDescent="0.35">
      <c r="A1" s="8" t="s">
        <v>0</v>
      </c>
      <c r="B1" s="2" t="s">
        <v>1</v>
      </c>
      <c r="C1" s="2" t="s">
        <v>2</v>
      </c>
      <c r="D1" s="1" t="s">
        <v>3</v>
      </c>
      <c r="E1" s="2" t="s">
        <v>4</v>
      </c>
      <c r="F1" s="3"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1" t="s">
        <v>29</v>
      </c>
      <c r="AE1" s="1" t="s">
        <v>30</v>
      </c>
      <c r="AF1" s="2" t="s">
        <v>31</v>
      </c>
      <c r="AG1" s="2" t="s">
        <v>32</v>
      </c>
      <c r="AH1" s="2" t="s">
        <v>33</v>
      </c>
      <c r="AI1" s="1" t="s">
        <v>34</v>
      </c>
      <c r="AJ1" s="2" t="s">
        <v>35</v>
      </c>
      <c r="AK1" s="2" t="s">
        <v>36</v>
      </c>
      <c r="AL1" s="1" t="s">
        <v>37</v>
      </c>
      <c r="AM1" s="2" t="s">
        <v>38</v>
      </c>
      <c r="AN1" s="2" t="s">
        <v>39</v>
      </c>
      <c r="AO1" s="2" t="s">
        <v>40</v>
      </c>
      <c r="AP1" s="2" t="s">
        <v>41</v>
      </c>
      <c r="AQ1" s="2" t="s">
        <v>42</v>
      </c>
      <c r="AR1" s="2" t="s">
        <v>43</v>
      </c>
      <c r="AS1" s="4" t="s">
        <v>44</v>
      </c>
      <c r="AT1" s="4" t="s">
        <v>45</v>
      </c>
      <c r="AU1" s="5" t="s">
        <v>46</v>
      </c>
      <c r="AV1" s="5" t="s">
        <v>47</v>
      </c>
    </row>
    <row r="2" spans="1:48" x14ac:dyDescent="0.35">
      <c r="A2" s="9" t="s">
        <v>87</v>
      </c>
      <c r="B2" t="s">
        <v>613</v>
      </c>
      <c r="C2" t="s">
        <v>48</v>
      </c>
      <c r="D2" t="s">
        <v>881</v>
      </c>
      <c r="E2" s="28"/>
      <c r="F2" s="28"/>
      <c r="G2" s="28" t="s">
        <v>876</v>
      </c>
      <c r="H2" t="s">
        <v>880</v>
      </c>
      <c r="I2" s="25">
        <v>41644</v>
      </c>
      <c r="J2" t="s">
        <v>635</v>
      </c>
      <c r="K2">
        <v>100</v>
      </c>
      <c r="L2" s="23" t="s">
        <v>623</v>
      </c>
      <c r="M2" t="s">
        <v>50</v>
      </c>
      <c r="N2" t="s">
        <v>634</v>
      </c>
      <c r="O2" t="b">
        <v>1</v>
      </c>
      <c r="P2" t="b">
        <v>0</v>
      </c>
      <c r="Q2">
        <v>2010</v>
      </c>
      <c r="R2" s="24">
        <v>5</v>
      </c>
      <c r="S2" s="24">
        <v>5</v>
      </c>
      <c r="T2" s="24">
        <v>3</v>
      </c>
      <c r="U2" t="s">
        <v>625</v>
      </c>
      <c r="W2">
        <v>0</v>
      </c>
      <c r="X2">
        <v>0</v>
      </c>
      <c r="Z2">
        <v>5.3</v>
      </c>
      <c r="AF2" s="23" t="s">
        <v>626</v>
      </c>
      <c r="AG2" s="23" t="s">
        <v>627</v>
      </c>
      <c r="AH2" s="23" t="s">
        <v>628</v>
      </c>
      <c r="AO2" t="s">
        <v>52</v>
      </c>
      <c r="AP2" s="25">
        <v>45004</v>
      </c>
      <c r="AS2" s="23" t="s">
        <v>629</v>
      </c>
      <c r="AT2" s="23" t="s">
        <v>630</v>
      </c>
      <c r="AU2" s="28" t="s">
        <v>878</v>
      </c>
      <c r="AV2" s="28"/>
    </row>
    <row r="3" spans="1:48" x14ac:dyDescent="0.35">
      <c r="A3" s="9" t="s">
        <v>88</v>
      </c>
      <c r="B3" t="s">
        <v>614</v>
      </c>
      <c r="C3" t="s">
        <v>48</v>
      </c>
      <c r="D3" t="s">
        <v>881</v>
      </c>
      <c r="E3" s="28"/>
      <c r="F3" s="28"/>
      <c r="G3" s="28" t="s">
        <v>876</v>
      </c>
      <c r="H3" t="s">
        <v>880</v>
      </c>
      <c r="I3" s="25">
        <v>41644</v>
      </c>
      <c r="J3" s="23" t="s">
        <v>636</v>
      </c>
      <c r="K3">
        <v>100</v>
      </c>
      <c r="L3" s="23" t="s">
        <v>623</v>
      </c>
      <c r="M3" t="s">
        <v>50</v>
      </c>
      <c r="N3" t="s">
        <v>624</v>
      </c>
      <c r="O3" t="b">
        <v>1</v>
      </c>
      <c r="P3" t="b">
        <v>0</v>
      </c>
      <c r="Q3">
        <v>2010</v>
      </c>
      <c r="R3" s="24">
        <v>5</v>
      </c>
      <c r="S3" s="24">
        <v>5</v>
      </c>
      <c r="T3" s="24">
        <v>3</v>
      </c>
      <c r="U3" t="s">
        <v>625</v>
      </c>
      <c r="W3">
        <v>0</v>
      </c>
      <c r="X3">
        <v>0</v>
      </c>
      <c r="Z3">
        <v>5.3</v>
      </c>
      <c r="AF3" s="23" t="s">
        <v>626</v>
      </c>
      <c r="AG3" s="23" t="s">
        <v>627</v>
      </c>
      <c r="AH3" s="23" t="s">
        <v>628</v>
      </c>
      <c r="AO3" t="s">
        <v>52</v>
      </c>
      <c r="AP3" s="25">
        <v>45004</v>
      </c>
      <c r="AS3" s="23" t="s">
        <v>629</v>
      </c>
      <c r="AT3" s="23" t="s">
        <v>630</v>
      </c>
      <c r="AU3" s="28" t="s">
        <v>878</v>
      </c>
      <c r="AV3" s="28"/>
    </row>
    <row r="4" spans="1:48" x14ac:dyDescent="0.35">
      <c r="A4" s="9" t="s">
        <v>89</v>
      </c>
      <c r="B4" t="s">
        <v>615</v>
      </c>
      <c r="C4" t="s">
        <v>48</v>
      </c>
      <c r="D4" t="s">
        <v>881</v>
      </c>
      <c r="E4" s="28"/>
      <c r="F4" s="28"/>
      <c r="G4" s="28" t="s">
        <v>876</v>
      </c>
      <c r="H4" t="s">
        <v>880</v>
      </c>
      <c r="I4" s="25">
        <v>41644</v>
      </c>
      <c r="J4" s="23" t="s">
        <v>637</v>
      </c>
      <c r="K4">
        <v>100</v>
      </c>
      <c r="L4" s="23" t="s">
        <v>623</v>
      </c>
      <c r="M4" t="s">
        <v>50</v>
      </c>
      <c r="N4" t="s">
        <v>624</v>
      </c>
      <c r="O4" t="b">
        <v>1</v>
      </c>
      <c r="P4" t="b">
        <v>0</v>
      </c>
      <c r="Q4">
        <v>2010</v>
      </c>
      <c r="R4" s="24">
        <v>5</v>
      </c>
      <c r="S4" s="24">
        <v>5</v>
      </c>
      <c r="T4" s="24">
        <v>3</v>
      </c>
      <c r="U4" t="s">
        <v>625</v>
      </c>
      <c r="W4">
        <v>0</v>
      </c>
      <c r="X4">
        <v>0</v>
      </c>
      <c r="Z4">
        <v>5.3</v>
      </c>
      <c r="AF4" s="23" t="s">
        <v>626</v>
      </c>
      <c r="AG4" s="23" t="s">
        <v>627</v>
      </c>
      <c r="AH4" s="23" t="s">
        <v>628</v>
      </c>
      <c r="AO4" t="s">
        <v>52</v>
      </c>
      <c r="AP4" s="25">
        <v>45004</v>
      </c>
      <c r="AS4" s="23" t="s">
        <v>629</v>
      </c>
      <c r="AT4" s="23" t="s">
        <v>630</v>
      </c>
      <c r="AU4" s="28" t="s">
        <v>878</v>
      </c>
      <c r="AV4" s="28"/>
    </row>
    <row r="5" spans="1:48" x14ac:dyDescent="0.35">
      <c r="A5" s="9" t="s">
        <v>90</v>
      </c>
      <c r="B5" t="s">
        <v>616</v>
      </c>
      <c r="C5" t="s">
        <v>48</v>
      </c>
      <c r="D5" t="s">
        <v>881</v>
      </c>
      <c r="E5" s="28"/>
      <c r="F5" s="28"/>
      <c r="G5" s="28" t="s">
        <v>876</v>
      </c>
      <c r="H5" t="s">
        <v>880</v>
      </c>
      <c r="I5" s="25">
        <v>41644</v>
      </c>
      <c r="J5" s="23" t="s">
        <v>638</v>
      </c>
      <c r="K5">
        <v>100</v>
      </c>
      <c r="L5" s="23" t="s">
        <v>623</v>
      </c>
      <c r="M5" t="s">
        <v>50</v>
      </c>
      <c r="N5" t="s">
        <v>624</v>
      </c>
      <c r="O5" t="b">
        <v>1</v>
      </c>
      <c r="P5" t="b">
        <v>0</v>
      </c>
      <c r="Q5">
        <v>2010</v>
      </c>
      <c r="R5" s="24">
        <v>5</v>
      </c>
      <c r="S5" s="24">
        <v>5</v>
      </c>
      <c r="T5" s="24">
        <v>3</v>
      </c>
      <c r="U5" t="s">
        <v>625</v>
      </c>
      <c r="W5">
        <v>0</v>
      </c>
      <c r="X5">
        <v>0</v>
      </c>
      <c r="Z5">
        <v>5.3</v>
      </c>
      <c r="AF5" s="23" t="s">
        <v>626</v>
      </c>
      <c r="AG5" s="23" t="s">
        <v>627</v>
      </c>
      <c r="AH5" s="23" t="s">
        <v>628</v>
      </c>
      <c r="AO5" t="s">
        <v>52</v>
      </c>
      <c r="AP5" s="25">
        <v>45004</v>
      </c>
      <c r="AS5" s="23" t="s">
        <v>629</v>
      </c>
      <c r="AT5" s="23" t="s">
        <v>630</v>
      </c>
      <c r="AU5" s="28" t="s">
        <v>878</v>
      </c>
      <c r="AV5" s="28"/>
    </row>
    <row r="6" spans="1:48" x14ac:dyDescent="0.35">
      <c r="A6" s="9" t="s">
        <v>91</v>
      </c>
      <c r="B6" t="s">
        <v>617</v>
      </c>
      <c r="C6" t="s">
        <v>48</v>
      </c>
      <c r="D6" t="s">
        <v>881</v>
      </c>
      <c r="E6" s="28"/>
      <c r="F6" s="28"/>
      <c r="G6" s="28" t="s">
        <v>876</v>
      </c>
      <c r="H6" t="s">
        <v>880</v>
      </c>
      <c r="I6" s="25">
        <v>41644</v>
      </c>
      <c r="J6" s="23" t="s">
        <v>639</v>
      </c>
      <c r="K6">
        <v>100</v>
      </c>
      <c r="L6" s="23" t="s">
        <v>623</v>
      </c>
      <c r="M6" t="s">
        <v>50</v>
      </c>
      <c r="N6" t="s">
        <v>624</v>
      </c>
      <c r="O6" t="b">
        <v>1</v>
      </c>
      <c r="P6" t="b">
        <v>0</v>
      </c>
      <c r="Q6">
        <v>2010</v>
      </c>
      <c r="R6" s="24">
        <v>5</v>
      </c>
      <c r="S6" s="24">
        <v>5</v>
      </c>
      <c r="T6" s="24">
        <v>3</v>
      </c>
      <c r="U6" t="s">
        <v>625</v>
      </c>
      <c r="W6">
        <v>0</v>
      </c>
      <c r="X6">
        <v>0</v>
      </c>
      <c r="Z6">
        <v>5.3</v>
      </c>
      <c r="AF6" s="23" t="s">
        <v>626</v>
      </c>
      <c r="AG6" s="23" t="s">
        <v>627</v>
      </c>
      <c r="AH6" s="23" t="s">
        <v>628</v>
      </c>
      <c r="AO6" t="s">
        <v>52</v>
      </c>
      <c r="AP6" s="25">
        <v>45004</v>
      </c>
      <c r="AS6" s="23" t="s">
        <v>629</v>
      </c>
      <c r="AT6" s="23" t="s">
        <v>630</v>
      </c>
      <c r="AU6" s="28" t="s">
        <v>878</v>
      </c>
      <c r="AV6" s="28"/>
    </row>
    <row r="7" spans="1:48" x14ac:dyDescent="0.35">
      <c r="A7" s="9" t="s">
        <v>92</v>
      </c>
      <c r="B7" t="s">
        <v>618</v>
      </c>
      <c r="C7" t="s">
        <v>48</v>
      </c>
      <c r="D7" t="s">
        <v>49</v>
      </c>
      <c r="E7" s="28"/>
      <c r="F7" s="28"/>
      <c r="G7" s="28" t="s">
        <v>877</v>
      </c>
      <c r="H7" t="s">
        <v>880</v>
      </c>
      <c r="I7" s="25">
        <v>41644</v>
      </c>
      <c r="J7" s="23" t="s">
        <v>640</v>
      </c>
      <c r="K7">
        <v>100</v>
      </c>
      <c r="L7" s="23" t="s">
        <v>623</v>
      </c>
      <c r="M7" t="s">
        <v>50</v>
      </c>
      <c r="N7" t="s">
        <v>634</v>
      </c>
      <c r="O7" t="b">
        <v>1</v>
      </c>
      <c r="P7" t="b">
        <v>0</v>
      </c>
      <c r="Q7">
        <v>2010</v>
      </c>
      <c r="R7" s="24">
        <v>5</v>
      </c>
      <c r="S7" s="24">
        <v>5</v>
      </c>
      <c r="T7" s="24">
        <v>3</v>
      </c>
      <c r="U7" t="s">
        <v>625</v>
      </c>
      <c r="W7">
        <v>0</v>
      </c>
      <c r="X7">
        <v>0</v>
      </c>
      <c r="Z7">
        <v>5.3</v>
      </c>
      <c r="AA7">
        <v>1.0000000000000027</v>
      </c>
      <c r="AF7" s="23" t="s">
        <v>626</v>
      </c>
      <c r="AG7" s="23" t="s">
        <v>627</v>
      </c>
      <c r="AH7" s="23" t="s">
        <v>631</v>
      </c>
      <c r="AO7" t="s">
        <v>52</v>
      </c>
      <c r="AP7" s="25">
        <v>45004</v>
      </c>
      <c r="AS7" s="23" t="s">
        <v>629</v>
      </c>
      <c r="AT7" s="23" t="s">
        <v>632</v>
      </c>
      <c r="AU7" s="28" t="s">
        <v>878</v>
      </c>
      <c r="AV7" s="28"/>
    </row>
    <row r="8" spans="1:48" x14ac:dyDescent="0.35">
      <c r="A8" s="9" t="s">
        <v>93</v>
      </c>
      <c r="B8" t="s">
        <v>619</v>
      </c>
      <c r="C8" t="s">
        <v>48</v>
      </c>
      <c r="D8" t="s">
        <v>881</v>
      </c>
      <c r="E8" s="28"/>
      <c r="F8" s="28"/>
      <c r="G8" s="28" t="s">
        <v>877</v>
      </c>
      <c r="H8" t="s">
        <v>880</v>
      </c>
      <c r="I8" s="25">
        <v>41644</v>
      </c>
      <c r="J8" s="23" t="s">
        <v>642</v>
      </c>
      <c r="K8">
        <v>100</v>
      </c>
      <c r="L8" s="23" t="s">
        <v>623</v>
      </c>
      <c r="M8" t="s">
        <v>50</v>
      </c>
      <c r="N8" t="s">
        <v>624</v>
      </c>
      <c r="O8" t="b">
        <v>1</v>
      </c>
      <c r="P8" t="b">
        <v>0</v>
      </c>
      <c r="Q8">
        <v>2010</v>
      </c>
      <c r="R8" s="24">
        <v>5</v>
      </c>
      <c r="S8" s="24">
        <v>5</v>
      </c>
      <c r="T8" s="24">
        <v>3</v>
      </c>
      <c r="U8" t="s">
        <v>625</v>
      </c>
      <c r="W8">
        <v>0</v>
      </c>
      <c r="X8">
        <v>0</v>
      </c>
      <c r="Z8">
        <v>5.3</v>
      </c>
      <c r="AF8" s="23" t="s">
        <v>626</v>
      </c>
      <c r="AG8" s="23" t="s">
        <v>627</v>
      </c>
      <c r="AH8" s="23" t="s">
        <v>631</v>
      </c>
      <c r="AO8" t="s">
        <v>52</v>
      </c>
      <c r="AP8" s="25">
        <v>45004</v>
      </c>
      <c r="AS8" s="23" t="s">
        <v>629</v>
      </c>
      <c r="AT8" s="23" t="s">
        <v>632</v>
      </c>
      <c r="AU8" s="28" t="s">
        <v>878</v>
      </c>
      <c r="AV8" s="28"/>
    </row>
    <row r="9" spans="1:48" x14ac:dyDescent="0.35">
      <c r="A9" s="9" t="s">
        <v>94</v>
      </c>
      <c r="B9" t="s">
        <v>620</v>
      </c>
      <c r="C9" t="s">
        <v>48</v>
      </c>
      <c r="D9" t="s">
        <v>881</v>
      </c>
      <c r="E9" s="28"/>
      <c r="F9" s="28"/>
      <c r="G9" s="28" t="s">
        <v>877</v>
      </c>
      <c r="H9" t="s">
        <v>880</v>
      </c>
      <c r="I9" s="25">
        <v>41644</v>
      </c>
      <c r="J9" s="23" t="s">
        <v>643</v>
      </c>
      <c r="K9">
        <v>100</v>
      </c>
      <c r="L9" s="23" t="s">
        <v>623</v>
      </c>
      <c r="M9" t="s">
        <v>50</v>
      </c>
      <c r="N9" t="s">
        <v>624</v>
      </c>
      <c r="O9" t="b">
        <v>1</v>
      </c>
      <c r="P9" t="b">
        <v>0</v>
      </c>
      <c r="Q9">
        <v>2010</v>
      </c>
      <c r="R9" s="24">
        <v>5</v>
      </c>
      <c r="S9" s="24">
        <v>5</v>
      </c>
      <c r="T9" s="24">
        <v>3</v>
      </c>
      <c r="U9" t="s">
        <v>625</v>
      </c>
      <c r="W9">
        <v>0</v>
      </c>
      <c r="X9">
        <v>0</v>
      </c>
      <c r="Z9">
        <v>5.3</v>
      </c>
      <c r="AF9" s="23" t="s">
        <v>626</v>
      </c>
      <c r="AG9" s="23" t="s">
        <v>627</v>
      </c>
      <c r="AH9" s="23" t="s">
        <v>631</v>
      </c>
      <c r="AO9" t="s">
        <v>52</v>
      </c>
      <c r="AP9" s="25">
        <v>45004</v>
      </c>
      <c r="AS9" s="23" t="s">
        <v>629</v>
      </c>
      <c r="AT9" s="23" t="s">
        <v>632</v>
      </c>
      <c r="AU9" s="28" t="s">
        <v>878</v>
      </c>
      <c r="AV9" s="28"/>
    </row>
    <row r="10" spans="1:48" x14ac:dyDescent="0.35">
      <c r="A10" s="9" t="s">
        <v>95</v>
      </c>
      <c r="B10" t="s">
        <v>621</v>
      </c>
      <c r="C10" t="s">
        <v>48</v>
      </c>
      <c r="D10" t="s">
        <v>881</v>
      </c>
      <c r="E10" s="28"/>
      <c r="F10" s="28"/>
      <c r="G10" s="28" t="s">
        <v>877</v>
      </c>
      <c r="H10" t="s">
        <v>880</v>
      </c>
      <c r="I10" s="25">
        <v>41644</v>
      </c>
      <c r="J10" s="23" t="s">
        <v>644</v>
      </c>
      <c r="K10">
        <v>100</v>
      </c>
      <c r="L10" s="23" t="s">
        <v>623</v>
      </c>
      <c r="M10" t="s">
        <v>50</v>
      </c>
      <c r="N10" t="s">
        <v>624</v>
      </c>
      <c r="O10" t="b">
        <v>1</v>
      </c>
      <c r="P10" t="b">
        <v>0</v>
      </c>
      <c r="Q10">
        <v>2010</v>
      </c>
      <c r="R10" s="24">
        <v>5</v>
      </c>
      <c r="S10" s="24">
        <v>5</v>
      </c>
      <c r="T10" s="24">
        <v>3</v>
      </c>
      <c r="U10" t="s">
        <v>625</v>
      </c>
      <c r="W10">
        <v>0</v>
      </c>
      <c r="X10">
        <v>0</v>
      </c>
      <c r="Z10">
        <v>5.3</v>
      </c>
      <c r="AF10" s="23" t="s">
        <v>626</v>
      </c>
      <c r="AG10" s="23" t="s">
        <v>627</v>
      </c>
      <c r="AH10" s="23" t="s">
        <v>631</v>
      </c>
      <c r="AO10" t="s">
        <v>52</v>
      </c>
      <c r="AP10" s="25">
        <v>45004</v>
      </c>
      <c r="AS10" s="23" t="s">
        <v>629</v>
      </c>
      <c r="AT10" s="23" t="s">
        <v>632</v>
      </c>
      <c r="AU10" s="28" t="s">
        <v>878</v>
      </c>
      <c r="AV10" s="28"/>
    </row>
    <row r="11" spans="1:48" x14ac:dyDescent="0.35">
      <c r="A11" s="9" t="s">
        <v>96</v>
      </c>
      <c r="B11" t="s">
        <v>622</v>
      </c>
      <c r="C11" t="s">
        <v>48</v>
      </c>
      <c r="D11" t="s">
        <v>881</v>
      </c>
      <c r="E11" s="28"/>
      <c r="F11" s="28"/>
      <c r="G11" s="28" t="s">
        <v>877</v>
      </c>
      <c r="H11" t="s">
        <v>880</v>
      </c>
      <c r="I11" s="25">
        <v>41644</v>
      </c>
      <c r="J11" s="23" t="s">
        <v>645</v>
      </c>
      <c r="K11">
        <v>100</v>
      </c>
      <c r="L11" s="23" t="s">
        <v>623</v>
      </c>
      <c r="M11" t="s">
        <v>50</v>
      </c>
      <c r="N11" t="s">
        <v>624</v>
      </c>
      <c r="O11" t="b">
        <v>1</v>
      </c>
      <c r="P11" t="b">
        <v>0</v>
      </c>
      <c r="Q11">
        <v>2010</v>
      </c>
      <c r="R11" s="24">
        <v>5</v>
      </c>
      <c r="S11" s="24">
        <v>5</v>
      </c>
      <c r="T11" s="24">
        <v>3</v>
      </c>
      <c r="U11" t="s">
        <v>625</v>
      </c>
      <c r="W11">
        <v>0</v>
      </c>
      <c r="X11">
        <v>0</v>
      </c>
      <c r="Z11">
        <v>5.3</v>
      </c>
      <c r="AF11" s="23" t="s">
        <v>626</v>
      </c>
      <c r="AG11" s="23" t="s">
        <v>627</v>
      </c>
      <c r="AH11" s="23" t="s">
        <v>631</v>
      </c>
      <c r="AO11" t="s">
        <v>52</v>
      </c>
      <c r="AP11" s="25">
        <v>45004</v>
      </c>
      <c r="AS11" s="23" t="s">
        <v>629</v>
      </c>
      <c r="AT11" s="23" t="s">
        <v>632</v>
      </c>
      <c r="AU11" s="28" t="s">
        <v>878</v>
      </c>
      <c r="AV11" s="28"/>
    </row>
    <row r="12" spans="1:48" x14ac:dyDescent="0.35">
      <c r="A12" s="9" t="s">
        <v>97</v>
      </c>
      <c r="B12" t="s">
        <v>633</v>
      </c>
      <c r="C12" t="s">
        <v>48</v>
      </c>
      <c r="D12" t="s">
        <v>49</v>
      </c>
      <c r="E12" s="28">
        <v>28</v>
      </c>
      <c r="F12" s="28" t="s">
        <v>875</v>
      </c>
      <c r="G12" s="28" t="s">
        <v>877</v>
      </c>
      <c r="H12" t="s">
        <v>880</v>
      </c>
      <c r="I12" s="25">
        <v>44709</v>
      </c>
      <c r="J12" s="23" t="s">
        <v>641</v>
      </c>
      <c r="K12">
        <v>100</v>
      </c>
      <c r="L12" s="23" t="s">
        <v>623</v>
      </c>
      <c r="M12" t="s">
        <v>50</v>
      </c>
      <c r="N12" t="s">
        <v>634</v>
      </c>
      <c r="O12" t="b">
        <v>1</v>
      </c>
      <c r="P12" t="b">
        <v>0</v>
      </c>
      <c r="Q12">
        <v>2010</v>
      </c>
      <c r="R12" s="24">
        <v>5</v>
      </c>
      <c r="S12" s="24">
        <v>5</v>
      </c>
      <c r="T12" s="24">
        <v>3</v>
      </c>
      <c r="U12" t="s">
        <v>625</v>
      </c>
      <c r="W12">
        <v>0</v>
      </c>
      <c r="X12">
        <v>0</v>
      </c>
      <c r="Z12">
        <v>5.3</v>
      </c>
      <c r="AA12">
        <v>1.0000000000000027</v>
      </c>
      <c r="AF12" s="23" t="s">
        <v>626</v>
      </c>
      <c r="AG12" s="23" t="s">
        <v>627</v>
      </c>
      <c r="AH12" s="23" t="s">
        <v>631</v>
      </c>
      <c r="AO12" t="s">
        <v>52</v>
      </c>
      <c r="AP12" s="25">
        <v>45004</v>
      </c>
      <c r="AS12" s="23" t="s">
        <v>629</v>
      </c>
      <c r="AT12" s="23" t="s">
        <v>632</v>
      </c>
      <c r="AU12" s="28" t="s">
        <v>878</v>
      </c>
      <c r="AV12" s="28" t="s">
        <v>879</v>
      </c>
    </row>
  </sheetData>
  <phoneticPr fontId="24"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94E47-27C9-4FD7-A42A-3B313CBE12E2}">
  <sheetPr>
    <tabColor rgb="FF00B050"/>
  </sheetPr>
  <dimension ref="A1:I1928"/>
  <sheetViews>
    <sheetView workbookViewId="0">
      <pane ySplit="1" topLeftCell="A1917" activePane="bottomLeft" state="frozen"/>
      <selection pane="bottomLeft" activeCell="H1934" sqref="H1934"/>
    </sheetView>
  </sheetViews>
  <sheetFormatPr defaultRowHeight="14.5" x14ac:dyDescent="0.35"/>
  <sheetData>
    <row r="1" spans="1:9" x14ac:dyDescent="0.35">
      <c r="A1" s="6" t="s">
        <v>0</v>
      </c>
      <c r="B1" s="6" t="s">
        <v>53</v>
      </c>
      <c r="C1" s="6" t="s">
        <v>54</v>
      </c>
      <c r="D1" s="6" t="s">
        <v>55</v>
      </c>
      <c r="E1" s="6" t="s">
        <v>56</v>
      </c>
      <c r="F1" s="6" t="s">
        <v>57</v>
      </c>
      <c r="G1" s="6" t="s">
        <v>58</v>
      </c>
      <c r="H1" s="6" t="s">
        <v>59</v>
      </c>
      <c r="I1" s="6" t="s">
        <v>60</v>
      </c>
    </row>
    <row r="2" spans="1:9" x14ac:dyDescent="0.35">
      <c r="A2" t="s">
        <v>87</v>
      </c>
      <c r="B2">
        <v>671</v>
      </c>
      <c r="C2">
        <v>1.4043978009903679E-2</v>
      </c>
      <c r="D2" t="s">
        <v>51</v>
      </c>
      <c r="E2">
        <v>-99</v>
      </c>
      <c r="F2" t="s">
        <v>61</v>
      </c>
      <c r="G2" t="s">
        <v>612</v>
      </c>
      <c r="H2" t="s">
        <v>48</v>
      </c>
    </row>
    <row r="3" spans="1:9" x14ac:dyDescent="0.35">
      <c r="A3" t="s">
        <v>87</v>
      </c>
      <c r="B3">
        <v>592</v>
      </c>
      <c r="C3">
        <v>0.49583801731388516</v>
      </c>
      <c r="D3" t="s">
        <v>51</v>
      </c>
      <c r="E3">
        <v>-99</v>
      </c>
      <c r="F3" t="s">
        <v>61</v>
      </c>
      <c r="G3" t="s">
        <v>612</v>
      </c>
      <c r="H3" t="s">
        <v>48</v>
      </c>
    </row>
    <row r="4" spans="1:9" x14ac:dyDescent="0.35">
      <c r="A4" t="s">
        <v>87</v>
      </c>
      <c r="B4">
        <v>605</v>
      </c>
      <c r="C4">
        <v>2.7958383524024746</v>
      </c>
      <c r="D4" t="s">
        <v>51</v>
      </c>
      <c r="E4">
        <v>-99</v>
      </c>
      <c r="F4" t="s">
        <v>61</v>
      </c>
      <c r="G4" t="s">
        <v>612</v>
      </c>
      <c r="H4" t="s">
        <v>48</v>
      </c>
    </row>
    <row r="5" spans="1:9" x14ac:dyDescent="0.35">
      <c r="A5" t="s">
        <v>87</v>
      </c>
      <c r="B5">
        <v>601</v>
      </c>
      <c r="C5">
        <v>1.8006472080657814</v>
      </c>
      <c r="D5" t="s">
        <v>51</v>
      </c>
      <c r="E5">
        <v>-99</v>
      </c>
      <c r="F5" t="s">
        <v>61</v>
      </c>
      <c r="G5" t="s">
        <v>612</v>
      </c>
      <c r="H5" t="s">
        <v>48</v>
      </c>
    </row>
    <row r="6" spans="1:9" x14ac:dyDescent="0.35">
      <c r="A6" t="s">
        <v>87</v>
      </c>
      <c r="B6">
        <v>600</v>
      </c>
      <c r="C6">
        <v>1.3530549703007158</v>
      </c>
      <c r="D6" t="s">
        <v>51</v>
      </c>
      <c r="E6">
        <v>-99</v>
      </c>
      <c r="F6" t="s">
        <v>61</v>
      </c>
      <c r="G6" t="s">
        <v>612</v>
      </c>
      <c r="H6" t="s">
        <v>48</v>
      </c>
    </row>
    <row r="7" spans="1:9" x14ac:dyDescent="0.35">
      <c r="A7" t="s">
        <v>87</v>
      </c>
      <c r="B7">
        <v>604</v>
      </c>
      <c r="C7">
        <v>0.60515093545780796</v>
      </c>
      <c r="D7" t="s">
        <v>51</v>
      </c>
      <c r="E7">
        <v>-99</v>
      </c>
      <c r="F7" t="s">
        <v>61</v>
      </c>
      <c r="G7" t="s">
        <v>612</v>
      </c>
      <c r="H7" t="s">
        <v>48</v>
      </c>
    </row>
    <row r="8" spans="1:9" x14ac:dyDescent="0.35">
      <c r="A8" t="s">
        <v>87</v>
      </c>
      <c r="B8">
        <v>603</v>
      </c>
      <c r="C8">
        <v>0.2703737042953368</v>
      </c>
      <c r="D8" t="s">
        <v>51</v>
      </c>
      <c r="E8">
        <v>-99</v>
      </c>
      <c r="F8" t="s">
        <v>61</v>
      </c>
      <c r="G8" t="s">
        <v>612</v>
      </c>
      <c r="H8" t="s">
        <v>48</v>
      </c>
    </row>
    <row r="9" spans="1:9" x14ac:dyDescent="0.35">
      <c r="A9" t="s">
        <v>87</v>
      </c>
      <c r="B9">
        <v>598</v>
      </c>
      <c r="C9">
        <v>0.11264047544225068</v>
      </c>
      <c r="D9" t="s">
        <v>51</v>
      </c>
      <c r="E9">
        <v>-99</v>
      </c>
      <c r="F9" t="s">
        <v>61</v>
      </c>
      <c r="G9" t="s">
        <v>612</v>
      </c>
      <c r="H9" t="s">
        <v>48</v>
      </c>
    </row>
    <row r="10" spans="1:9" x14ac:dyDescent="0.35">
      <c r="A10" t="s">
        <v>87</v>
      </c>
      <c r="B10">
        <v>610</v>
      </c>
      <c r="C10">
        <v>6.1096633079426123E-2</v>
      </c>
      <c r="D10" t="s">
        <v>51</v>
      </c>
      <c r="E10">
        <v>-99</v>
      </c>
      <c r="F10" t="s">
        <v>61</v>
      </c>
      <c r="G10" t="s">
        <v>612</v>
      </c>
      <c r="H10" t="s">
        <v>48</v>
      </c>
    </row>
    <row r="11" spans="1:9" x14ac:dyDescent="0.35">
      <c r="A11" t="s">
        <v>87</v>
      </c>
      <c r="B11">
        <v>599</v>
      </c>
      <c r="C11">
        <v>1.6468674027678785E-2</v>
      </c>
      <c r="D11" t="s">
        <v>51</v>
      </c>
      <c r="E11">
        <v>-99</v>
      </c>
      <c r="F11" t="s">
        <v>61</v>
      </c>
      <c r="G11" t="s">
        <v>612</v>
      </c>
      <c r="H11" t="s">
        <v>48</v>
      </c>
    </row>
    <row r="12" spans="1:9" x14ac:dyDescent="0.35">
      <c r="A12" t="s">
        <v>87</v>
      </c>
      <c r="B12">
        <v>609</v>
      </c>
      <c r="C12">
        <v>7.7429087087539372E-3</v>
      </c>
      <c r="D12" t="s">
        <v>51</v>
      </c>
      <c r="E12">
        <v>-99</v>
      </c>
      <c r="F12" t="s">
        <v>61</v>
      </c>
      <c r="G12" t="s">
        <v>612</v>
      </c>
      <c r="H12" t="s">
        <v>48</v>
      </c>
    </row>
    <row r="13" spans="1:9" x14ac:dyDescent="0.35">
      <c r="A13" t="s">
        <v>87</v>
      </c>
      <c r="B13">
        <v>1051</v>
      </c>
      <c r="C13">
        <v>3.8684305517060454E-3</v>
      </c>
      <c r="D13" t="s">
        <v>51</v>
      </c>
      <c r="E13">
        <v>-99</v>
      </c>
      <c r="F13" t="s">
        <v>61</v>
      </c>
      <c r="G13" t="s">
        <v>612</v>
      </c>
      <c r="H13" t="s">
        <v>48</v>
      </c>
    </row>
    <row r="14" spans="1:9" x14ac:dyDescent="0.35">
      <c r="A14" t="s">
        <v>87</v>
      </c>
      <c r="B14">
        <v>1049</v>
      </c>
      <c r="C14">
        <v>3.8658099227245764E-3</v>
      </c>
      <c r="D14" t="s">
        <v>51</v>
      </c>
      <c r="E14">
        <v>-99</v>
      </c>
      <c r="F14" t="s">
        <v>61</v>
      </c>
      <c r="G14" t="s">
        <v>612</v>
      </c>
      <c r="H14" t="s">
        <v>48</v>
      </c>
    </row>
    <row r="15" spans="1:9" x14ac:dyDescent="0.35">
      <c r="A15" t="s">
        <v>87</v>
      </c>
      <c r="B15">
        <v>491</v>
      </c>
      <c r="C15">
        <v>5.6525533973782911E-2</v>
      </c>
      <c r="D15" t="s">
        <v>51</v>
      </c>
      <c r="E15">
        <v>-99</v>
      </c>
      <c r="F15" t="s">
        <v>61</v>
      </c>
      <c r="G15" t="s">
        <v>612</v>
      </c>
      <c r="H15" t="s">
        <v>48</v>
      </c>
    </row>
    <row r="16" spans="1:9" x14ac:dyDescent="0.35">
      <c r="A16" t="s">
        <v>87</v>
      </c>
      <c r="B16">
        <v>508</v>
      </c>
      <c r="C16">
        <v>7.7020964262556362</v>
      </c>
      <c r="D16" t="s">
        <v>51</v>
      </c>
      <c r="E16">
        <v>-99</v>
      </c>
      <c r="F16" t="s">
        <v>61</v>
      </c>
      <c r="G16" t="s">
        <v>612</v>
      </c>
      <c r="H16" t="s">
        <v>48</v>
      </c>
    </row>
    <row r="17" spans="1:8" x14ac:dyDescent="0.35">
      <c r="A17" t="s">
        <v>87</v>
      </c>
      <c r="B17">
        <v>127</v>
      </c>
      <c r="C17">
        <v>7.8783750684113425E-3</v>
      </c>
      <c r="D17" t="s">
        <v>51</v>
      </c>
      <c r="E17">
        <v>-99</v>
      </c>
      <c r="F17" t="s">
        <v>61</v>
      </c>
      <c r="G17" t="s">
        <v>612</v>
      </c>
      <c r="H17" t="s">
        <v>48</v>
      </c>
    </row>
    <row r="18" spans="1:8" x14ac:dyDescent="0.35">
      <c r="A18" t="s">
        <v>87</v>
      </c>
      <c r="B18">
        <v>199</v>
      </c>
      <c r="C18">
        <v>3.7816532001729906</v>
      </c>
      <c r="D18" t="s">
        <v>51</v>
      </c>
      <c r="E18">
        <v>-99</v>
      </c>
      <c r="F18" t="s">
        <v>61</v>
      </c>
      <c r="G18" t="s">
        <v>612</v>
      </c>
      <c r="H18" t="s">
        <v>48</v>
      </c>
    </row>
    <row r="19" spans="1:8" x14ac:dyDescent="0.35">
      <c r="A19" t="s">
        <v>87</v>
      </c>
      <c r="B19">
        <v>248</v>
      </c>
      <c r="C19">
        <v>2.3642684081952448</v>
      </c>
      <c r="D19" t="s">
        <v>51</v>
      </c>
      <c r="E19">
        <v>-99</v>
      </c>
      <c r="F19" t="s">
        <v>61</v>
      </c>
      <c r="G19" t="s">
        <v>612</v>
      </c>
      <c r="H19" t="s">
        <v>48</v>
      </c>
    </row>
    <row r="20" spans="1:8" x14ac:dyDescent="0.35">
      <c r="A20" t="s">
        <v>87</v>
      </c>
      <c r="B20">
        <v>122</v>
      </c>
      <c r="C20">
        <v>0.8841501261161322</v>
      </c>
      <c r="D20" t="s">
        <v>51</v>
      </c>
      <c r="E20">
        <v>-99</v>
      </c>
      <c r="F20" t="s">
        <v>61</v>
      </c>
      <c r="G20" t="s">
        <v>612</v>
      </c>
      <c r="H20" t="s">
        <v>48</v>
      </c>
    </row>
    <row r="21" spans="1:8" x14ac:dyDescent="0.35">
      <c r="A21" t="s">
        <v>87</v>
      </c>
      <c r="B21">
        <v>136</v>
      </c>
      <c r="C21">
        <v>1.3144626597801921</v>
      </c>
      <c r="D21" t="s">
        <v>51</v>
      </c>
      <c r="E21">
        <v>-99</v>
      </c>
      <c r="F21" t="s">
        <v>61</v>
      </c>
      <c r="G21" t="s">
        <v>612</v>
      </c>
      <c r="H21" t="s">
        <v>48</v>
      </c>
    </row>
    <row r="22" spans="1:8" x14ac:dyDescent="0.35">
      <c r="A22" t="s">
        <v>87</v>
      </c>
      <c r="B22">
        <v>194</v>
      </c>
      <c r="C22">
        <v>1.3081159604567929</v>
      </c>
      <c r="D22" t="s">
        <v>51</v>
      </c>
      <c r="E22">
        <v>-99</v>
      </c>
      <c r="F22" t="s">
        <v>61</v>
      </c>
      <c r="G22" t="s">
        <v>612</v>
      </c>
      <c r="H22" t="s">
        <v>48</v>
      </c>
    </row>
    <row r="23" spans="1:8" x14ac:dyDescent="0.35">
      <c r="A23" t="s">
        <v>87</v>
      </c>
      <c r="B23">
        <v>245</v>
      </c>
      <c r="C23">
        <v>1.9353082282784966</v>
      </c>
      <c r="D23" t="s">
        <v>51</v>
      </c>
      <c r="E23">
        <v>-99</v>
      </c>
      <c r="F23" t="s">
        <v>61</v>
      </c>
      <c r="G23" t="s">
        <v>612</v>
      </c>
      <c r="H23" t="s">
        <v>48</v>
      </c>
    </row>
    <row r="24" spans="1:8" x14ac:dyDescent="0.35">
      <c r="A24" t="s">
        <v>87</v>
      </c>
      <c r="B24">
        <v>229</v>
      </c>
      <c r="C24">
        <v>8.4993344704810278E-2</v>
      </c>
      <c r="D24" t="s">
        <v>51</v>
      </c>
      <c r="E24">
        <v>-99</v>
      </c>
      <c r="F24" t="s">
        <v>61</v>
      </c>
      <c r="G24" t="s">
        <v>612</v>
      </c>
      <c r="H24" t="s">
        <v>48</v>
      </c>
    </row>
    <row r="25" spans="1:8" x14ac:dyDescent="0.35">
      <c r="A25" t="s">
        <v>87</v>
      </c>
      <c r="B25">
        <v>126</v>
      </c>
      <c r="C25">
        <v>0.11039365461659267</v>
      </c>
      <c r="D25" t="s">
        <v>51</v>
      </c>
      <c r="E25">
        <v>-99</v>
      </c>
      <c r="F25" t="s">
        <v>61</v>
      </c>
      <c r="G25" t="s">
        <v>612</v>
      </c>
      <c r="H25" t="s">
        <v>48</v>
      </c>
    </row>
    <row r="26" spans="1:8" x14ac:dyDescent="0.35">
      <c r="A26" t="s">
        <v>87</v>
      </c>
      <c r="B26">
        <v>140</v>
      </c>
      <c r="C26">
        <v>2.6572631907710806</v>
      </c>
      <c r="D26" t="s">
        <v>51</v>
      </c>
      <c r="E26">
        <v>-99</v>
      </c>
      <c r="F26" t="s">
        <v>61</v>
      </c>
      <c r="G26" t="s">
        <v>612</v>
      </c>
      <c r="H26" t="s">
        <v>48</v>
      </c>
    </row>
    <row r="27" spans="1:8" x14ac:dyDescent="0.35">
      <c r="A27" t="s">
        <v>87</v>
      </c>
      <c r="B27">
        <v>152</v>
      </c>
      <c r="C27">
        <v>1.1723219959284179</v>
      </c>
      <c r="D27" t="s">
        <v>51</v>
      </c>
      <c r="E27">
        <v>-99</v>
      </c>
      <c r="F27" t="s">
        <v>61</v>
      </c>
      <c r="G27" t="s">
        <v>612</v>
      </c>
      <c r="H27" t="s">
        <v>48</v>
      </c>
    </row>
    <row r="28" spans="1:8" x14ac:dyDescent="0.35">
      <c r="A28" t="s">
        <v>87</v>
      </c>
      <c r="B28">
        <v>208</v>
      </c>
      <c r="C28">
        <v>0.10941671961998567</v>
      </c>
      <c r="D28" t="s">
        <v>51</v>
      </c>
      <c r="E28">
        <v>-99</v>
      </c>
      <c r="F28" t="s">
        <v>61</v>
      </c>
      <c r="G28" t="s">
        <v>612</v>
      </c>
      <c r="H28" t="s">
        <v>48</v>
      </c>
    </row>
    <row r="29" spans="1:8" x14ac:dyDescent="0.35">
      <c r="A29" t="s">
        <v>87</v>
      </c>
      <c r="B29">
        <v>112</v>
      </c>
      <c r="C29">
        <v>4.2985139850708655E-2</v>
      </c>
      <c r="D29" t="s">
        <v>51</v>
      </c>
      <c r="E29">
        <v>-99</v>
      </c>
      <c r="F29" t="s">
        <v>61</v>
      </c>
      <c r="G29" t="s">
        <v>612</v>
      </c>
      <c r="H29" t="s">
        <v>48</v>
      </c>
    </row>
    <row r="30" spans="1:8" x14ac:dyDescent="0.35">
      <c r="A30" t="s">
        <v>87</v>
      </c>
      <c r="B30">
        <v>193</v>
      </c>
      <c r="C30">
        <v>0.91600946752067558</v>
      </c>
      <c r="D30" t="s">
        <v>51</v>
      </c>
      <c r="E30">
        <v>-99</v>
      </c>
      <c r="F30" t="s">
        <v>61</v>
      </c>
      <c r="G30" t="s">
        <v>612</v>
      </c>
      <c r="H30" t="s">
        <v>48</v>
      </c>
    </row>
    <row r="31" spans="1:8" x14ac:dyDescent="0.35">
      <c r="A31" t="s">
        <v>87</v>
      </c>
      <c r="B31">
        <v>244</v>
      </c>
      <c r="C31">
        <v>0.98812085113400538</v>
      </c>
      <c r="D31" t="s">
        <v>51</v>
      </c>
      <c r="E31">
        <v>-99</v>
      </c>
      <c r="F31" t="s">
        <v>61</v>
      </c>
      <c r="G31" t="s">
        <v>612</v>
      </c>
      <c r="H31" t="s">
        <v>48</v>
      </c>
    </row>
    <row r="32" spans="1:8" x14ac:dyDescent="0.35">
      <c r="A32" t="s">
        <v>87</v>
      </c>
      <c r="B32">
        <v>264</v>
      </c>
      <c r="C32">
        <v>0.41610217301205155</v>
      </c>
      <c r="D32" t="s">
        <v>51</v>
      </c>
      <c r="E32">
        <v>-99</v>
      </c>
      <c r="F32" t="s">
        <v>61</v>
      </c>
      <c r="G32" t="s">
        <v>612</v>
      </c>
      <c r="H32" t="s">
        <v>48</v>
      </c>
    </row>
    <row r="33" spans="1:8" x14ac:dyDescent="0.35">
      <c r="A33" t="s">
        <v>87</v>
      </c>
      <c r="B33">
        <v>124</v>
      </c>
      <c r="C33">
        <v>5.7494211259276437E-2</v>
      </c>
      <c r="D33" t="s">
        <v>51</v>
      </c>
      <c r="E33">
        <v>-99</v>
      </c>
      <c r="F33" t="s">
        <v>61</v>
      </c>
      <c r="G33" t="s">
        <v>612</v>
      </c>
      <c r="H33" t="s">
        <v>48</v>
      </c>
    </row>
    <row r="34" spans="1:8" x14ac:dyDescent="0.35">
      <c r="A34" t="s">
        <v>87</v>
      </c>
      <c r="B34">
        <v>149</v>
      </c>
      <c r="C34">
        <v>0.60612541361474481</v>
      </c>
      <c r="D34" t="s">
        <v>51</v>
      </c>
      <c r="E34">
        <v>-99</v>
      </c>
      <c r="F34" t="s">
        <v>61</v>
      </c>
      <c r="G34" t="s">
        <v>612</v>
      </c>
      <c r="H34" t="s">
        <v>48</v>
      </c>
    </row>
    <row r="35" spans="1:8" x14ac:dyDescent="0.35">
      <c r="A35" t="s">
        <v>87</v>
      </c>
      <c r="B35">
        <v>156</v>
      </c>
      <c r="C35">
        <v>0.5885848067898809</v>
      </c>
      <c r="D35" t="s">
        <v>51</v>
      </c>
      <c r="E35">
        <v>-99</v>
      </c>
      <c r="F35" t="s">
        <v>61</v>
      </c>
      <c r="G35" t="s">
        <v>612</v>
      </c>
      <c r="H35" t="s">
        <v>48</v>
      </c>
    </row>
    <row r="36" spans="1:8" x14ac:dyDescent="0.35">
      <c r="A36" t="s">
        <v>87</v>
      </c>
      <c r="B36">
        <v>206</v>
      </c>
      <c r="C36">
        <v>6.8213470985582239E-2</v>
      </c>
      <c r="D36" t="s">
        <v>51</v>
      </c>
      <c r="E36">
        <v>-99</v>
      </c>
      <c r="F36" t="s">
        <v>61</v>
      </c>
      <c r="G36" t="s">
        <v>612</v>
      </c>
      <c r="H36" t="s">
        <v>48</v>
      </c>
    </row>
    <row r="37" spans="1:8" x14ac:dyDescent="0.35">
      <c r="A37" t="s">
        <v>87</v>
      </c>
      <c r="B37">
        <v>189</v>
      </c>
      <c r="C37">
        <v>0.55740150576790048</v>
      </c>
      <c r="D37" t="s">
        <v>51</v>
      </c>
      <c r="E37">
        <v>-99</v>
      </c>
      <c r="F37" t="s">
        <v>61</v>
      </c>
      <c r="G37" t="s">
        <v>612</v>
      </c>
      <c r="H37" t="s">
        <v>48</v>
      </c>
    </row>
    <row r="38" spans="1:8" x14ac:dyDescent="0.35">
      <c r="A38" t="s">
        <v>87</v>
      </c>
      <c r="B38">
        <v>113</v>
      </c>
      <c r="C38">
        <v>0.16273785220846046</v>
      </c>
      <c r="D38" t="s">
        <v>51</v>
      </c>
      <c r="E38">
        <v>-99</v>
      </c>
      <c r="F38" t="s">
        <v>61</v>
      </c>
      <c r="G38" t="s">
        <v>612</v>
      </c>
      <c r="H38" t="s">
        <v>48</v>
      </c>
    </row>
    <row r="39" spans="1:8" x14ac:dyDescent="0.35">
      <c r="A39" t="s">
        <v>87</v>
      </c>
      <c r="B39">
        <v>118</v>
      </c>
      <c r="C39">
        <v>3.5461260130933385</v>
      </c>
      <c r="D39" t="s">
        <v>51</v>
      </c>
      <c r="E39">
        <v>-99</v>
      </c>
      <c r="F39" t="s">
        <v>61</v>
      </c>
      <c r="G39" t="s">
        <v>612</v>
      </c>
      <c r="H39" t="s">
        <v>48</v>
      </c>
    </row>
    <row r="40" spans="1:8" x14ac:dyDescent="0.35">
      <c r="A40" t="s">
        <v>87</v>
      </c>
      <c r="B40">
        <v>128</v>
      </c>
      <c r="C40">
        <v>1.3389329876312857</v>
      </c>
      <c r="D40" t="s">
        <v>51</v>
      </c>
      <c r="E40">
        <v>-99</v>
      </c>
      <c r="F40" t="s">
        <v>61</v>
      </c>
      <c r="G40" t="s">
        <v>612</v>
      </c>
      <c r="H40" t="s">
        <v>48</v>
      </c>
    </row>
    <row r="41" spans="1:8" x14ac:dyDescent="0.35">
      <c r="A41" t="s">
        <v>87</v>
      </c>
      <c r="B41">
        <v>130</v>
      </c>
      <c r="C41">
        <v>1.3691418104963291</v>
      </c>
      <c r="D41" t="s">
        <v>51</v>
      </c>
      <c r="E41">
        <v>-99</v>
      </c>
      <c r="F41" t="s">
        <v>61</v>
      </c>
      <c r="G41" t="s">
        <v>612</v>
      </c>
      <c r="H41" t="s">
        <v>48</v>
      </c>
    </row>
    <row r="42" spans="1:8" x14ac:dyDescent="0.35">
      <c r="A42" t="s">
        <v>87</v>
      </c>
      <c r="B42">
        <v>121</v>
      </c>
      <c r="C42">
        <v>0.8694751497842842</v>
      </c>
      <c r="D42" t="s">
        <v>51</v>
      </c>
      <c r="E42">
        <v>-99</v>
      </c>
      <c r="F42" t="s">
        <v>61</v>
      </c>
      <c r="G42" t="s">
        <v>612</v>
      </c>
      <c r="H42" t="s">
        <v>48</v>
      </c>
    </row>
    <row r="43" spans="1:8" x14ac:dyDescent="0.35">
      <c r="A43" t="s">
        <v>87</v>
      </c>
      <c r="B43">
        <v>132</v>
      </c>
      <c r="C43">
        <v>0.17797981253973605</v>
      </c>
      <c r="D43" t="s">
        <v>51</v>
      </c>
      <c r="E43">
        <v>-99</v>
      </c>
      <c r="F43" t="s">
        <v>61</v>
      </c>
      <c r="G43" t="s">
        <v>612</v>
      </c>
      <c r="H43" t="s">
        <v>48</v>
      </c>
    </row>
    <row r="44" spans="1:8" x14ac:dyDescent="0.35">
      <c r="A44" t="s">
        <v>87</v>
      </c>
      <c r="B44">
        <v>143</v>
      </c>
      <c r="C44">
        <v>8.6558488065773265E-2</v>
      </c>
      <c r="D44" t="s">
        <v>51</v>
      </c>
      <c r="E44">
        <v>-99</v>
      </c>
      <c r="F44" t="s">
        <v>61</v>
      </c>
      <c r="G44" t="s">
        <v>612</v>
      </c>
      <c r="H44" t="s">
        <v>48</v>
      </c>
    </row>
    <row r="45" spans="1:8" x14ac:dyDescent="0.35">
      <c r="A45" t="s">
        <v>87</v>
      </c>
      <c r="B45">
        <v>148</v>
      </c>
      <c r="C45">
        <v>0.11184523738835873</v>
      </c>
      <c r="D45" t="s">
        <v>51</v>
      </c>
      <c r="E45">
        <v>-99</v>
      </c>
      <c r="F45" t="s">
        <v>61</v>
      </c>
      <c r="G45" t="s">
        <v>612</v>
      </c>
      <c r="H45" t="s">
        <v>48</v>
      </c>
    </row>
    <row r="46" spans="1:8" x14ac:dyDescent="0.35">
      <c r="A46" t="s">
        <v>87</v>
      </c>
      <c r="B46">
        <v>160</v>
      </c>
      <c r="C46">
        <v>0.18089751438464974</v>
      </c>
      <c r="D46" t="s">
        <v>51</v>
      </c>
      <c r="E46">
        <v>-99</v>
      </c>
      <c r="F46" t="s">
        <v>61</v>
      </c>
      <c r="G46" t="s">
        <v>612</v>
      </c>
      <c r="H46" t="s">
        <v>48</v>
      </c>
    </row>
    <row r="47" spans="1:8" x14ac:dyDescent="0.35">
      <c r="A47" t="s">
        <v>87</v>
      </c>
      <c r="B47">
        <v>155</v>
      </c>
      <c r="C47">
        <v>8.7531055347411166E-3</v>
      </c>
      <c r="D47" t="s">
        <v>51</v>
      </c>
      <c r="E47">
        <v>-99</v>
      </c>
      <c r="F47" t="s">
        <v>61</v>
      </c>
      <c r="G47" t="s">
        <v>612</v>
      </c>
      <c r="H47" t="s">
        <v>48</v>
      </c>
    </row>
    <row r="48" spans="1:8" x14ac:dyDescent="0.35">
      <c r="A48" t="s">
        <v>87</v>
      </c>
      <c r="B48">
        <v>215</v>
      </c>
      <c r="C48">
        <v>0.38027380712041964</v>
      </c>
      <c r="D48" t="s">
        <v>51</v>
      </c>
      <c r="E48">
        <v>-99</v>
      </c>
      <c r="F48" t="s">
        <v>61</v>
      </c>
      <c r="G48" t="s">
        <v>612</v>
      </c>
      <c r="H48" t="s">
        <v>48</v>
      </c>
    </row>
    <row r="49" spans="1:8" x14ac:dyDescent="0.35">
      <c r="A49" t="s">
        <v>87</v>
      </c>
      <c r="B49">
        <v>137</v>
      </c>
      <c r="C49">
        <v>0.11768064107818613</v>
      </c>
      <c r="D49" t="s">
        <v>51</v>
      </c>
      <c r="E49">
        <v>-99</v>
      </c>
      <c r="F49" t="s">
        <v>61</v>
      </c>
      <c r="G49" t="s">
        <v>612</v>
      </c>
      <c r="H49" t="s">
        <v>48</v>
      </c>
    </row>
    <row r="50" spans="1:8" x14ac:dyDescent="0.35">
      <c r="A50" t="s">
        <v>87</v>
      </c>
      <c r="B50">
        <v>211</v>
      </c>
      <c r="C50">
        <v>5.6408902334998311E-2</v>
      </c>
      <c r="D50" t="s">
        <v>51</v>
      </c>
      <c r="E50">
        <v>-99</v>
      </c>
      <c r="F50" t="s">
        <v>61</v>
      </c>
      <c r="G50" t="s">
        <v>612</v>
      </c>
      <c r="H50" t="s">
        <v>48</v>
      </c>
    </row>
    <row r="51" spans="1:8" x14ac:dyDescent="0.35">
      <c r="A51" t="s">
        <v>87</v>
      </c>
      <c r="B51">
        <v>205</v>
      </c>
      <c r="C51">
        <v>3.793012398387817E-2</v>
      </c>
      <c r="D51" t="s">
        <v>51</v>
      </c>
      <c r="E51">
        <v>-99</v>
      </c>
      <c r="F51" t="s">
        <v>61</v>
      </c>
      <c r="G51" t="s">
        <v>612</v>
      </c>
      <c r="H51" t="s">
        <v>48</v>
      </c>
    </row>
    <row r="52" spans="1:8" x14ac:dyDescent="0.35">
      <c r="A52" t="s">
        <v>87</v>
      </c>
      <c r="B52">
        <v>253</v>
      </c>
      <c r="C52">
        <v>2.917701844913706E-2</v>
      </c>
      <c r="D52" t="s">
        <v>51</v>
      </c>
      <c r="E52">
        <v>-99</v>
      </c>
      <c r="F52" t="s">
        <v>61</v>
      </c>
      <c r="G52" t="s">
        <v>612</v>
      </c>
      <c r="H52" t="s">
        <v>48</v>
      </c>
    </row>
    <row r="53" spans="1:8" x14ac:dyDescent="0.35">
      <c r="A53" t="s">
        <v>87</v>
      </c>
      <c r="B53">
        <v>198</v>
      </c>
      <c r="C53">
        <v>0.31413923196904231</v>
      </c>
      <c r="D53" t="s">
        <v>51</v>
      </c>
      <c r="E53">
        <v>-99</v>
      </c>
      <c r="F53" t="s">
        <v>61</v>
      </c>
      <c r="G53" t="s">
        <v>612</v>
      </c>
      <c r="H53" t="s">
        <v>48</v>
      </c>
    </row>
    <row r="54" spans="1:8" x14ac:dyDescent="0.35">
      <c r="A54" t="s">
        <v>87</v>
      </c>
      <c r="B54">
        <v>247</v>
      </c>
      <c r="C54">
        <v>0.38902691265516076</v>
      </c>
      <c r="D54" t="s">
        <v>51</v>
      </c>
      <c r="E54">
        <v>-99</v>
      </c>
      <c r="F54" t="s">
        <v>61</v>
      </c>
      <c r="G54" t="s">
        <v>612</v>
      </c>
      <c r="H54" t="s">
        <v>48</v>
      </c>
    </row>
    <row r="55" spans="1:8" x14ac:dyDescent="0.35">
      <c r="A55" t="s">
        <v>87</v>
      </c>
      <c r="B55">
        <v>267</v>
      </c>
      <c r="C55">
        <v>0.26648343516878514</v>
      </c>
      <c r="D55" t="s">
        <v>51</v>
      </c>
      <c r="E55">
        <v>-99</v>
      </c>
      <c r="F55" t="s">
        <v>61</v>
      </c>
      <c r="G55" t="s">
        <v>612</v>
      </c>
      <c r="H55" t="s">
        <v>48</v>
      </c>
    </row>
    <row r="56" spans="1:8" x14ac:dyDescent="0.35">
      <c r="A56" t="s">
        <v>87</v>
      </c>
      <c r="B56">
        <v>225</v>
      </c>
      <c r="C56">
        <v>8.7531055347411166E-2</v>
      </c>
      <c r="D56" t="s">
        <v>51</v>
      </c>
      <c r="E56">
        <v>-99</v>
      </c>
      <c r="F56" t="s">
        <v>61</v>
      </c>
      <c r="G56" t="s">
        <v>612</v>
      </c>
      <c r="H56" t="s">
        <v>48</v>
      </c>
    </row>
    <row r="57" spans="1:8" x14ac:dyDescent="0.35">
      <c r="A57" t="s">
        <v>87</v>
      </c>
      <c r="B57">
        <v>1471</v>
      </c>
      <c r="C57">
        <v>5.2518633208446713E-2</v>
      </c>
      <c r="D57" t="s">
        <v>51</v>
      </c>
      <c r="E57">
        <v>-99</v>
      </c>
      <c r="F57" t="s">
        <v>61</v>
      </c>
      <c r="G57" t="s">
        <v>612</v>
      </c>
      <c r="H57" t="s">
        <v>48</v>
      </c>
    </row>
    <row r="58" spans="1:8" x14ac:dyDescent="0.35">
      <c r="A58" t="s">
        <v>87</v>
      </c>
      <c r="B58">
        <v>123</v>
      </c>
      <c r="C58">
        <v>2.3341614759309647E-2</v>
      </c>
      <c r="D58" t="s">
        <v>51</v>
      </c>
      <c r="E58">
        <v>-99</v>
      </c>
      <c r="F58" t="s">
        <v>61</v>
      </c>
      <c r="G58" t="s">
        <v>612</v>
      </c>
      <c r="H58" t="s">
        <v>48</v>
      </c>
    </row>
    <row r="59" spans="1:8" x14ac:dyDescent="0.35">
      <c r="A59" t="s">
        <v>87</v>
      </c>
      <c r="B59">
        <v>2793</v>
      </c>
      <c r="C59">
        <v>2.8204451167499155E-2</v>
      </c>
      <c r="D59" t="s">
        <v>51</v>
      </c>
      <c r="E59">
        <v>-99</v>
      </c>
      <c r="F59" t="s">
        <v>61</v>
      </c>
      <c r="G59" t="s">
        <v>612</v>
      </c>
      <c r="H59" t="s">
        <v>48</v>
      </c>
    </row>
    <row r="60" spans="1:8" x14ac:dyDescent="0.35">
      <c r="A60" t="s">
        <v>87</v>
      </c>
      <c r="B60">
        <v>111</v>
      </c>
      <c r="C60">
        <v>1.9451345632758039E-2</v>
      </c>
      <c r="D60" t="s">
        <v>51</v>
      </c>
      <c r="E60">
        <v>-99</v>
      </c>
      <c r="F60" t="s">
        <v>61</v>
      </c>
      <c r="G60" t="s">
        <v>612</v>
      </c>
      <c r="H60" t="s">
        <v>48</v>
      </c>
    </row>
    <row r="61" spans="1:8" x14ac:dyDescent="0.35">
      <c r="A61" t="s">
        <v>87</v>
      </c>
      <c r="B61">
        <v>197</v>
      </c>
      <c r="C61">
        <v>0.10778528253525713</v>
      </c>
      <c r="D61" t="s">
        <v>51</v>
      </c>
      <c r="E61">
        <v>-99</v>
      </c>
      <c r="F61" t="s">
        <v>61</v>
      </c>
      <c r="G61" t="s">
        <v>612</v>
      </c>
      <c r="H61" t="s">
        <v>48</v>
      </c>
    </row>
    <row r="62" spans="1:8" x14ac:dyDescent="0.35">
      <c r="A62" t="s">
        <v>87</v>
      </c>
      <c r="B62">
        <v>246</v>
      </c>
      <c r="C62">
        <v>0.1068142439538584</v>
      </c>
      <c r="D62" t="s">
        <v>51</v>
      </c>
      <c r="E62">
        <v>-99</v>
      </c>
      <c r="F62" t="s">
        <v>61</v>
      </c>
      <c r="G62" t="s">
        <v>612</v>
      </c>
      <c r="H62" t="s">
        <v>48</v>
      </c>
    </row>
    <row r="63" spans="1:8" x14ac:dyDescent="0.35">
      <c r="A63" t="s">
        <v>87</v>
      </c>
      <c r="B63">
        <v>266</v>
      </c>
      <c r="C63">
        <v>0.14080059430281333</v>
      </c>
      <c r="D63" t="s">
        <v>51</v>
      </c>
      <c r="E63">
        <v>-99</v>
      </c>
      <c r="F63" t="s">
        <v>61</v>
      </c>
      <c r="G63" t="s">
        <v>612</v>
      </c>
      <c r="H63" t="s">
        <v>48</v>
      </c>
    </row>
    <row r="64" spans="1:8" x14ac:dyDescent="0.35">
      <c r="A64" t="s">
        <v>87</v>
      </c>
      <c r="B64">
        <v>228</v>
      </c>
      <c r="C64">
        <v>3.8841543255948505E-3</v>
      </c>
      <c r="D64" t="s">
        <v>51</v>
      </c>
      <c r="E64">
        <v>-99</v>
      </c>
      <c r="F64" t="s">
        <v>61</v>
      </c>
      <c r="G64" t="s">
        <v>612</v>
      </c>
      <c r="H64" t="s">
        <v>48</v>
      </c>
    </row>
    <row r="65" spans="1:8" x14ac:dyDescent="0.35">
      <c r="A65" t="s">
        <v>87</v>
      </c>
      <c r="B65">
        <v>1546</v>
      </c>
      <c r="C65">
        <v>4.6609851907138206E-2</v>
      </c>
      <c r="D65" t="s">
        <v>51</v>
      </c>
      <c r="E65">
        <v>-99</v>
      </c>
      <c r="F65" t="s">
        <v>61</v>
      </c>
      <c r="G65" t="s">
        <v>612</v>
      </c>
      <c r="H65" t="s">
        <v>48</v>
      </c>
    </row>
    <row r="66" spans="1:8" x14ac:dyDescent="0.35">
      <c r="A66" t="s">
        <v>87</v>
      </c>
      <c r="B66">
        <v>125</v>
      </c>
      <c r="C66">
        <v>5.3407121976929199E-2</v>
      </c>
      <c r="D66" t="s">
        <v>51</v>
      </c>
      <c r="E66">
        <v>-99</v>
      </c>
      <c r="F66" t="s">
        <v>61</v>
      </c>
      <c r="G66" t="s">
        <v>612</v>
      </c>
      <c r="H66" t="s">
        <v>48</v>
      </c>
    </row>
    <row r="67" spans="1:8" x14ac:dyDescent="0.35">
      <c r="A67" t="s">
        <v>87</v>
      </c>
      <c r="B67">
        <v>139</v>
      </c>
      <c r="C67">
        <v>4.078362041874594E-2</v>
      </c>
      <c r="D67" t="s">
        <v>51</v>
      </c>
      <c r="E67">
        <v>-99</v>
      </c>
      <c r="F67" t="s">
        <v>61</v>
      </c>
      <c r="G67" t="s">
        <v>612</v>
      </c>
      <c r="H67" t="s">
        <v>48</v>
      </c>
    </row>
    <row r="68" spans="1:8" x14ac:dyDescent="0.35">
      <c r="A68" t="s">
        <v>87</v>
      </c>
      <c r="B68">
        <v>162</v>
      </c>
      <c r="C68">
        <v>1.8449733046575541E-2</v>
      </c>
      <c r="D68" t="s">
        <v>51</v>
      </c>
      <c r="E68">
        <v>-99</v>
      </c>
      <c r="F68" t="s">
        <v>61</v>
      </c>
      <c r="G68" t="s">
        <v>612</v>
      </c>
      <c r="H68" t="s">
        <v>48</v>
      </c>
    </row>
    <row r="69" spans="1:8" x14ac:dyDescent="0.35">
      <c r="A69" t="s">
        <v>87</v>
      </c>
      <c r="B69">
        <v>2794</v>
      </c>
      <c r="C69">
        <v>2.1362848790771678E-2</v>
      </c>
      <c r="D69" t="s">
        <v>51</v>
      </c>
      <c r="E69">
        <v>-99</v>
      </c>
      <c r="F69" t="s">
        <v>61</v>
      </c>
      <c r="G69" t="s">
        <v>612</v>
      </c>
      <c r="H69" t="s">
        <v>48</v>
      </c>
    </row>
    <row r="70" spans="1:8" x14ac:dyDescent="0.35">
      <c r="A70" t="s">
        <v>87</v>
      </c>
      <c r="B70">
        <v>192</v>
      </c>
      <c r="C70">
        <v>4.4610240026247638E-2</v>
      </c>
      <c r="D70" t="s">
        <v>51</v>
      </c>
      <c r="E70">
        <v>-99</v>
      </c>
      <c r="F70" t="s">
        <v>61</v>
      </c>
      <c r="G70" t="s">
        <v>612</v>
      </c>
      <c r="H70" t="s">
        <v>48</v>
      </c>
    </row>
    <row r="71" spans="1:8" x14ac:dyDescent="0.35">
      <c r="A71" t="s">
        <v>87</v>
      </c>
      <c r="B71">
        <v>243</v>
      </c>
      <c r="C71">
        <v>3.2002998279699393E-2</v>
      </c>
      <c r="D71" t="s">
        <v>51</v>
      </c>
      <c r="E71">
        <v>-99</v>
      </c>
      <c r="F71" t="s">
        <v>61</v>
      </c>
      <c r="G71" t="s">
        <v>612</v>
      </c>
      <c r="H71" t="s">
        <v>48</v>
      </c>
    </row>
    <row r="72" spans="1:8" x14ac:dyDescent="0.35">
      <c r="A72" t="s">
        <v>87</v>
      </c>
      <c r="B72">
        <v>161</v>
      </c>
      <c r="C72">
        <v>2.4244695666438935E-2</v>
      </c>
      <c r="D72" t="s">
        <v>51</v>
      </c>
      <c r="E72">
        <v>-99</v>
      </c>
      <c r="F72" t="s">
        <v>61</v>
      </c>
      <c r="G72" t="s">
        <v>612</v>
      </c>
      <c r="H72" t="s">
        <v>48</v>
      </c>
    </row>
    <row r="73" spans="1:8" x14ac:dyDescent="0.35">
      <c r="A73" t="s">
        <v>87</v>
      </c>
      <c r="B73">
        <v>1505</v>
      </c>
      <c r="C73">
        <v>1.163745391989069E-2</v>
      </c>
      <c r="D73" t="s">
        <v>51</v>
      </c>
      <c r="E73">
        <v>-99</v>
      </c>
      <c r="F73" t="s">
        <v>61</v>
      </c>
      <c r="G73" t="s">
        <v>612</v>
      </c>
      <c r="H73" t="s">
        <v>48</v>
      </c>
    </row>
    <row r="74" spans="1:8" x14ac:dyDescent="0.35">
      <c r="A74" t="s">
        <v>87</v>
      </c>
      <c r="B74">
        <v>1506</v>
      </c>
      <c r="C74">
        <v>2.5214483493096497E-2</v>
      </c>
      <c r="D74" t="s">
        <v>51</v>
      </c>
      <c r="E74">
        <v>-99</v>
      </c>
      <c r="F74" t="s">
        <v>61</v>
      </c>
      <c r="G74" t="s">
        <v>612</v>
      </c>
      <c r="H74" t="s">
        <v>48</v>
      </c>
    </row>
    <row r="75" spans="1:8" x14ac:dyDescent="0.35">
      <c r="A75" t="s">
        <v>87</v>
      </c>
      <c r="B75">
        <v>2800</v>
      </c>
      <c r="C75">
        <v>6.6030623535112465E-2</v>
      </c>
      <c r="D75" t="s">
        <v>51</v>
      </c>
      <c r="E75">
        <v>-99</v>
      </c>
      <c r="F75" t="s">
        <v>61</v>
      </c>
      <c r="G75" t="s">
        <v>612</v>
      </c>
      <c r="H75" t="s">
        <v>48</v>
      </c>
    </row>
    <row r="76" spans="1:8" x14ac:dyDescent="0.35">
      <c r="A76" t="s">
        <v>87</v>
      </c>
      <c r="B76">
        <v>116</v>
      </c>
      <c r="C76">
        <v>3.0102196023360096E-2</v>
      </c>
      <c r="D76" t="s">
        <v>51</v>
      </c>
      <c r="E76">
        <v>-99</v>
      </c>
      <c r="F76" t="s">
        <v>61</v>
      </c>
      <c r="G76" t="s">
        <v>612</v>
      </c>
      <c r="H76" t="s">
        <v>48</v>
      </c>
    </row>
    <row r="77" spans="1:8" x14ac:dyDescent="0.35">
      <c r="A77" t="s">
        <v>87</v>
      </c>
      <c r="B77">
        <v>120</v>
      </c>
      <c r="C77">
        <v>6.505958495371375E-2</v>
      </c>
      <c r="D77" t="s">
        <v>51</v>
      </c>
      <c r="E77">
        <v>-99</v>
      </c>
      <c r="F77" t="s">
        <v>61</v>
      </c>
      <c r="G77" t="s">
        <v>612</v>
      </c>
      <c r="H77" t="s">
        <v>48</v>
      </c>
    </row>
    <row r="78" spans="1:8" x14ac:dyDescent="0.35">
      <c r="A78" t="s">
        <v>87</v>
      </c>
      <c r="B78">
        <v>2787</v>
      </c>
      <c r="C78">
        <v>7.476997076770088E-2</v>
      </c>
      <c r="D78" t="s">
        <v>51</v>
      </c>
      <c r="E78">
        <v>-99</v>
      </c>
      <c r="F78" t="s">
        <v>61</v>
      </c>
      <c r="G78" t="s">
        <v>612</v>
      </c>
      <c r="H78" t="s">
        <v>48</v>
      </c>
    </row>
    <row r="79" spans="1:8" x14ac:dyDescent="0.35">
      <c r="A79" t="s">
        <v>87</v>
      </c>
      <c r="B79">
        <v>2789</v>
      </c>
      <c r="C79">
        <v>0.14759786437260433</v>
      </c>
      <c r="D79" t="s">
        <v>51</v>
      </c>
      <c r="E79">
        <v>-99</v>
      </c>
      <c r="F79" t="s">
        <v>61</v>
      </c>
      <c r="G79" t="s">
        <v>612</v>
      </c>
      <c r="H79" t="s">
        <v>48</v>
      </c>
    </row>
    <row r="80" spans="1:8" x14ac:dyDescent="0.35">
      <c r="A80" t="s">
        <v>87</v>
      </c>
      <c r="B80">
        <v>145</v>
      </c>
      <c r="C80">
        <v>2.8160118860562671E-2</v>
      </c>
      <c r="D80" t="s">
        <v>51</v>
      </c>
      <c r="E80">
        <v>-99</v>
      </c>
      <c r="F80" t="s">
        <v>61</v>
      </c>
      <c r="G80" t="s">
        <v>612</v>
      </c>
      <c r="H80" t="s">
        <v>48</v>
      </c>
    </row>
    <row r="81" spans="1:8" x14ac:dyDescent="0.35">
      <c r="A81" t="s">
        <v>87</v>
      </c>
      <c r="B81">
        <v>2790</v>
      </c>
      <c r="C81">
        <v>2.5247003116366531E-2</v>
      </c>
      <c r="D81" t="s">
        <v>51</v>
      </c>
      <c r="E81">
        <v>-99</v>
      </c>
      <c r="F81" t="s">
        <v>61</v>
      </c>
      <c r="G81" t="s">
        <v>612</v>
      </c>
      <c r="H81" t="s">
        <v>48</v>
      </c>
    </row>
    <row r="82" spans="1:8" x14ac:dyDescent="0.35">
      <c r="A82" t="s">
        <v>87</v>
      </c>
      <c r="B82">
        <v>2791</v>
      </c>
      <c r="C82">
        <v>0.11652462976784553</v>
      </c>
      <c r="D82" t="s">
        <v>51</v>
      </c>
      <c r="E82">
        <v>-99</v>
      </c>
      <c r="F82" t="s">
        <v>61</v>
      </c>
      <c r="G82" t="s">
        <v>612</v>
      </c>
      <c r="H82" t="s">
        <v>48</v>
      </c>
    </row>
    <row r="83" spans="1:8" x14ac:dyDescent="0.35">
      <c r="A83" t="s">
        <v>87</v>
      </c>
      <c r="B83">
        <v>114</v>
      </c>
      <c r="C83">
        <v>7.7499642483194291E-3</v>
      </c>
      <c r="D83" t="s">
        <v>51</v>
      </c>
      <c r="E83">
        <v>-99</v>
      </c>
      <c r="F83" t="s">
        <v>61</v>
      </c>
      <c r="G83" t="s">
        <v>612</v>
      </c>
      <c r="H83" t="s">
        <v>48</v>
      </c>
    </row>
    <row r="84" spans="1:8" x14ac:dyDescent="0.35">
      <c r="A84" t="s">
        <v>87</v>
      </c>
      <c r="B84">
        <v>1504</v>
      </c>
      <c r="C84">
        <v>2.6218041697765242E-2</v>
      </c>
      <c r="D84" t="s">
        <v>51</v>
      </c>
      <c r="E84">
        <v>-99</v>
      </c>
      <c r="F84" t="s">
        <v>61</v>
      </c>
      <c r="G84" t="s">
        <v>612</v>
      </c>
      <c r="H84" t="s">
        <v>48</v>
      </c>
    </row>
    <row r="85" spans="1:8" x14ac:dyDescent="0.35">
      <c r="A85" t="s">
        <v>87</v>
      </c>
      <c r="B85">
        <v>220</v>
      </c>
      <c r="C85">
        <v>4.5638813325739498E-2</v>
      </c>
      <c r="D85" t="s">
        <v>51</v>
      </c>
      <c r="E85">
        <v>-99</v>
      </c>
      <c r="F85" t="s">
        <v>61</v>
      </c>
      <c r="G85" t="s">
        <v>612</v>
      </c>
      <c r="H85" t="s">
        <v>48</v>
      </c>
    </row>
    <row r="86" spans="1:8" x14ac:dyDescent="0.35">
      <c r="A86" t="s">
        <v>87</v>
      </c>
      <c r="B86">
        <v>163</v>
      </c>
      <c r="C86">
        <v>6.7750451201596951E-3</v>
      </c>
      <c r="D86" t="s">
        <v>51</v>
      </c>
      <c r="E86">
        <v>-99</v>
      </c>
      <c r="F86" t="s">
        <v>61</v>
      </c>
      <c r="G86" t="s">
        <v>612</v>
      </c>
      <c r="H86" t="s">
        <v>48</v>
      </c>
    </row>
    <row r="87" spans="1:8" x14ac:dyDescent="0.35">
      <c r="A87" t="s">
        <v>87</v>
      </c>
      <c r="B87">
        <v>1530</v>
      </c>
      <c r="C87">
        <v>6.7697534654855788E-3</v>
      </c>
      <c r="D87" t="s">
        <v>51</v>
      </c>
      <c r="E87">
        <v>-99</v>
      </c>
      <c r="F87" t="s">
        <v>61</v>
      </c>
      <c r="G87" t="s">
        <v>612</v>
      </c>
      <c r="H87" t="s">
        <v>48</v>
      </c>
    </row>
    <row r="88" spans="1:8" x14ac:dyDescent="0.35">
      <c r="A88" t="s">
        <v>87</v>
      </c>
      <c r="B88">
        <v>1690</v>
      </c>
      <c r="C88">
        <v>5.7987148840868653E-3</v>
      </c>
      <c r="D88" t="s">
        <v>51</v>
      </c>
      <c r="E88">
        <v>-99</v>
      </c>
      <c r="F88" t="s">
        <v>61</v>
      </c>
      <c r="G88" t="s">
        <v>612</v>
      </c>
      <c r="H88" t="s">
        <v>48</v>
      </c>
    </row>
    <row r="89" spans="1:8" x14ac:dyDescent="0.35">
      <c r="A89" t="s">
        <v>87</v>
      </c>
      <c r="B89">
        <v>2626</v>
      </c>
      <c r="C89">
        <v>8.1368823735910631E-2</v>
      </c>
      <c r="D89" t="s">
        <v>51</v>
      </c>
      <c r="E89">
        <v>-99</v>
      </c>
      <c r="F89" t="s">
        <v>61</v>
      </c>
      <c r="G89" t="s">
        <v>612</v>
      </c>
      <c r="H89" t="s">
        <v>48</v>
      </c>
    </row>
    <row r="90" spans="1:8" x14ac:dyDescent="0.35">
      <c r="A90" t="s">
        <v>87</v>
      </c>
      <c r="B90">
        <v>390</v>
      </c>
      <c r="C90">
        <v>0.4547081326418535</v>
      </c>
      <c r="D90" t="s">
        <v>51</v>
      </c>
      <c r="E90">
        <v>-99</v>
      </c>
      <c r="F90" t="s">
        <v>61</v>
      </c>
      <c r="G90" t="s">
        <v>612</v>
      </c>
      <c r="H90" t="s">
        <v>48</v>
      </c>
    </row>
    <row r="91" spans="1:8" x14ac:dyDescent="0.35">
      <c r="A91" t="s">
        <v>87</v>
      </c>
      <c r="B91">
        <v>551</v>
      </c>
      <c r="C91">
        <v>2.5549810653075942</v>
      </c>
      <c r="D91" t="s">
        <v>51</v>
      </c>
      <c r="E91">
        <v>-99</v>
      </c>
      <c r="F91" t="s">
        <v>61</v>
      </c>
      <c r="G91" t="s">
        <v>612</v>
      </c>
      <c r="H91" t="s">
        <v>48</v>
      </c>
    </row>
    <row r="92" spans="1:8" x14ac:dyDescent="0.35">
      <c r="A92" t="s">
        <v>87</v>
      </c>
      <c r="B92">
        <v>451</v>
      </c>
      <c r="C92">
        <v>0.31781705270967447</v>
      </c>
      <c r="D92" t="s">
        <v>51</v>
      </c>
      <c r="E92">
        <v>-99</v>
      </c>
      <c r="F92" t="s">
        <v>61</v>
      </c>
      <c r="G92" t="s">
        <v>612</v>
      </c>
      <c r="H92" t="s">
        <v>48</v>
      </c>
    </row>
    <row r="93" spans="1:8" x14ac:dyDescent="0.35">
      <c r="A93" t="s">
        <v>87</v>
      </c>
      <c r="B93">
        <v>725</v>
      </c>
      <c r="C93">
        <v>0.59064193229478645</v>
      </c>
      <c r="D93" t="s">
        <v>51</v>
      </c>
      <c r="E93">
        <v>-99</v>
      </c>
      <c r="F93" t="s">
        <v>61</v>
      </c>
      <c r="G93" t="s">
        <v>612</v>
      </c>
      <c r="H93" t="s">
        <v>48</v>
      </c>
    </row>
    <row r="94" spans="1:8" x14ac:dyDescent="0.35">
      <c r="A94" t="s">
        <v>87</v>
      </c>
      <c r="B94">
        <v>353</v>
      </c>
      <c r="C94">
        <v>0.64999330960803903</v>
      </c>
      <c r="D94" t="s">
        <v>51</v>
      </c>
      <c r="E94">
        <v>-99</v>
      </c>
      <c r="F94" t="s">
        <v>61</v>
      </c>
      <c r="G94" t="s">
        <v>612</v>
      </c>
      <c r="H94" t="s">
        <v>48</v>
      </c>
    </row>
    <row r="95" spans="1:8" x14ac:dyDescent="0.35">
      <c r="A95" t="s">
        <v>87</v>
      </c>
      <c r="B95">
        <v>727</v>
      </c>
      <c r="C95">
        <v>0.5667099253136364</v>
      </c>
      <c r="D95" t="s">
        <v>51</v>
      </c>
      <c r="E95">
        <v>-99</v>
      </c>
      <c r="F95" t="s">
        <v>61</v>
      </c>
      <c r="G95" t="s">
        <v>612</v>
      </c>
      <c r="H95" t="s">
        <v>48</v>
      </c>
    </row>
    <row r="96" spans="1:8" x14ac:dyDescent="0.35">
      <c r="A96" t="s">
        <v>87</v>
      </c>
      <c r="B96">
        <v>677</v>
      </c>
      <c r="C96">
        <v>2.2974726701904178E-2</v>
      </c>
      <c r="D96" t="s">
        <v>51</v>
      </c>
      <c r="E96">
        <v>-99</v>
      </c>
      <c r="F96" t="s">
        <v>61</v>
      </c>
      <c r="G96" t="s">
        <v>612</v>
      </c>
      <c r="H96" t="s">
        <v>48</v>
      </c>
    </row>
    <row r="97" spans="1:8" x14ac:dyDescent="0.35">
      <c r="A97" t="s">
        <v>87</v>
      </c>
      <c r="B97">
        <v>9</v>
      </c>
      <c r="C97">
        <v>6.7009619547220515E-3</v>
      </c>
      <c r="D97" t="s">
        <v>51</v>
      </c>
      <c r="E97">
        <v>-99</v>
      </c>
      <c r="F97" t="s">
        <v>61</v>
      </c>
      <c r="G97" t="s">
        <v>612</v>
      </c>
      <c r="H97" t="s">
        <v>48</v>
      </c>
    </row>
    <row r="98" spans="1:8" x14ac:dyDescent="0.35">
      <c r="A98" t="s">
        <v>87</v>
      </c>
      <c r="B98">
        <v>13</v>
      </c>
      <c r="C98">
        <v>0.13976292076991706</v>
      </c>
      <c r="D98" t="s">
        <v>51</v>
      </c>
      <c r="E98">
        <v>-99</v>
      </c>
      <c r="F98" t="s">
        <v>61</v>
      </c>
      <c r="G98" t="s">
        <v>612</v>
      </c>
      <c r="H98" t="s">
        <v>48</v>
      </c>
    </row>
    <row r="99" spans="1:8" x14ac:dyDescent="0.35">
      <c r="A99" t="s">
        <v>87</v>
      </c>
      <c r="B99">
        <v>355</v>
      </c>
      <c r="C99">
        <v>3.8291211169840297E-3</v>
      </c>
      <c r="D99" t="s">
        <v>51</v>
      </c>
      <c r="E99">
        <v>-99</v>
      </c>
      <c r="F99" t="s">
        <v>61</v>
      </c>
      <c r="G99" t="s">
        <v>612</v>
      </c>
      <c r="H99" t="s">
        <v>48</v>
      </c>
    </row>
    <row r="100" spans="1:8" x14ac:dyDescent="0.35">
      <c r="A100" t="s">
        <v>87</v>
      </c>
      <c r="B100">
        <v>357</v>
      </c>
      <c r="C100">
        <v>1.2444643630198097E-2</v>
      </c>
      <c r="D100" t="s">
        <v>51</v>
      </c>
      <c r="E100">
        <v>-99</v>
      </c>
      <c r="F100" t="s">
        <v>61</v>
      </c>
      <c r="G100" t="s">
        <v>612</v>
      </c>
      <c r="H100" t="s">
        <v>48</v>
      </c>
    </row>
    <row r="101" spans="1:8" x14ac:dyDescent="0.35">
      <c r="A101" t="s">
        <v>87</v>
      </c>
      <c r="B101">
        <v>730</v>
      </c>
      <c r="C101">
        <v>0.14263476160765509</v>
      </c>
      <c r="D101" t="s">
        <v>51</v>
      </c>
      <c r="E101">
        <v>-99</v>
      </c>
      <c r="F101" t="s">
        <v>61</v>
      </c>
      <c r="G101" t="s">
        <v>612</v>
      </c>
      <c r="H101" t="s">
        <v>48</v>
      </c>
    </row>
    <row r="102" spans="1:8" x14ac:dyDescent="0.35">
      <c r="A102" t="s">
        <v>87</v>
      </c>
      <c r="B102">
        <v>2801</v>
      </c>
      <c r="C102">
        <v>4.7864013962300375E-3</v>
      </c>
      <c r="D102" t="s">
        <v>51</v>
      </c>
      <c r="E102">
        <v>-99</v>
      </c>
      <c r="F102" t="s">
        <v>61</v>
      </c>
      <c r="G102" t="s">
        <v>612</v>
      </c>
      <c r="H102" t="s">
        <v>48</v>
      </c>
    </row>
    <row r="103" spans="1:8" x14ac:dyDescent="0.35">
      <c r="A103" t="s">
        <v>87</v>
      </c>
      <c r="B103">
        <v>358</v>
      </c>
      <c r="C103">
        <v>0.22878998673979575</v>
      </c>
      <c r="D103" t="s">
        <v>51</v>
      </c>
      <c r="E103">
        <v>-99</v>
      </c>
      <c r="F103" t="s">
        <v>61</v>
      </c>
      <c r="G103" t="s">
        <v>612</v>
      </c>
      <c r="H103" t="s">
        <v>48</v>
      </c>
    </row>
    <row r="104" spans="1:8" x14ac:dyDescent="0.35">
      <c r="A104" t="s">
        <v>87</v>
      </c>
      <c r="B104">
        <v>385</v>
      </c>
      <c r="C104">
        <v>1.0300335804687042</v>
      </c>
      <c r="D104" t="s">
        <v>51</v>
      </c>
      <c r="E104">
        <v>-99</v>
      </c>
      <c r="F104" t="s">
        <v>61</v>
      </c>
      <c r="G104" t="s">
        <v>612</v>
      </c>
      <c r="H104" t="s">
        <v>48</v>
      </c>
    </row>
    <row r="105" spans="1:8" x14ac:dyDescent="0.35">
      <c r="A105" t="s">
        <v>87</v>
      </c>
      <c r="B105">
        <v>550</v>
      </c>
      <c r="C105">
        <v>1.3631671176463145</v>
      </c>
      <c r="D105" t="s">
        <v>51</v>
      </c>
      <c r="E105">
        <v>-99</v>
      </c>
      <c r="F105" t="s">
        <v>61</v>
      </c>
      <c r="G105" t="s">
        <v>612</v>
      </c>
      <c r="H105" t="s">
        <v>48</v>
      </c>
    </row>
    <row r="106" spans="1:8" x14ac:dyDescent="0.35">
      <c r="A106" t="s">
        <v>87</v>
      </c>
      <c r="B106">
        <v>450</v>
      </c>
      <c r="C106">
        <v>0.1828405333359874</v>
      </c>
      <c r="D106" t="s">
        <v>51</v>
      </c>
      <c r="E106">
        <v>-99</v>
      </c>
      <c r="F106" t="s">
        <v>61</v>
      </c>
      <c r="G106" t="s">
        <v>612</v>
      </c>
      <c r="H106" t="s">
        <v>48</v>
      </c>
    </row>
    <row r="107" spans="1:8" x14ac:dyDescent="0.35">
      <c r="A107" t="s">
        <v>87</v>
      </c>
      <c r="B107">
        <v>19</v>
      </c>
      <c r="C107">
        <v>2.9675688656626231E-2</v>
      </c>
      <c r="D107" t="s">
        <v>51</v>
      </c>
      <c r="E107">
        <v>-99</v>
      </c>
      <c r="F107" t="s">
        <v>61</v>
      </c>
      <c r="G107" t="s">
        <v>612</v>
      </c>
      <c r="H107" t="s">
        <v>48</v>
      </c>
    </row>
    <row r="108" spans="1:8" x14ac:dyDescent="0.35">
      <c r="A108" t="s">
        <v>87</v>
      </c>
      <c r="B108">
        <v>351</v>
      </c>
      <c r="C108">
        <v>5.743681675476045E-2</v>
      </c>
      <c r="D108" t="s">
        <v>51</v>
      </c>
      <c r="E108">
        <v>-99</v>
      </c>
      <c r="F108" t="s">
        <v>61</v>
      </c>
      <c r="G108" t="s">
        <v>612</v>
      </c>
      <c r="H108" t="s">
        <v>48</v>
      </c>
    </row>
    <row r="109" spans="1:8" x14ac:dyDescent="0.35">
      <c r="A109" t="s">
        <v>87</v>
      </c>
      <c r="B109">
        <v>724</v>
      </c>
      <c r="C109">
        <v>0.11583091378876689</v>
      </c>
      <c r="D109" t="s">
        <v>51</v>
      </c>
      <c r="E109">
        <v>-99</v>
      </c>
      <c r="F109" t="s">
        <v>61</v>
      </c>
      <c r="G109" t="s">
        <v>612</v>
      </c>
      <c r="H109" t="s">
        <v>48</v>
      </c>
    </row>
    <row r="110" spans="1:8" x14ac:dyDescent="0.35">
      <c r="A110" t="s">
        <v>87</v>
      </c>
      <c r="B110">
        <v>352</v>
      </c>
      <c r="C110">
        <v>0.24793559232471593</v>
      </c>
      <c r="D110" t="s">
        <v>51</v>
      </c>
      <c r="E110">
        <v>-99</v>
      </c>
      <c r="F110" t="s">
        <v>61</v>
      </c>
      <c r="G110" t="s">
        <v>612</v>
      </c>
      <c r="H110" t="s">
        <v>48</v>
      </c>
    </row>
    <row r="111" spans="1:8" x14ac:dyDescent="0.35">
      <c r="A111" t="s">
        <v>87</v>
      </c>
      <c r="B111">
        <v>726</v>
      </c>
      <c r="C111">
        <v>0.19911429808316955</v>
      </c>
      <c r="D111" t="s">
        <v>51</v>
      </c>
      <c r="E111">
        <v>-99</v>
      </c>
      <c r="F111" t="s">
        <v>61</v>
      </c>
      <c r="G111" t="s">
        <v>612</v>
      </c>
      <c r="H111" t="s">
        <v>48</v>
      </c>
    </row>
    <row r="112" spans="1:8" x14ac:dyDescent="0.35">
      <c r="A112" t="s">
        <v>87</v>
      </c>
      <c r="B112">
        <v>354</v>
      </c>
      <c r="C112">
        <v>4.8821294241546374E-2</v>
      </c>
      <c r="D112" t="s">
        <v>51</v>
      </c>
      <c r="E112">
        <v>-99</v>
      </c>
      <c r="F112" t="s">
        <v>61</v>
      </c>
      <c r="G112" t="s">
        <v>612</v>
      </c>
      <c r="H112" t="s">
        <v>48</v>
      </c>
    </row>
    <row r="113" spans="1:8" x14ac:dyDescent="0.35">
      <c r="A113" t="s">
        <v>87</v>
      </c>
      <c r="B113">
        <v>676</v>
      </c>
      <c r="C113">
        <v>4.1163052007578319E-2</v>
      </c>
      <c r="D113" t="s">
        <v>51</v>
      </c>
      <c r="E113">
        <v>-99</v>
      </c>
      <c r="F113" t="s">
        <v>61</v>
      </c>
      <c r="G113" t="s">
        <v>612</v>
      </c>
      <c r="H113" t="s">
        <v>48</v>
      </c>
    </row>
    <row r="114" spans="1:8" x14ac:dyDescent="0.35">
      <c r="A114" t="s">
        <v>87</v>
      </c>
      <c r="B114">
        <v>495</v>
      </c>
      <c r="C114">
        <v>3.8291211169840305E-3</v>
      </c>
      <c r="D114" t="s">
        <v>51</v>
      </c>
      <c r="E114">
        <v>-99</v>
      </c>
      <c r="F114" t="s">
        <v>61</v>
      </c>
      <c r="G114" t="s">
        <v>612</v>
      </c>
      <c r="H114" t="s">
        <v>48</v>
      </c>
    </row>
    <row r="115" spans="1:8" x14ac:dyDescent="0.35">
      <c r="A115" t="s">
        <v>87</v>
      </c>
      <c r="B115">
        <v>312</v>
      </c>
      <c r="C115">
        <v>1.6273764747182132E-2</v>
      </c>
      <c r="D115" t="s">
        <v>51</v>
      </c>
      <c r="E115">
        <v>-99</v>
      </c>
      <c r="F115" t="s">
        <v>61</v>
      </c>
      <c r="G115" t="s">
        <v>612</v>
      </c>
      <c r="H115" t="s">
        <v>48</v>
      </c>
    </row>
    <row r="116" spans="1:8" x14ac:dyDescent="0.35">
      <c r="A116" t="s">
        <v>87</v>
      </c>
      <c r="B116">
        <v>2798</v>
      </c>
      <c r="C116">
        <v>0.10817267155479886</v>
      </c>
      <c r="D116" t="s">
        <v>51</v>
      </c>
      <c r="E116">
        <v>-99</v>
      </c>
      <c r="F116" t="s">
        <v>61</v>
      </c>
      <c r="G116" t="s">
        <v>612</v>
      </c>
      <c r="H116" t="s">
        <v>48</v>
      </c>
    </row>
    <row r="117" spans="1:8" x14ac:dyDescent="0.35">
      <c r="A117" t="s">
        <v>87</v>
      </c>
      <c r="B117">
        <v>21</v>
      </c>
      <c r="C117">
        <v>9.572802792460075E-2</v>
      </c>
      <c r="D117" t="s">
        <v>51</v>
      </c>
      <c r="E117">
        <v>-99</v>
      </c>
      <c r="F117" t="s">
        <v>61</v>
      </c>
      <c r="G117" t="s">
        <v>612</v>
      </c>
      <c r="H117" t="s">
        <v>48</v>
      </c>
    </row>
    <row r="118" spans="1:8" x14ac:dyDescent="0.35">
      <c r="A118" t="s">
        <v>87</v>
      </c>
      <c r="B118">
        <v>362</v>
      </c>
      <c r="C118">
        <v>5.2650415358530413E-2</v>
      </c>
      <c r="D118" t="s">
        <v>51</v>
      </c>
      <c r="E118">
        <v>-99</v>
      </c>
      <c r="F118" t="s">
        <v>61</v>
      </c>
      <c r="G118" t="s">
        <v>612</v>
      </c>
      <c r="H118" t="s">
        <v>48</v>
      </c>
    </row>
    <row r="119" spans="1:8" x14ac:dyDescent="0.35">
      <c r="A119" t="s">
        <v>87</v>
      </c>
      <c r="B119">
        <v>73</v>
      </c>
      <c r="C119">
        <v>0.15795124607559122</v>
      </c>
      <c r="D119" t="s">
        <v>51</v>
      </c>
      <c r="E119">
        <v>-99</v>
      </c>
      <c r="F119" t="s">
        <v>61</v>
      </c>
      <c r="G119" t="s">
        <v>612</v>
      </c>
      <c r="H119" t="s">
        <v>48</v>
      </c>
    </row>
    <row r="120" spans="1:8" x14ac:dyDescent="0.35">
      <c r="A120" t="s">
        <v>87</v>
      </c>
      <c r="B120">
        <v>734</v>
      </c>
      <c r="C120">
        <v>0.15699396579634523</v>
      </c>
      <c r="D120" t="s">
        <v>51</v>
      </c>
      <c r="E120">
        <v>-99</v>
      </c>
      <c r="F120" t="s">
        <v>61</v>
      </c>
      <c r="G120" t="s">
        <v>612</v>
      </c>
      <c r="H120" t="s">
        <v>48</v>
      </c>
    </row>
    <row r="121" spans="1:8" x14ac:dyDescent="0.35">
      <c r="A121" t="s">
        <v>87</v>
      </c>
      <c r="B121">
        <v>363</v>
      </c>
      <c r="C121">
        <v>7.8496982898172613E-2</v>
      </c>
      <c r="D121" t="s">
        <v>51</v>
      </c>
      <c r="E121">
        <v>-99</v>
      </c>
      <c r="F121" t="s">
        <v>61</v>
      </c>
      <c r="G121" t="s">
        <v>612</v>
      </c>
      <c r="H121" t="s">
        <v>48</v>
      </c>
    </row>
    <row r="122" spans="1:8" x14ac:dyDescent="0.35">
      <c r="A122" t="s">
        <v>87</v>
      </c>
      <c r="B122">
        <v>365</v>
      </c>
      <c r="C122">
        <v>1.0530083071706081E-2</v>
      </c>
      <c r="D122" t="s">
        <v>51</v>
      </c>
      <c r="E122">
        <v>-99</v>
      </c>
      <c r="F122" t="s">
        <v>61</v>
      </c>
      <c r="G122" t="s">
        <v>612</v>
      </c>
      <c r="H122" t="s">
        <v>48</v>
      </c>
    </row>
    <row r="123" spans="1:8" x14ac:dyDescent="0.35">
      <c r="A123" t="s">
        <v>87</v>
      </c>
      <c r="B123">
        <v>95</v>
      </c>
      <c r="C123">
        <v>3.0632968935872237E-2</v>
      </c>
      <c r="D123" t="s">
        <v>51</v>
      </c>
      <c r="E123">
        <v>-99</v>
      </c>
      <c r="F123" t="s">
        <v>61</v>
      </c>
      <c r="G123" t="s">
        <v>612</v>
      </c>
      <c r="H123" t="s">
        <v>48</v>
      </c>
    </row>
    <row r="124" spans="1:8" x14ac:dyDescent="0.35">
      <c r="A124" t="s">
        <v>87</v>
      </c>
      <c r="B124">
        <v>12</v>
      </c>
      <c r="C124">
        <v>4.5949453403808356E-2</v>
      </c>
      <c r="D124" t="s">
        <v>51</v>
      </c>
      <c r="E124">
        <v>-99</v>
      </c>
      <c r="F124" t="s">
        <v>61</v>
      </c>
      <c r="G124" t="s">
        <v>612</v>
      </c>
      <c r="H124" t="s">
        <v>48</v>
      </c>
    </row>
    <row r="125" spans="1:8" x14ac:dyDescent="0.35">
      <c r="A125" t="s">
        <v>87</v>
      </c>
      <c r="B125">
        <v>1472</v>
      </c>
      <c r="C125">
        <v>2.2017446422658172E-2</v>
      </c>
      <c r="D125" t="s">
        <v>51</v>
      </c>
      <c r="E125">
        <v>-99</v>
      </c>
      <c r="F125" t="s">
        <v>61</v>
      </c>
      <c r="G125" t="s">
        <v>612</v>
      </c>
      <c r="H125" t="s">
        <v>48</v>
      </c>
    </row>
    <row r="126" spans="1:8" x14ac:dyDescent="0.35">
      <c r="A126" t="s">
        <v>87</v>
      </c>
      <c r="B126">
        <v>45</v>
      </c>
      <c r="C126">
        <v>0.13593379965293304</v>
      </c>
      <c r="D126" t="s">
        <v>51</v>
      </c>
      <c r="E126">
        <v>-99</v>
      </c>
      <c r="F126" t="s">
        <v>61</v>
      </c>
      <c r="G126" t="s">
        <v>612</v>
      </c>
      <c r="H126" t="s">
        <v>48</v>
      </c>
    </row>
    <row r="127" spans="1:8" x14ac:dyDescent="0.35">
      <c r="A127" t="s">
        <v>87</v>
      </c>
      <c r="B127">
        <v>2600</v>
      </c>
      <c r="C127">
        <v>5.9351377313252476E-2</v>
      </c>
      <c r="D127" t="s">
        <v>51</v>
      </c>
      <c r="E127">
        <v>-99</v>
      </c>
      <c r="F127" t="s">
        <v>61</v>
      </c>
      <c r="G127" t="s">
        <v>612</v>
      </c>
      <c r="H127" t="s">
        <v>48</v>
      </c>
    </row>
    <row r="128" spans="1:8" x14ac:dyDescent="0.35">
      <c r="A128" t="s">
        <v>87</v>
      </c>
      <c r="B128">
        <v>67</v>
      </c>
      <c r="C128">
        <v>3.9248491449086306E-2</v>
      </c>
      <c r="D128" t="s">
        <v>51</v>
      </c>
      <c r="E128">
        <v>-99</v>
      </c>
      <c r="F128" t="s">
        <v>61</v>
      </c>
      <c r="G128" t="s">
        <v>612</v>
      </c>
      <c r="H128" t="s">
        <v>48</v>
      </c>
    </row>
    <row r="129" spans="1:8" x14ac:dyDescent="0.35">
      <c r="A129" t="s">
        <v>87</v>
      </c>
      <c r="B129">
        <v>545</v>
      </c>
      <c r="C129">
        <v>9.5728027924600763E-4</v>
      </c>
      <c r="D129" t="s">
        <v>51</v>
      </c>
      <c r="E129">
        <v>-99</v>
      </c>
      <c r="F129" t="s">
        <v>61</v>
      </c>
      <c r="G129" t="s">
        <v>612</v>
      </c>
      <c r="H129" t="s">
        <v>48</v>
      </c>
    </row>
    <row r="130" spans="1:8" x14ac:dyDescent="0.35">
      <c r="A130" t="s">
        <v>87</v>
      </c>
      <c r="B130">
        <v>302</v>
      </c>
      <c r="C130">
        <v>0.66636657636186136</v>
      </c>
      <c r="D130" t="s">
        <v>51</v>
      </c>
      <c r="E130">
        <v>-99</v>
      </c>
      <c r="F130" t="s">
        <v>61</v>
      </c>
      <c r="G130" t="s">
        <v>612</v>
      </c>
      <c r="H130" t="s">
        <v>48</v>
      </c>
    </row>
    <row r="131" spans="1:8" x14ac:dyDescent="0.35">
      <c r="A131" t="s">
        <v>87</v>
      </c>
      <c r="B131">
        <v>717</v>
      </c>
      <c r="C131">
        <v>6.75803222464714</v>
      </c>
      <c r="D131" t="s">
        <v>51</v>
      </c>
      <c r="E131">
        <v>-99</v>
      </c>
      <c r="F131" t="s">
        <v>61</v>
      </c>
      <c r="G131" t="s">
        <v>612</v>
      </c>
      <c r="H131" t="s">
        <v>48</v>
      </c>
    </row>
    <row r="132" spans="1:8" x14ac:dyDescent="0.35">
      <c r="A132" t="s">
        <v>87</v>
      </c>
      <c r="B132">
        <v>449</v>
      </c>
      <c r="C132">
        <v>1.2978489639664299</v>
      </c>
      <c r="D132" t="s">
        <v>51</v>
      </c>
      <c r="E132">
        <v>-99</v>
      </c>
      <c r="F132" t="s">
        <v>61</v>
      </c>
      <c r="G132" t="s">
        <v>612</v>
      </c>
      <c r="H132" t="s">
        <v>48</v>
      </c>
    </row>
    <row r="133" spans="1:8" x14ac:dyDescent="0.35">
      <c r="A133" t="s">
        <v>87</v>
      </c>
      <c r="B133">
        <v>620</v>
      </c>
      <c r="C133">
        <v>2.0006618013969595</v>
      </c>
      <c r="D133" t="s">
        <v>51</v>
      </c>
      <c r="E133">
        <v>-99</v>
      </c>
      <c r="F133" t="s">
        <v>61</v>
      </c>
      <c r="G133" t="s">
        <v>612</v>
      </c>
      <c r="H133" t="s">
        <v>48</v>
      </c>
    </row>
    <row r="134" spans="1:8" x14ac:dyDescent="0.35">
      <c r="A134" t="s">
        <v>87</v>
      </c>
      <c r="B134">
        <v>524</v>
      </c>
      <c r="C134">
        <v>4.4206565199721863</v>
      </c>
      <c r="D134" t="s">
        <v>51</v>
      </c>
      <c r="E134">
        <v>-99</v>
      </c>
      <c r="F134" t="s">
        <v>61</v>
      </c>
      <c r="G134" t="s">
        <v>612</v>
      </c>
      <c r="H134" t="s">
        <v>48</v>
      </c>
    </row>
    <row r="135" spans="1:8" x14ac:dyDescent="0.35">
      <c r="A135" t="s">
        <v>87</v>
      </c>
      <c r="B135">
        <v>648</v>
      </c>
      <c r="C135">
        <v>1.0578420027304885</v>
      </c>
      <c r="D135" t="s">
        <v>51</v>
      </c>
      <c r="E135">
        <v>-99</v>
      </c>
      <c r="F135" t="s">
        <v>61</v>
      </c>
      <c r="G135" t="s">
        <v>612</v>
      </c>
      <c r="H135" t="s">
        <v>48</v>
      </c>
    </row>
    <row r="136" spans="1:8" x14ac:dyDescent="0.35">
      <c r="A136" t="s">
        <v>87</v>
      </c>
      <c r="B136">
        <v>514</v>
      </c>
      <c r="C136">
        <v>8.8407669390821383E-2</v>
      </c>
      <c r="D136" t="s">
        <v>51</v>
      </c>
      <c r="E136">
        <v>-99</v>
      </c>
      <c r="F136" t="s">
        <v>61</v>
      </c>
      <c r="G136" t="s">
        <v>612</v>
      </c>
      <c r="H136" t="s">
        <v>48</v>
      </c>
    </row>
    <row r="137" spans="1:8" x14ac:dyDescent="0.35">
      <c r="A137" t="s">
        <v>87</v>
      </c>
      <c r="B137">
        <v>80</v>
      </c>
      <c r="C137">
        <v>0.49672350327832643</v>
      </c>
      <c r="D137" t="s">
        <v>51</v>
      </c>
      <c r="E137">
        <v>-99</v>
      </c>
      <c r="F137" t="s">
        <v>61</v>
      </c>
      <c r="G137" t="s">
        <v>612</v>
      </c>
      <c r="H137" t="s">
        <v>48</v>
      </c>
    </row>
    <row r="138" spans="1:8" x14ac:dyDescent="0.35">
      <c r="A138" t="s">
        <v>87</v>
      </c>
      <c r="B138">
        <v>89</v>
      </c>
      <c r="C138">
        <v>1.4354853535107597</v>
      </c>
      <c r="D138" t="s">
        <v>51</v>
      </c>
      <c r="E138">
        <v>-99</v>
      </c>
      <c r="F138" t="s">
        <v>61</v>
      </c>
      <c r="G138" t="s">
        <v>612</v>
      </c>
      <c r="H138" t="s">
        <v>48</v>
      </c>
    </row>
    <row r="139" spans="1:8" x14ac:dyDescent="0.35">
      <c r="A139" t="s">
        <v>87</v>
      </c>
      <c r="B139">
        <v>94</v>
      </c>
      <c r="C139">
        <v>0.6206765242798904</v>
      </c>
      <c r="D139" t="s">
        <v>51</v>
      </c>
      <c r="E139">
        <v>-99</v>
      </c>
      <c r="F139" t="s">
        <v>61</v>
      </c>
      <c r="G139" t="s">
        <v>612</v>
      </c>
      <c r="H139" t="s">
        <v>48</v>
      </c>
    </row>
    <row r="140" spans="1:8" x14ac:dyDescent="0.35">
      <c r="A140" t="s">
        <v>87</v>
      </c>
      <c r="B140">
        <v>25</v>
      </c>
      <c r="C140">
        <v>0.53500311270528</v>
      </c>
      <c r="D140" t="s">
        <v>51</v>
      </c>
      <c r="E140">
        <v>-99</v>
      </c>
      <c r="F140" t="s">
        <v>61</v>
      </c>
      <c r="G140" t="s">
        <v>612</v>
      </c>
      <c r="H140" t="s">
        <v>48</v>
      </c>
    </row>
    <row r="141" spans="1:8" x14ac:dyDescent="0.35">
      <c r="A141" t="s">
        <v>87</v>
      </c>
      <c r="B141">
        <v>30</v>
      </c>
      <c r="C141">
        <v>2.3961212662728806</v>
      </c>
      <c r="D141" t="s">
        <v>51</v>
      </c>
      <c r="E141">
        <v>-99</v>
      </c>
      <c r="F141" t="s">
        <v>61</v>
      </c>
      <c r="G141" t="s">
        <v>612</v>
      </c>
      <c r="H141" t="s">
        <v>48</v>
      </c>
    </row>
    <row r="142" spans="1:8" x14ac:dyDescent="0.35">
      <c r="A142" t="s">
        <v>87</v>
      </c>
      <c r="B142">
        <v>44</v>
      </c>
      <c r="C142">
        <v>0.72913541765625889</v>
      </c>
      <c r="D142" t="s">
        <v>51</v>
      </c>
      <c r="E142">
        <v>-99</v>
      </c>
      <c r="F142" t="s">
        <v>61</v>
      </c>
      <c r="G142" t="s">
        <v>612</v>
      </c>
      <c r="H142" t="s">
        <v>48</v>
      </c>
    </row>
    <row r="143" spans="1:8" x14ac:dyDescent="0.35">
      <c r="A143" t="s">
        <v>87</v>
      </c>
      <c r="B143">
        <v>981</v>
      </c>
      <c r="C143">
        <v>6.503638146794033E-2</v>
      </c>
      <c r="D143" t="s">
        <v>51</v>
      </c>
      <c r="E143">
        <v>-99</v>
      </c>
      <c r="F143" t="s">
        <v>61</v>
      </c>
      <c r="G143" t="s">
        <v>612</v>
      </c>
      <c r="H143" t="s">
        <v>48</v>
      </c>
    </row>
    <row r="144" spans="1:8" x14ac:dyDescent="0.35">
      <c r="A144" t="s">
        <v>87</v>
      </c>
      <c r="B144">
        <v>3</v>
      </c>
      <c r="C144">
        <v>7.7860456686970836E-2</v>
      </c>
      <c r="D144" t="s">
        <v>51</v>
      </c>
      <c r="E144">
        <v>-99</v>
      </c>
      <c r="F144" t="s">
        <v>61</v>
      </c>
      <c r="G144" t="s">
        <v>612</v>
      </c>
      <c r="H144" t="s">
        <v>48</v>
      </c>
    </row>
    <row r="145" spans="1:8" x14ac:dyDescent="0.35">
      <c r="A145" t="s">
        <v>87</v>
      </c>
      <c r="B145">
        <v>1</v>
      </c>
      <c r="C145">
        <v>3.847222565709147E-2</v>
      </c>
      <c r="D145" t="s">
        <v>51</v>
      </c>
      <c r="E145">
        <v>-99</v>
      </c>
      <c r="F145" t="s">
        <v>61</v>
      </c>
      <c r="G145" t="s">
        <v>612</v>
      </c>
      <c r="H145" t="s">
        <v>48</v>
      </c>
    </row>
    <row r="146" spans="1:8" x14ac:dyDescent="0.35">
      <c r="A146" t="s">
        <v>87</v>
      </c>
      <c r="B146">
        <v>703</v>
      </c>
      <c r="C146">
        <v>5.4960322367273527E-3</v>
      </c>
      <c r="D146" t="s">
        <v>51</v>
      </c>
      <c r="E146">
        <v>-99</v>
      </c>
      <c r="F146" t="s">
        <v>61</v>
      </c>
      <c r="G146" t="s">
        <v>612</v>
      </c>
      <c r="H146" t="s">
        <v>48</v>
      </c>
    </row>
    <row r="147" spans="1:8" x14ac:dyDescent="0.35">
      <c r="A147" t="s">
        <v>87</v>
      </c>
      <c r="B147">
        <v>81</v>
      </c>
      <c r="C147">
        <v>1.7404102082969952E-2</v>
      </c>
      <c r="D147" t="s">
        <v>51</v>
      </c>
      <c r="E147">
        <v>-99</v>
      </c>
      <c r="F147" t="s">
        <v>61</v>
      </c>
      <c r="G147" t="s">
        <v>612</v>
      </c>
      <c r="H147" t="s">
        <v>48</v>
      </c>
    </row>
    <row r="148" spans="1:8" x14ac:dyDescent="0.35">
      <c r="A148" t="s">
        <v>87</v>
      </c>
      <c r="B148">
        <v>90</v>
      </c>
      <c r="C148">
        <v>6.0456354604000881E-2</v>
      </c>
      <c r="D148" t="s">
        <v>51</v>
      </c>
      <c r="E148">
        <v>-99</v>
      </c>
      <c r="F148" t="s">
        <v>61</v>
      </c>
      <c r="G148" t="s">
        <v>612</v>
      </c>
      <c r="H148" t="s">
        <v>48</v>
      </c>
    </row>
    <row r="149" spans="1:8" x14ac:dyDescent="0.35">
      <c r="A149" t="s">
        <v>87</v>
      </c>
      <c r="B149">
        <v>97</v>
      </c>
      <c r="C149">
        <v>1.832010745575784E-2</v>
      </c>
      <c r="D149" t="s">
        <v>51</v>
      </c>
      <c r="E149">
        <v>-99</v>
      </c>
      <c r="F149" t="s">
        <v>61</v>
      </c>
      <c r="G149" t="s">
        <v>612</v>
      </c>
      <c r="H149" t="s">
        <v>48</v>
      </c>
    </row>
    <row r="150" spans="1:8" x14ac:dyDescent="0.35">
      <c r="A150" t="s">
        <v>87</v>
      </c>
      <c r="B150">
        <v>22</v>
      </c>
      <c r="C150">
        <v>6.503638146794033E-2</v>
      </c>
      <c r="D150" t="s">
        <v>51</v>
      </c>
      <c r="E150">
        <v>-99</v>
      </c>
      <c r="F150" t="s">
        <v>61</v>
      </c>
      <c r="G150" t="s">
        <v>612</v>
      </c>
      <c r="H150" t="s">
        <v>48</v>
      </c>
    </row>
    <row r="151" spans="1:8" x14ac:dyDescent="0.35">
      <c r="A151" t="s">
        <v>87</v>
      </c>
      <c r="B151">
        <v>23</v>
      </c>
      <c r="C151">
        <v>0.21068123574121519</v>
      </c>
      <c r="D151" t="s">
        <v>51</v>
      </c>
      <c r="E151">
        <v>-99</v>
      </c>
      <c r="F151" t="s">
        <v>61</v>
      </c>
      <c r="G151" t="s">
        <v>612</v>
      </c>
      <c r="H151" t="s">
        <v>48</v>
      </c>
    </row>
    <row r="152" spans="1:8" x14ac:dyDescent="0.35">
      <c r="A152" t="s">
        <v>87</v>
      </c>
      <c r="B152">
        <v>28</v>
      </c>
      <c r="C152">
        <v>0.15572091337394167</v>
      </c>
      <c r="D152" t="s">
        <v>51</v>
      </c>
      <c r="E152">
        <v>-99</v>
      </c>
      <c r="F152" t="s">
        <v>61</v>
      </c>
      <c r="G152" t="s">
        <v>612</v>
      </c>
      <c r="H152" t="s">
        <v>48</v>
      </c>
    </row>
    <row r="153" spans="1:8" x14ac:dyDescent="0.35">
      <c r="A153" t="s">
        <v>87</v>
      </c>
      <c r="B153">
        <v>655</v>
      </c>
      <c r="C153">
        <v>1.3796364555170358E-2</v>
      </c>
      <c r="D153" t="s">
        <v>51</v>
      </c>
      <c r="E153">
        <v>-99</v>
      </c>
      <c r="F153" t="s">
        <v>61</v>
      </c>
      <c r="G153" t="s">
        <v>612</v>
      </c>
      <c r="H153" t="s">
        <v>48</v>
      </c>
    </row>
    <row r="154" spans="1:8" x14ac:dyDescent="0.35">
      <c r="A154" t="s">
        <v>87</v>
      </c>
      <c r="B154">
        <v>608</v>
      </c>
      <c r="C154">
        <v>0.4547982167630914</v>
      </c>
      <c r="D154" t="s">
        <v>51</v>
      </c>
      <c r="E154">
        <v>-99</v>
      </c>
      <c r="F154" t="s">
        <v>61</v>
      </c>
      <c r="G154" t="s">
        <v>612</v>
      </c>
      <c r="H154" t="s">
        <v>48</v>
      </c>
    </row>
    <row r="155" spans="1:8" x14ac:dyDescent="0.35">
      <c r="A155" t="s">
        <v>87</v>
      </c>
      <c r="B155">
        <v>51</v>
      </c>
      <c r="C155">
        <v>9.892858026109233E-2</v>
      </c>
      <c r="D155" t="s">
        <v>51</v>
      </c>
      <c r="E155">
        <v>-99</v>
      </c>
      <c r="F155" t="s">
        <v>61</v>
      </c>
      <c r="G155" t="s">
        <v>612</v>
      </c>
      <c r="H155" t="s">
        <v>48</v>
      </c>
    </row>
    <row r="156" spans="1:8" x14ac:dyDescent="0.35">
      <c r="A156" t="s">
        <v>87</v>
      </c>
      <c r="B156">
        <v>92</v>
      </c>
      <c r="C156">
        <v>0.26655756348127657</v>
      </c>
      <c r="D156" t="s">
        <v>51</v>
      </c>
      <c r="E156">
        <v>-99</v>
      </c>
      <c r="F156" t="s">
        <v>61</v>
      </c>
      <c r="G156" t="s">
        <v>612</v>
      </c>
      <c r="H156" t="s">
        <v>48</v>
      </c>
    </row>
    <row r="157" spans="1:8" x14ac:dyDescent="0.35">
      <c r="A157" t="s">
        <v>87</v>
      </c>
      <c r="B157">
        <v>100</v>
      </c>
      <c r="C157">
        <v>0.16671297784739636</v>
      </c>
      <c r="D157" t="s">
        <v>51</v>
      </c>
      <c r="E157">
        <v>-99</v>
      </c>
      <c r="F157" t="s">
        <v>61</v>
      </c>
      <c r="G157" t="s">
        <v>612</v>
      </c>
      <c r="H157" t="s">
        <v>48</v>
      </c>
    </row>
    <row r="158" spans="1:8" x14ac:dyDescent="0.35">
      <c r="A158" t="s">
        <v>87</v>
      </c>
      <c r="B158">
        <v>485</v>
      </c>
      <c r="C158">
        <v>0.24554024189188958</v>
      </c>
      <c r="D158" t="s">
        <v>51</v>
      </c>
      <c r="E158">
        <v>-99</v>
      </c>
      <c r="F158" t="s">
        <v>61</v>
      </c>
      <c r="G158" t="s">
        <v>612</v>
      </c>
      <c r="H158" t="s">
        <v>48</v>
      </c>
    </row>
    <row r="159" spans="1:8" x14ac:dyDescent="0.35">
      <c r="A159" t="s">
        <v>87</v>
      </c>
      <c r="B159">
        <v>59</v>
      </c>
      <c r="C159">
        <v>0.30136576764721651</v>
      </c>
      <c r="D159" t="s">
        <v>51</v>
      </c>
      <c r="E159">
        <v>-99</v>
      </c>
      <c r="F159" t="s">
        <v>61</v>
      </c>
      <c r="G159" t="s">
        <v>612</v>
      </c>
      <c r="H159" t="s">
        <v>48</v>
      </c>
    </row>
    <row r="160" spans="1:8" x14ac:dyDescent="0.35">
      <c r="A160" t="s">
        <v>87</v>
      </c>
      <c r="B160">
        <v>84</v>
      </c>
      <c r="C160">
        <v>9.0684531906001314E-2</v>
      </c>
      <c r="D160" t="s">
        <v>51</v>
      </c>
      <c r="E160">
        <v>-99</v>
      </c>
      <c r="F160" t="s">
        <v>61</v>
      </c>
      <c r="G160" t="s">
        <v>612</v>
      </c>
      <c r="H160" t="s">
        <v>48</v>
      </c>
    </row>
    <row r="161" spans="1:8" x14ac:dyDescent="0.35">
      <c r="A161" t="s">
        <v>87</v>
      </c>
      <c r="B161">
        <v>60</v>
      </c>
      <c r="C161">
        <v>0.21709327335073039</v>
      </c>
      <c r="D161" t="s">
        <v>51</v>
      </c>
      <c r="E161">
        <v>-99</v>
      </c>
      <c r="F161" t="s">
        <v>61</v>
      </c>
      <c r="G161" t="s">
        <v>612</v>
      </c>
      <c r="H161" t="s">
        <v>48</v>
      </c>
    </row>
    <row r="162" spans="1:8" x14ac:dyDescent="0.35">
      <c r="A162" t="s">
        <v>87</v>
      </c>
      <c r="B162">
        <v>53</v>
      </c>
      <c r="C162">
        <v>0.17678903694806317</v>
      </c>
      <c r="D162" t="s">
        <v>51</v>
      </c>
      <c r="E162">
        <v>-99</v>
      </c>
      <c r="F162" t="s">
        <v>61</v>
      </c>
      <c r="G162" t="s">
        <v>612</v>
      </c>
      <c r="H162" t="s">
        <v>48</v>
      </c>
    </row>
    <row r="163" spans="1:8" x14ac:dyDescent="0.35">
      <c r="A163" t="s">
        <v>87</v>
      </c>
      <c r="B163">
        <v>39</v>
      </c>
      <c r="C163">
        <v>0.27205359571800392</v>
      </c>
      <c r="D163" t="s">
        <v>51</v>
      </c>
      <c r="E163">
        <v>-99</v>
      </c>
      <c r="F163" t="s">
        <v>61</v>
      </c>
      <c r="G163" t="s">
        <v>612</v>
      </c>
      <c r="H163" t="s">
        <v>48</v>
      </c>
    </row>
    <row r="164" spans="1:8" x14ac:dyDescent="0.35">
      <c r="A164" t="s">
        <v>87</v>
      </c>
      <c r="B164">
        <v>52</v>
      </c>
      <c r="C164">
        <v>2.3816139692485194E-2</v>
      </c>
      <c r="D164" t="s">
        <v>51</v>
      </c>
      <c r="E164">
        <v>-99</v>
      </c>
      <c r="F164" t="s">
        <v>61</v>
      </c>
      <c r="G164" t="s">
        <v>612</v>
      </c>
      <c r="H164" t="s">
        <v>48</v>
      </c>
    </row>
    <row r="165" spans="1:8" x14ac:dyDescent="0.35">
      <c r="A165" t="s">
        <v>87</v>
      </c>
      <c r="B165">
        <v>486</v>
      </c>
      <c r="C165">
        <v>3.0829584355028708E-2</v>
      </c>
      <c r="D165" t="s">
        <v>51</v>
      </c>
      <c r="E165">
        <v>-99</v>
      </c>
      <c r="F165" t="s">
        <v>61</v>
      </c>
      <c r="G165" t="s">
        <v>612</v>
      </c>
      <c r="H165" t="s">
        <v>48</v>
      </c>
    </row>
    <row r="166" spans="1:8" x14ac:dyDescent="0.35">
      <c r="A166" t="s">
        <v>87</v>
      </c>
      <c r="B166">
        <v>37</v>
      </c>
      <c r="C166">
        <v>7.9692467432546599E-2</v>
      </c>
      <c r="D166" t="s">
        <v>51</v>
      </c>
      <c r="E166">
        <v>-99</v>
      </c>
      <c r="F166" t="s">
        <v>61</v>
      </c>
      <c r="G166" t="s">
        <v>612</v>
      </c>
      <c r="H166" t="s">
        <v>48</v>
      </c>
    </row>
    <row r="167" spans="1:8" x14ac:dyDescent="0.35">
      <c r="A167" t="s">
        <v>87</v>
      </c>
      <c r="B167">
        <v>1558</v>
      </c>
      <c r="C167">
        <v>2.9432244384363423E-2</v>
      </c>
      <c r="D167" t="s">
        <v>51</v>
      </c>
      <c r="E167">
        <v>-99</v>
      </c>
      <c r="F167" t="s">
        <v>61</v>
      </c>
      <c r="G167" t="s">
        <v>612</v>
      </c>
      <c r="H167" t="s">
        <v>48</v>
      </c>
    </row>
    <row r="168" spans="1:8" x14ac:dyDescent="0.35">
      <c r="A168" t="s">
        <v>87</v>
      </c>
      <c r="B168">
        <v>2568</v>
      </c>
      <c r="C168">
        <v>2.8512486747352073E-2</v>
      </c>
      <c r="D168" t="s">
        <v>51</v>
      </c>
      <c r="E168">
        <v>-99</v>
      </c>
      <c r="F168" t="s">
        <v>61</v>
      </c>
      <c r="G168" t="s">
        <v>612</v>
      </c>
      <c r="H168" t="s">
        <v>48</v>
      </c>
    </row>
    <row r="169" spans="1:8" x14ac:dyDescent="0.35">
      <c r="A169" t="s">
        <v>87</v>
      </c>
      <c r="B169">
        <v>1023</v>
      </c>
      <c r="C169">
        <v>1.2876606918159001E-2</v>
      </c>
      <c r="D169" t="s">
        <v>51</v>
      </c>
      <c r="E169">
        <v>-99</v>
      </c>
      <c r="F169" t="s">
        <v>61</v>
      </c>
      <c r="G169" t="s">
        <v>612</v>
      </c>
      <c r="H169" t="s">
        <v>48</v>
      </c>
    </row>
    <row r="170" spans="1:8" x14ac:dyDescent="0.35">
      <c r="A170" t="s">
        <v>87</v>
      </c>
      <c r="B170">
        <v>1562</v>
      </c>
      <c r="C170">
        <v>2.3913698562295284E-2</v>
      </c>
      <c r="D170" t="s">
        <v>51</v>
      </c>
      <c r="E170">
        <v>-99</v>
      </c>
      <c r="F170" t="s">
        <v>61</v>
      </c>
      <c r="G170" t="s">
        <v>612</v>
      </c>
      <c r="H170" t="s">
        <v>48</v>
      </c>
    </row>
    <row r="171" spans="1:8" x14ac:dyDescent="0.35">
      <c r="A171" t="s">
        <v>87</v>
      </c>
      <c r="B171">
        <v>1496</v>
      </c>
      <c r="C171">
        <v>2.2074183288272573E-2</v>
      </c>
      <c r="D171" t="s">
        <v>51</v>
      </c>
      <c r="E171">
        <v>-99</v>
      </c>
      <c r="F171" t="s">
        <v>61</v>
      </c>
      <c r="G171" t="s">
        <v>612</v>
      </c>
      <c r="H171" t="s">
        <v>48</v>
      </c>
    </row>
    <row r="172" spans="1:8" x14ac:dyDescent="0.35">
      <c r="A172" t="s">
        <v>87</v>
      </c>
      <c r="B172">
        <v>1565</v>
      </c>
      <c r="C172">
        <v>5.5185458220681433E-3</v>
      </c>
      <c r="D172" t="s">
        <v>51</v>
      </c>
      <c r="E172">
        <v>-99</v>
      </c>
      <c r="F172" t="s">
        <v>61</v>
      </c>
      <c r="G172" t="s">
        <v>612</v>
      </c>
      <c r="H172" t="s">
        <v>48</v>
      </c>
    </row>
    <row r="173" spans="1:8" x14ac:dyDescent="0.35">
      <c r="A173" t="s">
        <v>87</v>
      </c>
      <c r="B173">
        <v>1573</v>
      </c>
      <c r="C173">
        <v>3.6790305480454283E-2</v>
      </c>
      <c r="D173" t="s">
        <v>51</v>
      </c>
      <c r="E173">
        <v>-99</v>
      </c>
      <c r="F173" t="s">
        <v>61</v>
      </c>
      <c r="G173" t="s">
        <v>612</v>
      </c>
      <c r="H173" t="s">
        <v>48</v>
      </c>
    </row>
    <row r="174" spans="1:8" x14ac:dyDescent="0.35">
      <c r="A174" t="s">
        <v>87</v>
      </c>
      <c r="B174">
        <v>1572</v>
      </c>
      <c r="C174">
        <v>2.3913698562295284E-2</v>
      </c>
      <c r="D174" t="s">
        <v>51</v>
      </c>
      <c r="E174">
        <v>-99</v>
      </c>
      <c r="F174" t="s">
        <v>61</v>
      </c>
      <c r="G174" t="s">
        <v>612</v>
      </c>
      <c r="H174" t="s">
        <v>48</v>
      </c>
    </row>
    <row r="175" spans="1:8" x14ac:dyDescent="0.35">
      <c r="A175" t="s">
        <v>87</v>
      </c>
      <c r="B175">
        <v>1079</v>
      </c>
      <c r="C175">
        <v>9.0224707063518688E-3</v>
      </c>
      <c r="D175" t="s">
        <v>51</v>
      </c>
      <c r="E175">
        <v>-99</v>
      </c>
      <c r="F175" t="s">
        <v>61</v>
      </c>
      <c r="G175" t="s">
        <v>612</v>
      </c>
      <c r="H175" t="s">
        <v>48</v>
      </c>
    </row>
    <row r="176" spans="1:8" x14ac:dyDescent="0.35">
      <c r="A176" t="s">
        <v>87</v>
      </c>
      <c r="B176">
        <v>88</v>
      </c>
      <c r="C176">
        <v>4.9666912398613282E-2</v>
      </c>
      <c r="D176" t="s">
        <v>51</v>
      </c>
      <c r="E176">
        <v>-99</v>
      </c>
      <c r="F176" t="s">
        <v>61</v>
      </c>
      <c r="G176" t="s">
        <v>612</v>
      </c>
      <c r="H176" t="s">
        <v>48</v>
      </c>
    </row>
    <row r="177" spans="1:8" x14ac:dyDescent="0.35">
      <c r="A177" t="s">
        <v>87</v>
      </c>
      <c r="B177">
        <v>1554</v>
      </c>
      <c r="C177">
        <v>5.0586670035624642E-2</v>
      </c>
      <c r="D177" t="s">
        <v>51</v>
      </c>
      <c r="E177">
        <v>-99</v>
      </c>
      <c r="F177" t="s">
        <v>61</v>
      </c>
      <c r="G177" t="s">
        <v>612</v>
      </c>
      <c r="H177" t="s">
        <v>48</v>
      </c>
    </row>
    <row r="178" spans="1:8" x14ac:dyDescent="0.35">
      <c r="A178" t="s">
        <v>87</v>
      </c>
      <c r="B178">
        <v>1564</v>
      </c>
      <c r="C178">
        <v>2.4833456199306641E-2</v>
      </c>
      <c r="D178" t="s">
        <v>51</v>
      </c>
      <c r="E178">
        <v>-99</v>
      </c>
      <c r="F178" t="s">
        <v>61</v>
      </c>
      <c r="G178" t="s">
        <v>612</v>
      </c>
      <c r="H178" t="s">
        <v>48</v>
      </c>
    </row>
    <row r="179" spans="1:8" x14ac:dyDescent="0.35">
      <c r="A179" t="s">
        <v>87</v>
      </c>
      <c r="B179">
        <v>24</v>
      </c>
      <c r="C179">
        <v>3.6790305480454279E-3</v>
      </c>
      <c r="D179" t="s">
        <v>51</v>
      </c>
      <c r="E179">
        <v>-99</v>
      </c>
      <c r="F179" t="s">
        <v>61</v>
      </c>
      <c r="G179" t="s">
        <v>612</v>
      </c>
      <c r="H179" t="s">
        <v>48</v>
      </c>
    </row>
    <row r="180" spans="1:8" x14ac:dyDescent="0.35">
      <c r="A180" t="s">
        <v>87</v>
      </c>
      <c r="B180">
        <v>1567</v>
      </c>
      <c r="C180">
        <v>6.9901580412863137E-2</v>
      </c>
      <c r="D180" t="s">
        <v>51</v>
      </c>
      <c r="E180">
        <v>-99</v>
      </c>
      <c r="F180" t="s">
        <v>61</v>
      </c>
      <c r="G180" t="s">
        <v>612</v>
      </c>
      <c r="H180" t="s">
        <v>48</v>
      </c>
    </row>
    <row r="181" spans="1:8" x14ac:dyDescent="0.35">
      <c r="A181" t="s">
        <v>87</v>
      </c>
      <c r="B181">
        <v>375</v>
      </c>
      <c r="C181">
        <v>1.4129899152811695E-2</v>
      </c>
      <c r="D181" t="s">
        <v>51</v>
      </c>
      <c r="E181">
        <v>-99</v>
      </c>
      <c r="F181" t="s">
        <v>61</v>
      </c>
      <c r="G181" t="s">
        <v>612</v>
      </c>
      <c r="H181" t="s">
        <v>48</v>
      </c>
    </row>
    <row r="182" spans="1:8" x14ac:dyDescent="0.35">
      <c r="A182" t="s">
        <v>87</v>
      </c>
      <c r="B182">
        <v>391</v>
      </c>
      <c r="C182">
        <v>0.12551809611698062</v>
      </c>
      <c r="D182" t="s">
        <v>51</v>
      </c>
      <c r="E182">
        <v>-99</v>
      </c>
      <c r="F182" t="s">
        <v>61</v>
      </c>
      <c r="G182" t="s">
        <v>612</v>
      </c>
      <c r="H182" t="s">
        <v>48</v>
      </c>
    </row>
    <row r="183" spans="1:8" x14ac:dyDescent="0.35">
      <c r="A183" t="s">
        <v>87</v>
      </c>
      <c r="B183">
        <v>1582</v>
      </c>
      <c r="C183">
        <v>7.383076190913958E-3</v>
      </c>
      <c r="D183" t="s">
        <v>51</v>
      </c>
      <c r="E183">
        <v>-99</v>
      </c>
      <c r="F183" t="s">
        <v>61</v>
      </c>
      <c r="G183" t="s">
        <v>612</v>
      </c>
      <c r="H183" t="s">
        <v>48</v>
      </c>
    </row>
    <row r="184" spans="1:8" x14ac:dyDescent="0.35">
      <c r="A184" t="s">
        <v>87</v>
      </c>
      <c r="B184">
        <v>2802</v>
      </c>
      <c r="C184">
        <v>9.277982032044966E-4</v>
      </c>
      <c r="D184" t="s">
        <v>51</v>
      </c>
      <c r="E184">
        <v>-99</v>
      </c>
      <c r="F184" t="s">
        <v>61</v>
      </c>
      <c r="G184" t="s">
        <v>612</v>
      </c>
      <c r="H184" t="s">
        <v>48</v>
      </c>
    </row>
    <row r="185" spans="1:8" x14ac:dyDescent="0.35">
      <c r="A185" t="s">
        <v>87</v>
      </c>
      <c r="B185">
        <v>104</v>
      </c>
      <c r="C185">
        <v>9.1126954134153879E-2</v>
      </c>
      <c r="D185" t="s">
        <v>51</v>
      </c>
      <c r="E185">
        <v>-99</v>
      </c>
      <c r="F185" t="s">
        <v>61</v>
      </c>
      <c r="G185" t="s">
        <v>612</v>
      </c>
      <c r="H185" t="s">
        <v>48</v>
      </c>
    </row>
    <row r="186" spans="1:8" x14ac:dyDescent="0.35">
      <c r="A186" t="s">
        <v>87</v>
      </c>
      <c r="B186">
        <v>195</v>
      </c>
      <c r="C186">
        <v>0.13623930766591322</v>
      </c>
      <c r="D186" t="s">
        <v>51</v>
      </c>
      <c r="E186">
        <v>-99</v>
      </c>
      <c r="F186" t="s">
        <v>61</v>
      </c>
      <c r="G186" t="s">
        <v>612</v>
      </c>
      <c r="H186" t="s">
        <v>48</v>
      </c>
    </row>
    <row r="187" spans="1:8" x14ac:dyDescent="0.35">
      <c r="A187" t="s">
        <v>87</v>
      </c>
      <c r="B187">
        <v>265</v>
      </c>
      <c r="C187">
        <v>1.8044941412703739E-3</v>
      </c>
      <c r="D187" t="s">
        <v>51</v>
      </c>
      <c r="E187">
        <v>-99</v>
      </c>
      <c r="F187" t="s">
        <v>61</v>
      </c>
      <c r="G187" t="s">
        <v>612</v>
      </c>
      <c r="H187" t="s">
        <v>48</v>
      </c>
    </row>
    <row r="188" spans="1:8" x14ac:dyDescent="0.35">
      <c r="A188" t="s">
        <v>87</v>
      </c>
      <c r="B188">
        <v>1133</v>
      </c>
      <c r="C188">
        <v>1.5423251523196723E-2</v>
      </c>
      <c r="D188" t="s">
        <v>51</v>
      </c>
      <c r="E188">
        <v>-99</v>
      </c>
      <c r="F188" t="s">
        <v>61</v>
      </c>
      <c r="G188" t="s">
        <v>612</v>
      </c>
      <c r="H188" t="s">
        <v>48</v>
      </c>
    </row>
    <row r="189" spans="1:8" x14ac:dyDescent="0.35">
      <c r="A189" t="s">
        <v>87</v>
      </c>
      <c r="B189">
        <v>1134</v>
      </c>
      <c r="C189">
        <v>2.6310252598394403E-2</v>
      </c>
      <c r="D189" t="s">
        <v>51</v>
      </c>
      <c r="E189">
        <v>-99</v>
      </c>
      <c r="F189" t="s">
        <v>61</v>
      </c>
      <c r="G189" t="s">
        <v>612</v>
      </c>
      <c r="H189" t="s">
        <v>48</v>
      </c>
    </row>
    <row r="190" spans="1:8" x14ac:dyDescent="0.35">
      <c r="A190" t="s">
        <v>87</v>
      </c>
      <c r="B190">
        <v>1135</v>
      </c>
      <c r="C190">
        <v>1.4516001433596916E-2</v>
      </c>
      <c r="D190" t="s">
        <v>51</v>
      </c>
      <c r="E190">
        <v>-99</v>
      </c>
      <c r="F190" t="s">
        <v>61</v>
      </c>
      <c r="G190" t="s">
        <v>612</v>
      </c>
      <c r="H190" t="s">
        <v>48</v>
      </c>
    </row>
    <row r="191" spans="1:8" x14ac:dyDescent="0.35">
      <c r="A191" t="s">
        <v>87</v>
      </c>
      <c r="B191">
        <v>2069</v>
      </c>
      <c r="C191">
        <v>7.4263631001625321E-2</v>
      </c>
      <c r="D191" t="s">
        <v>51</v>
      </c>
      <c r="E191">
        <v>-99</v>
      </c>
      <c r="F191" t="s">
        <v>61</v>
      </c>
      <c r="G191" t="s">
        <v>612</v>
      </c>
      <c r="H191" t="s">
        <v>48</v>
      </c>
    </row>
    <row r="192" spans="1:8" x14ac:dyDescent="0.35">
      <c r="A192" t="s">
        <v>87</v>
      </c>
      <c r="B192">
        <v>860</v>
      </c>
      <c r="C192">
        <v>4.3851175834428036E-3</v>
      </c>
      <c r="D192" t="s">
        <v>51</v>
      </c>
      <c r="E192">
        <v>-99</v>
      </c>
      <c r="F192" t="s">
        <v>61</v>
      </c>
      <c r="G192" t="s">
        <v>612</v>
      </c>
      <c r="H192" t="s">
        <v>48</v>
      </c>
    </row>
    <row r="193" spans="1:8" x14ac:dyDescent="0.35">
      <c r="A193" t="s">
        <v>87</v>
      </c>
      <c r="B193">
        <v>611</v>
      </c>
      <c r="C193">
        <v>0.11371496062287098</v>
      </c>
      <c r="D193" t="s">
        <v>51</v>
      </c>
      <c r="E193">
        <v>-99</v>
      </c>
      <c r="F193" t="s">
        <v>61</v>
      </c>
      <c r="G193" t="s">
        <v>612</v>
      </c>
      <c r="H193" t="s">
        <v>48</v>
      </c>
    </row>
    <row r="194" spans="1:8" x14ac:dyDescent="0.35">
      <c r="A194" t="s">
        <v>87</v>
      </c>
      <c r="B194">
        <v>105</v>
      </c>
      <c r="C194">
        <v>3.3524929801514849E-2</v>
      </c>
      <c r="D194" t="s">
        <v>51</v>
      </c>
      <c r="E194">
        <v>-99</v>
      </c>
      <c r="F194" t="s">
        <v>61</v>
      </c>
      <c r="G194" t="s">
        <v>612</v>
      </c>
      <c r="H194" t="s">
        <v>48</v>
      </c>
    </row>
    <row r="195" spans="1:8" x14ac:dyDescent="0.35">
      <c r="A195" t="s">
        <v>87</v>
      </c>
      <c r="B195">
        <v>196</v>
      </c>
      <c r="C195">
        <v>7.9401149529903584E-2</v>
      </c>
      <c r="D195" t="s">
        <v>51</v>
      </c>
      <c r="E195">
        <v>-99</v>
      </c>
      <c r="F195" t="s">
        <v>61</v>
      </c>
      <c r="G195" t="s">
        <v>612</v>
      </c>
      <c r="H195" t="s">
        <v>48</v>
      </c>
    </row>
    <row r="196" spans="1:8" x14ac:dyDescent="0.35">
      <c r="A196" t="s">
        <v>87</v>
      </c>
      <c r="B196">
        <v>877</v>
      </c>
      <c r="C196">
        <v>2.6654663054474456E-3</v>
      </c>
      <c r="D196" t="s">
        <v>51</v>
      </c>
      <c r="E196">
        <v>-99</v>
      </c>
      <c r="F196" t="s">
        <v>61</v>
      </c>
      <c r="G196" t="s">
        <v>612</v>
      </c>
      <c r="H196" t="s">
        <v>48</v>
      </c>
    </row>
    <row r="197" spans="1:8" x14ac:dyDescent="0.35">
      <c r="A197" t="s">
        <v>87</v>
      </c>
      <c r="B197">
        <v>2332</v>
      </c>
      <c r="C197">
        <v>1.2438842758754745E-2</v>
      </c>
      <c r="D197" t="s">
        <v>51</v>
      </c>
      <c r="E197">
        <v>-99</v>
      </c>
      <c r="F197" t="s">
        <v>61</v>
      </c>
      <c r="G197" t="s">
        <v>612</v>
      </c>
      <c r="H197" t="s">
        <v>48</v>
      </c>
    </row>
    <row r="198" spans="1:8" x14ac:dyDescent="0.35">
      <c r="A198" t="s">
        <v>87</v>
      </c>
      <c r="B198">
        <v>2804</v>
      </c>
      <c r="C198">
        <v>8.8848876848248175E-4</v>
      </c>
      <c r="D198" t="s">
        <v>51</v>
      </c>
      <c r="E198">
        <v>-99</v>
      </c>
      <c r="F198" t="s">
        <v>61</v>
      </c>
      <c r="G198" t="s">
        <v>612</v>
      </c>
      <c r="H198" t="s">
        <v>48</v>
      </c>
    </row>
    <row r="199" spans="1:8" x14ac:dyDescent="0.35">
      <c r="A199" t="s">
        <v>87</v>
      </c>
      <c r="B199">
        <v>1759</v>
      </c>
      <c r="C199">
        <v>7.107910147859854E-3</v>
      </c>
      <c r="D199" t="s">
        <v>51</v>
      </c>
      <c r="E199">
        <v>-99</v>
      </c>
      <c r="F199" t="s">
        <v>61</v>
      </c>
      <c r="G199" t="s">
        <v>612</v>
      </c>
      <c r="H199" t="s">
        <v>48</v>
      </c>
    </row>
    <row r="200" spans="1:8" x14ac:dyDescent="0.35">
      <c r="A200" t="s">
        <v>87</v>
      </c>
      <c r="B200">
        <v>2805</v>
      </c>
      <c r="C200">
        <v>6.2194213793773725E-3</v>
      </c>
      <c r="D200" t="s">
        <v>51</v>
      </c>
      <c r="E200">
        <v>-99</v>
      </c>
      <c r="F200" t="s">
        <v>61</v>
      </c>
      <c r="G200" t="s">
        <v>612</v>
      </c>
      <c r="H200" t="s">
        <v>48</v>
      </c>
    </row>
    <row r="201" spans="1:8" x14ac:dyDescent="0.35">
      <c r="A201" t="s">
        <v>87</v>
      </c>
      <c r="B201">
        <v>1881</v>
      </c>
      <c r="C201">
        <v>1.7769775369649635E-3</v>
      </c>
      <c r="D201" t="s">
        <v>51</v>
      </c>
      <c r="E201">
        <v>-99</v>
      </c>
      <c r="F201" t="s">
        <v>61</v>
      </c>
      <c r="G201" t="s">
        <v>612</v>
      </c>
      <c r="H201" t="s">
        <v>48</v>
      </c>
    </row>
    <row r="202" spans="1:8" x14ac:dyDescent="0.35">
      <c r="A202" t="s">
        <v>87</v>
      </c>
      <c r="B202">
        <v>2346</v>
      </c>
      <c r="C202">
        <v>8.8848876848248175E-4</v>
      </c>
      <c r="D202" t="s">
        <v>51</v>
      </c>
      <c r="E202">
        <v>-99</v>
      </c>
      <c r="F202" t="s">
        <v>61</v>
      </c>
      <c r="G202" t="s">
        <v>612</v>
      </c>
      <c r="H202" t="s">
        <v>48</v>
      </c>
    </row>
    <row r="203" spans="1:8" x14ac:dyDescent="0.35">
      <c r="A203" t="s">
        <v>87</v>
      </c>
      <c r="B203">
        <v>2806</v>
      </c>
      <c r="C203">
        <v>2.6654663054474456E-3</v>
      </c>
      <c r="D203" t="s">
        <v>51</v>
      </c>
      <c r="E203">
        <v>-99</v>
      </c>
      <c r="F203" t="s">
        <v>61</v>
      </c>
      <c r="G203" t="s">
        <v>612</v>
      </c>
      <c r="H203" t="s">
        <v>48</v>
      </c>
    </row>
    <row r="204" spans="1:8" x14ac:dyDescent="0.35">
      <c r="A204" t="s">
        <v>87</v>
      </c>
      <c r="B204">
        <v>2807</v>
      </c>
      <c r="C204">
        <v>5.3309326108948911E-3</v>
      </c>
      <c r="D204" t="s">
        <v>51</v>
      </c>
      <c r="E204">
        <v>-99</v>
      </c>
      <c r="F204" t="s">
        <v>61</v>
      </c>
      <c r="G204" t="s">
        <v>612</v>
      </c>
      <c r="H204" t="s">
        <v>48</v>
      </c>
    </row>
    <row r="205" spans="1:8" x14ac:dyDescent="0.35">
      <c r="A205" t="s">
        <v>87</v>
      </c>
      <c r="B205">
        <v>846</v>
      </c>
      <c r="C205">
        <v>8.7702351668856064E-4</v>
      </c>
      <c r="D205" t="s">
        <v>51</v>
      </c>
      <c r="E205">
        <v>-99</v>
      </c>
      <c r="F205" t="s">
        <v>61</v>
      </c>
      <c r="G205" t="s">
        <v>612</v>
      </c>
      <c r="H205" t="s">
        <v>48</v>
      </c>
    </row>
    <row r="206" spans="1:8" x14ac:dyDescent="0.35">
      <c r="A206" t="s">
        <v>87</v>
      </c>
      <c r="B206">
        <v>442</v>
      </c>
      <c r="C206">
        <v>10.886114115749855</v>
      </c>
      <c r="D206" t="s">
        <v>51</v>
      </c>
      <c r="E206">
        <v>-99</v>
      </c>
      <c r="F206" t="s">
        <v>61</v>
      </c>
      <c r="G206" t="s">
        <v>612</v>
      </c>
      <c r="H206" t="s">
        <v>48</v>
      </c>
    </row>
    <row r="207" spans="1:8" x14ac:dyDescent="0.35">
      <c r="A207" t="s">
        <v>87</v>
      </c>
      <c r="B207">
        <v>64</v>
      </c>
      <c r="C207">
        <v>4.7864013962300375E-3</v>
      </c>
      <c r="D207" t="s">
        <v>51</v>
      </c>
      <c r="E207">
        <v>-99</v>
      </c>
      <c r="F207" t="s">
        <v>61</v>
      </c>
      <c r="G207" t="s">
        <v>612</v>
      </c>
      <c r="H207" t="s">
        <v>48</v>
      </c>
    </row>
    <row r="208" spans="1:8" x14ac:dyDescent="0.35">
      <c r="A208" t="s">
        <v>87</v>
      </c>
      <c r="B208">
        <v>367</v>
      </c>
      <c r="C208">
        <v>2.58465675396422E-2</v>
      </c>
      <c r="D208" t="s">
        <v>51</v>
      </c>
      <c r="E208">
        <v>-99</v>
      </c>
      <c r="F208" t="s">
        <v>61</v>
      </c>
      <c r="G208" t="s">
        <v>612</v>
      </c>
      <c r="H208" t="s">
        <v>48</v>
      </c>
    </row>
    <row r="209" spans="1:8" x14ac:dyDescent="0.35">
      <c r="A209" t="s">
        <v>87</v>
      </c>
      <c r="B209">
        <v>737</v>
      </c>
      <c r="C209">
        <v>2.3932006981150188E-2</v>
      </c>
      <c r="D209" t="s">
        <v>51</v>
      </c>
      <c r="E209">
        <v>-99</v>
      </c>
      <c r="F209" t="s">
        <v>61</v>
      </c>
      <c r="G209" t="s">
        <v>612</v>
      </c>
      <c r="H209" t="s">
        <v>48</v>
      </c>
    </row>
    <row r="210" spans="1:8" x14ac:dyDescent="0.35">
      <c r="A210" t="s">
        <v>87</v>
      </c>
      <c r="B210">
        <v>497</v>
      </c>
      <c r="C210">
        <v>2.8718408377380223E-3</v>
      </c>
      <c r="D210" t="s">
        <v>51</v>
      </c>
      <c r="E210">
        <v>-99</v>
      </c>
      <c r="F210" t="s">
        <v>61</v>
      </c>
      <c r="G210" t="s">
        <v>612</v>
      </c>
      <c r="H210" t="s">
        <v>48</v>
      </c>
    </row>
    <row r="211" spans="1:8" x14ac:dyDescent="0.35">
      <c r="A211" t="s">
        <v>87</v>
      </c>
      <c r="B211">
        <v>108</v>
      </c>
      <c r="C211">
        <v>9.7642588483092763E-2</v>
      </c>
      <c r="D211" t="s">
        <v>51</v>
      </c>
      <c r="E211">
        <v>-99</v>
      </c>
      <c r="F211" t="s">
        <v>61</v>
      </c>
      <c r="G211" t="s">
        <v>612</v>
      </c>
      <c r="H211" t="s">
        <v>48</v>
      </c>
    </row>
    <row r="212" spans="1:8" x14ac:dyDescent="0.35">
      <c r="A212" t="s">
        <v>87</v>
      </c>
      <c r="B212">
        <v>371</v>
      </c>
      <c r="C212">
        <v>0.15412212495860722</v>
      </c>
      <c r="D212" t="s">
        <v>51</v>
      </c>
      <c r="E212">
        <v>-99</v>
      </c>
      <c r="F212" t="s">
        <v>61</v>
      </c>
      <c r="G212" t="s">
        <v>612</v>
      </c>
      <c r="H212" t="s">
        <v>48</v>
      </c>
    </row>
    <row r="213" spans="1:8" x14ac:dyDescent="0.35">
      <c r="A213" t="s">
        <v>87</v>
      </c>
      <c r="B213">
        <v>742</v>
      </c>
      <c r="C213">
        <v>0.29675688656626237</v>
      </c>
      <c r="D213" t="s">
        <v>51</v>
      </c>
      <c r="E213">
        <v>-99</v>
      </c>
      <c r="F213" t="s">
        <v>61</v>
      </c>
      <c r="G213" t="s">
        <v>612</v>
      </c>
      <c r="H213" t="s">
        <v>48</v>
      </c>
    </row>
    <row r="214" spans="1:8" x14ac:dyDescent="0.35">
      <c r="A214" t="s">
        <v>87</v>
      </c>
      <c r="B214">
        <v>181</v>
      </c>
      <c r="C214">
        <v>0.19145605584920153</v>
      </c>
      <c r="D214" t="s">
        <v>51</v>
      </c>
      <c r="E214">
        <v>-99</v>
      </c>
      <c r="F214" t="s">
        <v>61</v>
      </c>
      <c r="G214" t="s">
        <v>612</v>
      </c>
      <c r="H214" t="s">
        <v>48</v>
      </c>
    </row>
    <row r="215" spans="1:8" x14ac:dyDescent="0.35">
      <c r="A215" t="s">
        <v>87</v>
      </c>
      <c r="B215">
        <v>230</v>
      </c>
      <c r="C215">
        <v>2.7761128098134219E-2</v>
      </c>
      <c r="D215" t="s">
        <v>51</v>
      </c>
      <c r="E215">
        <v>-99</v>
      </c>
      <c r="F215" t="s">
        <v>61</v>
      </c>
      <c r="G215" t="s">
        <v>612</v>
      </c>
      <c r="H215" t="s">
        <v>48</v>
      </c>
    </row>
    <row r="216" spans="1:8" x14ac:dyDescent="0.35">
      <c r="A216" t="s">
        <v>87</v>
      </c>
      <c r="B216">
        <v>185</v>
      </c>
      <c r="C216">
        <v>0.42790428482296544</v>
      </c>
      <c r="D216" t="s">
        <v>51</v>
      </c>
      <c r="E216">
        <v>-99</v>
      </c>
      <c r="F216" t="s">
        <v>61</v>
      </c>
      <c r="G216" t="s">
        <v>612</v>
      </c>
      <c r="H216" t="s">
        <v>48</v>
      </c>
    </row>
    <row r="217" spans="1:8" x14ac:dyDescent="0.35">
      <c r="A217" t="s">
        <v>87</v>
      </c>
      <c r="B217">
        <v>78</v>
      </c>
      <c r="C217">
        <v>3.5419370332102275E-2</v>
      </c>
      <c r="D217" t="s">
        <v>51</v>
      </c>
      <c r="E217">
        <v>-99</v>
      </c>
      <c r="F217" t="s">
        <v>61</v>
      </c>
      <c r="G217" t="s">
        <v>612</v>
      </c>
      <c r="H217" t="s">
        <v>48</v>
      </c>
    </row>
    <row r="218" spans="1:8" x14ac:dyDescent="0.35">
      <c r="A218" t="s">
        <v>87</v>
      </c>
      <c r="B218">
        <v>369</v>
      </c>
      <c r="C218">
        <v>7.083874066420455E-2</v>
      </c>
      <c r="D218" t="s">
        <v>51</v>
      </c>
      <c r="E218">
        <v>-99</v>
      </c>
      <c r="F218" t="s">
        <v>61</v>
      </c>
      <c r="G218" t="s">
        <v>612</v>
      </c>
      <c r="H218" t="s">
        <v>48</v>
      </c>
    </row>
    <row r="219" spans="1:8" x14ac:dyDescent="0.35">
      <c r="A219" t="s">
        <v>87</v>
      </c>
      <c r="B219">
        <v>740</v>
      </c>
      <c r="C219">
        <v>0.16369492775106731</v>
      </c>
      <c r="D219" t="s">
        <v>51</v>
      </c>
      <c r="E219">
        <v>-99</v>
      </c>
      <c r="F219" t="s">
        <v>61</v>
      </c>
      <c r="G219" t="s">
        <v>612</v>
      </c>
      <c r="H219" t="s">
        <v>48</v>
      </c>
    </row>
    <row r="220" spans="1:8" x14ac:dyDescent="0.35">
      <c r="A220" t="s">
        <v>87</v>
      </c>
      <c r="B220">
        <v>372</v>
      </c>
      <c r="C220">
        <v>9.2856187086862732E-2</v>
      </c>
      <c r="D220" t="s">
        <v>51</v>
      </c>
      <c r="E220">
        <v>-99</v>
      </c>
      <c r="F220" t="s">
        <v>61</v>
      </c>
      <c r="G220" t="s">
        <v>612</v>
      </c>
      <c r="H220" t="s">
        <v>48</v>
      </c>
    </row>
    <row r="221" spans="1:8" x14ac:dyDescent="0.35">
      <c r="A221" t="s">
        <v>87</v>
      </c>
      <c r="B221">
        <v>184</v>
      </c>
      <c r="C221">
        <v>0.11056587225291388</v>
      </c>
      <c r="D221" t="s">
        <v>51</v>
      </c>
      <c r="E221">
        <v>-99</v>
      </c>
      <c r="F221" t="s">
        <v>61</v>
      </c>
      <c r="G221" t="s">
        <v>612</v>
      </c>
      <c r="H221" t="s">
        <v>48</v>
      </c>
    </row>
    <row r="222" spans="1:8" x14ac:dyDescent="0.35">
      <c r="A222" t="s">
        <v>87</v>
      </c>
      <c r="B222">
        <v>258</v>
      </c>
      <c r="C222">
        <v>4.2120332286824332E-2</v>
      </c>
      <c r="D222" t="s">
        <v>51</v>
      </c>
      <c r="E222">
        <v>-99</v>
      </c>
      <c r="F222" t="s">
        <v>61</v>
      </c>
      <c r="G222" t="s">
        <v>612</v>
      </c>
      <c r="H222" t="s">
        <v>48</v>
      </c>
    </row>
    <row r="223" spans="1:8" x14ac:dyDescent="0.35">
      <c r="A223" t="s">
        <v>87</v>
      </c>
      <c r="B223">
        <v>187</v>
      </c>
      <c r="C223">
        <v>0.31015881047570648</v>
      </c>
      <c r="D223" t="s">
        <v>51</v>
      </c>
      <c r="E223">
        <v>-99</v>
      </c>
      <c r="F223" t="s">
        <v>61</v>
      </c>
      <c r="G223" t="s">
        <v>612</v>
      </c>
      <c r="H223" t="s">
        <v>48</v>
      </c>
    </row>
    <row r="224" spans="1:8" x14ac:dyDescent="0.35">
      <c r="A224" t="s">
        <v>87</v>
      </c>
      <c r="B224">
        <v>236</v>
      </c>
      <c r="C224">
        <v>6.9881460384958544E-2</v>
      </c>
      <c r="D224" t="s">
        <v>51</v>
      </c>
      <c r="E224">
        <v>-99</v>
      </c>
      <c r="F224" t="s">
        <v>61</v>
      </c>
      <c r="G224" t="s">
        <v>612</v>
      </c>
      <c r="H224" t="s">
        <v>48</v>
      </c>
    </row>
    <row r="225" spans="1:8" x14ac:dyDescent="0.35">
      <c r="A225" t="s">
        <v>87</v>
      </c>
      <c r="B225">
        <v>239</v>
      </c>
      <c r="C225">
        <v>9.9557149041584789E-2</v>
      </c>
      <c r="D225" t="s">
        <v>51</v>
      </c>
      <c r="E225">
        <v>-99</v>
      </c>
      <c r="F225" t="s">
        <v>61</v>
      </c>
      <c r="G225" t="s">
        <v>612</v>
      </c>
      <c r="H225" t="s">
        <v>48</v>
      </c>
    </row>
    <row r="226" spans="1:8" x14ac:dyDescent="0.35">
      <c r="A226" t="s">
        <v>87</v>
      </c>
      <c r="B226">
        <v>260</v>
      </c>
      <c r="C226">
        <v>1.5316484467936122E-2</v>
      </c>
      <c r="D226" t="s">
        <v>51</v>
      </c>
      <c r="E226">
        <v>-99</v>
      </c>
      <c r="F226" t="s">
        <v>61</v>
      </c>
      <c r="G226" t="s">
        <v>612</v>
      </c>
      <c r="H226" t="s">
        <v>48</v>
      </c>
    </row>
    <row r="227" spans="1:8" x14ac:dyDescent="0.35">
      <c r="A227" t="s">
        <v>87</v>
      </c>
      <c r="B227">
        <v>262</v>
      </c>
      <c r="C227">
        <v>0.1416774813284091</v>
      </c>
      <c r="D227" t="s">
        <v>51</v>
      </c>
      <c r="E227">
        <v>-99</v>
      </c>
      <c r="F227" t="s">
        <v>61</v>
      </c>
      <c r="G227" t="s">
        <v>612</v>
      </c>
      <c r="H227" t="s">
        <v>48</v>
      </c>
    </row>
    <row r="228" spans="1:8" x14ac:dyDescent="0.35">
      <c r="A228" t="s">
        <v>87</v>
      </c>
      <c r="B228">
        <v>176</v>
      </c>
      <c r="C228">
        <v>2.4889287260396197E-2</v>
      </c>
      <c r="D228" t="s">
        <v>51</v>
      </c>
      <c r="E228">
        <v>-99</v>
      </c>
      <c r="F228" t="s">
        <v>61</v>
      </c>
      <c r="G228" t="s">
        <v>612</v>
      </c>
      <c r="H228" t="s">
        <v>48</v>
      </c>
    </row>
    <row r="229" spans="1:8" x14ac:dyDescent="0.35">
      <c r="A229" t="s">
        <v>87</v>
      </c>
      <c r="B229">
        <v>133</v>
      </c>
      <c r="C229">
        <v>3.5419370332102275E-2</v>
      </c>
      <c r="D229" t="s">
        <v>51</v>
      </c>
      <c r="E229">
        <v>-99</v>
      </c>
      <c r="F229" t="s">
        <v>61</v>
      </c>
      <c r="G229" t="s">
        <v>612</v>
      </c>
      <c r="H229" t="s">
        <v>48</v>
      </c>
    </row>
    <row r="230" spans="1:8" x14ac:dyDescent="0.35">
      <c r="A230" t="s">
        <v>87</v>
      </c>
      <c r="B230">
        <v>203</v>
      </c>
      <c r="C230">
        <v>2.8718408377380227E-3</v>
      </c>
      <c r="D230" t="s">
        <v>51</v>
      </c>
      <c r="E230">
        <v>-99</v>
      </c>
      <c r="F230" t="s">
        <v>61</v>
      </c>
      <c r="G230" t="s">
        <v>612</v>
      </c>
      <c r="H230" t="s">
        <v>48</v>
      </c>
    </row>
    <row r="231" spans="1:8" x14ac:dyDescent="0.35">
      <c r="A231" t="s">
        <v>87</v>
      </c>
      <c r="B231">
        <v>2788</v>
      </c>
      <c r="C231">
        <v>5.0735854800038394E-2</v>
      </c>
      <c r="D231" t="s">
        <v>51</v>
      </c>
      <c r="E231">
        <v>-99</v>
      </c>
      <c r="F231" t="s">
        <v>61</v>
      </c>
      <c r="G231" t="s">
        <v>612</v>
      </c>
      <c r="H231" t="s">
        <v>48</v>
      </c>
    </row>
    <row r="232" spans="1:8" x14ac:dyDescent="0.35">
      <c r="A232" t="s">
        <v>87</v>
      </c>
      <c r="B232">
        <v>2808</v>
      </c>
      <c r="C232">
        <v>8.6155225132140655E-3</v>
      </c>
      <c r="D232" t="s">
        <v>51</v>
      </c>
      <c r="E232">
        <v>-99</v>
      </c>
      <c r="F232" t="s">
        <v>61</v>
      </c>
      <c r="G232" t="s">
        <v>612</v>
      </c>
      <c r="H232" t="s">
        <v>48</v>
      </c>
    </row>
    <row r="233" spans="1:8" x14ac:dyDescent="0.35">
      <c r="A233" t="s">
        <v>87</v>
      </c>
      <c r="B233">
        <v>2809</v>
      </c>
      <c r="C233">
        <v>9.5728027924600742E-4</v>
      </c>
      <c r="D233" t="s">
        <v>51</v>
      </c>
      <c r="E233">
        <v>-99</v>
      </c>
      <c r="F233" t="s">
        <v>61</v>
      </c>
      <c r="G233" t="s">
        <v>612</v>
      </c>
      <c r="H233" t="s">
        <v>48</v>
      </c>
    </row>
    <row r="234" spans="1:8" x14ac:dyDescent="0.35">
      <c r="A234" t="s">
        <v>87</v>
      </c>
      <c r="B234">
        <v>2810</v>
      </c>
      <c r="C234">
        <v>9.5728027924600742E-4</v>
      </c>
      <c r="D234" t="s">
        <v>51</v>
      </c>
      <c r="E234">
        <v>-99</v>
      </c>
      <c r="F234" t="s">
        <v>61</v>
      </c>
      <c r="G234" t="s">
        <v>612</v>
      </c>
      <c r="H234" t="s">
        <v>48</v>
      </c>
    </row>
    <row r="235" spans="1:8" x14ac:dyDescent="0.35">
      <c r="A235" t="s">
        <v>87</v>
      </c>
      <c r="B235">
        <v>2811</v>
      </c>
      <c r="C235">
        <v>1.9145605584920148E-3</v>
      </c>
      <c r="D235" t="s">
        <v>51</v>
      </c>
      <c r="E235">
        <v>-99</v>
      </c>
      <c r="F235" t="s">
        <v>61</v>
      </c>
      <c r="G235" t="s">
        <v>612</v>
      </c>
      <c r="H235" t="s">
        <v>48</v>
      </c>
    </row>
    <row r="236" spans="1:8" x14ac:dyDescent="0.35">
      <c r="A236" t="s">
        <v>87</v>
      </c>
      <c r="B236">
        <v>2812</v>
      </c>
      <c r="C236">
        <v>2.7892910248217915E-3</v>
      </c>
      <c r="D236" t="s">
        <v>51</v>
      </c>
      <c r="E236">
        <v>-99</v>
      </c>
      <c r="F236" t="s">
        <v>61</v>
      </c>
      <c r="G236" t="s">
        <v>612</v>
      </c>
      <c r="H236" t="s">
        <v>48</v>
      </c>
    </row>
    <row r="237" spans="1:8" x14ac:dyDescent="0.35">
      <c r="A237" t="s">
        <v>87</v>
      </c>
      <c r="B237">
        <v>728</v>
      </c>
      <c r="C237">
        <v>5.578582049643583E-3</v>
      </c>
      <c r="D237" t="s">
        <v>51</v>
      </c>
      <c r="E237">
        <v>-99</v>
      </c>
      <c r="F237" t="s">
        <v>61</v>
      </c>
      <c r="G237" t="s">
        <v>612</v>
      </c>
      <c r="H237" t="s">
        <v>48</v>
      </c>
    </row>
    <row r="238" spans="1:8" x14ac:dyDescent="0.35">
      <c r="A238" t="s">
        <v>87</v>
      </c>
      <c r="B238">
        <v>511</v>
      </c>
      <c r="C238">
        <v>5.578582049643583E-3</v>
      </c>
      <c r="D238" t="s">
        <v>51</v>
      </c>
      <c r="E238">
        <v>-99</v>
      </c>
      <c r="F238" t="s">
        <v>61</v>
      </c>
      <c r="G238" t="s">
        <v>612</v>
      </c>
      <c r="H238" t="s">
        <v>48</v>
      </c>
    </row>
    <row r="239" spans="1:8" x14ac:dyDescent="0.35">
      <c r="A239" t="s">
        <v>87</v>
      </c>
      <c r="B239">
        <v>2813</v>
      </c>
      <c r="C239">
        <v>9.4008240155512613E-4</v>
      </c>
      <c r="D239" t="s">
        <v>51</v>
      </c>
      <c r="E239">
        <v>-99</v>
      </c>
      <c r="F239" t="s">
        <v>61</v>
      </c>
      <c r="G239" t="s">
        <v>612</v>
      </c>
      <c r="H239" t="s">
        <v>48</v>
      </c>
    </row>
    <row r="240" spans="1:8" x14ac:dyDescent="0.35">
      <c r="A240" t="s">
        <v>87</v>
      </c>
      <c r="B240">
        <v>48</v>
      </c>
      <c r="C240">
        <v>3.6089882825407478E-3</v>
      </c>
      <c r="D240" t="s">
        <v>51</v>
      </c>
      <c r="E240">
        <v>-99</v>
      </c>
      <c r="F240" t="s">
        <v>61</v>
      </c>
      <c r="G240" t="s">
        <v>612</v>
      </c>
      <c r="H240" t="s">
        <v>48</v>
      </c>
    </row>
    <row r="241" spans="1:8" x14ac:dyDescent="0.35">
      <c r="A241" t="s">
        <v>87</v>
      </c>
      <c r="B241">
        <v>2814</v>
      </c>
      <c r="C241">
        <v>5.4685156324219423E-3</v>
      </c>
      <c r="D241" t="s">
        <v>51</v>
      </c>
      <c r="E241">
        <v>-99</v>
      </c>
      <c r="F241" t="s">
        <v>61</v>
      </c>
      <c r="G241" t="s">
        <v>612</v>
      </c>
      <c r="H241" t="s">
        <v>48</v>
      </c>
    </row>
    <row r="242" spans="1:8" x14ac:dyDescent="0.35">
      <c r="A242" t="s">
        <v>87</v>
      </c>
      <c r="B242">
        <v>2815</v>
      </c>
      <c r="C242">
        <v>2.7262389645098657E-2</v>
      </c>
      <c r="D242" t="s">
        <v>51</v>
      </c>
      <c r="E242">
        <v>-99</v>
      </c>
      <c r="F242" t="s">
        <v>61</v>
      </c>
      <c r="G242" t="s">
        <v>612</v>
      </c>
      <c r="H242" t="s">
        <v>48</v>
      </c>
    </row>
    <row r="243" spans="1:8" x14ac:dyDescent="0.35">
      <c r="A243" t="s">
        <v>87</v>
      </c>
      <c r="B243">
        <v>2816</v>
      </c>
      <c r="C243">
        <v>8.6155225132140655E-3</v>
      </c>
      <c r="D243" t="s">
        <v>51</v>
      </c>
      <c r="E243">
        <v>-99</v>
      </c>
      <c r="F243" t="s">
        <v>61</v>
      </c>
      <c r="G243" t="s">
        <v>612</v>
      </c>
      <c r="H243" t="s">
        <v>48</v>
      </c>
    </row>
    <row r="244" spans="1:8" x14ac:dyDescent="0.35">
      <c r="A244" t="s">
        <v>87</v>
      </c>
      <c r="B244">
        <v>146</v>
      </c>
      <c r="C244">
        <v>5.7436816754760445E-3</v>
      </c>
      <c r="D244" t="s">
        <v>51</v>
      </c>
      <c r="E244">
        <v>-99</v>
      </c>
      <c r="F244" t="s">
        <v>61</v>
      </c>
      <c r="G244" t="s">
        <v>612</v>
      </c>
      <c r="H244" t="s">
        <v>48</v>
      </c>
    </row>
    <row r="245" spans="1:8" x14ac:dyDescent="0.35">
      <c r="A245" t="s">
        <v>87</v>
      </c>
      <c r="B245">
        <v>204</v>
      </c>
      <c r="C245">
        <v>1.9145605584920148E-3</v>
      </c>
      <c r="D245" t="s">
        <v>51</v>
      </c>
      <c r="E245">
        <v>-99</v>
      </c>
      <c r="F245" t="s">
        <v>61</v>
      </c>
      <c r="G245" t="s">
        <v>612</v>
      </c>
      <c r="H245" t="s">
        <v>48</v>
      </c>
    </row>
    <row r="246" spans="1:8" x14ac:dyDescent="0.35">
      <c r="A246" t="s">
        <v>87</v>
      </c>
      <c r="B246">
        <v>210</v>
      </c>
      <c r="C246">
        <v>8.6155225132140655E-3</v>
      </c>
      <c r="D246" t="s">
        <v>51</v>
      </c>
      <c r="E246">
        <v>-99</v>
      </c>
      <c r="F246" t="s">
        <v>61</v>
      </c>
      <c r="G246" t="s">
        <v>612</v>
      </c>
      <c r="H246" t="s">
        <v>48</v>
      </c>
    </row>
    <row r="247" spans="1:8" x14ac:dyDescent="0.35">
      <c r="A247" t="s">
        <v>87</v>
      </c>
      <c r="B247">
        <v>2817</v>
      </c>
      <c r="C247">
        <v>8.6155225132140655E-3</v>
      </c>
      <c r="D247" t="s">
        <v>51</v>
      </c>
      <c r="E247">
        <v>-99</v>
      </c>
      <c r="F247" t="s">
        <v>61</v>
      </c>
      <c r="G247" t="s">
        <v>612</v>
      </c>
      <c r="H247" t="s">
        <v>48</v>
      </c>
    </row>
    <row r="248" spans="1:8" x14ac:dyDescent="0.35">
      <c r="A248" t="s">
        <v>87</v>
      </c>
      <c r="B248">
        <v>135</v>
      </c>
      <c r="C248">
        <v>3.5419370332102275E-2</v>
      </c>
      <c r="D248" t="s">
        <v>51</v>
      </c>
      <c r="E248">
        <v>-99</v>
      </c>
      <c r="F248" t="s">
        <v>61</v>
      </c>
      <c r="G248" t="s">
        <v>612</v>
      </c>
      <c r="H248" t="s">
        <v>48</v>
      </c>
    </row>
    <row r="249" spans="1:8" x14ac:dyDescent="0.35">
      <c r="A249" t="s">
        <v>87</v>
      </c>
      <c r="B249">
        <v>147</v>
      </c>
      <c r="C249">
        <v>1.9145605584920148E-3</v>
      </c>
      <c r="D249" t="s">
        <v>51</v>
      </c>
      <c r="E249">
        <v>-99</v>
      </c>
      <c r="F249" t="s">
        <v>61</v>
      </c>
      <c r="G249" t="s">
        <v>612</v>
      </c>
      <c r="H249" t="s">
        <v>48</v>
      </c>
    </row>
    <row r="250" spans="1:8" x14ac:dyDescent="0.35">
      <c r="A250" t="s">
        <v>87</v>
      </c>
      <c r="B250">
        <v>252</v>
      </c>
      <c r="C250">
        <v>3.8291211169840297E-3</v>
      </c>
      <c r="D250" t="s">
        <v>51</v>
      </c>
      <c r="E250">
        <v>-99</v>
      </c>
      <c r="F250" t="s">
        <v>61</v>
      </c>
      <c r="G250" t="s">
        <v>612</v>
      </c>
      <c r="H250" t="s">
        <v>48</v>
      </c>
    </row>
    <row r="251" spans="1:8" x14ac:dyDescent="0.35">
      <c r="A251" t="s">
        <v>87</v>
      </c>
      <c r="B251">
        <v>221</v>
      </c>
      <c r="C251">
        <v>7.1796020943450556E-2</v>
      </c>
      <c r="D251" t="s">
        <v>51</v>
      </c>
      <c r="E251">
        <v>-99</v>
      </c>
      <c r="F251" t="s">
        <v>61</v>
      </c>
      <c r="G251" t="s">
        <v>612</v>
      </c>
      <c r="H251" t="s">
        <v>48</v>
      </c>
    </row>
    <row r="252" spans="1:8" x14ac:dyDescent="0.35">
      <c r="A252" t="s">
        <v>87</v>
      </c>
      <c r="B252">
        <v>2819</v>
      </c>
      <c r="C252">
        <v>1.914560558492015E-2</v>
      </c>
      <c r="D252" t="s">
        <v>51</v>
      </c>
      <c r="E252">
        <v>-99</v>
      </c>
      <c r="F252" t="s">
        <v>61</v>
      </c>
      <c r="G252" t="s">
        <v>612</v>
      </c>
      <c r="H252" t="s">
        <v>48</v>
      </c>
    </row>
    <row r="253" spans="1:8" x14ac:dyDescent="0.35">
      <c r="A253" t="s">
        <v>87</v>
      </c>
      <c r="B253">
        <v>231</v>
      </c>
      <c r="C253">
        <v>2.8718408377380223E-3</v>
      </c>
      <c r="D253" t="s">
        <v>51</v>
      </c>
      <c r="E253">
        <v>-99</v>
      </c>
      <c r="F253" t="s">
        <v>61</v>
      </c>
      <c r="G253" t="s">
        <v>612</v>
      </c>
      <c r="H253" t="s">
        <v>48</v>
      </c>
    </row>
    <row r="254" spans="1:8" x14ac:dyDescent="0.35">
      <c r="A254" t="s">
        <v>87</v>
      </c>
      <c r="B254">
        <v>270</v>
      </c>
      <c r="C254">
        <v>1.1487363350952089E-2</v>
      </c>
      <c r="D254" t="s">
        <v>51</v>
      </c>
      <c r="E254">
        <v>-99</v>
      </c>
      <c r="F254" t="s">
        <v>61</v>
      </c>
      <c r="G254" t="s">
        <v>612</v>
      </c>
      <c r="H254" t="s">
        <v>48</v>
      </c>
    </row>
    <row r="255" spans="1:8" x14ac:dyDescent="0.35">
      <c r="A255" t="s">
        <v>87</v>
      </c>
      <c r="B255">
        <v>186</v>
      </c>
      <c r="C255">
        <v>3.9248491449086306E-2</v>
      </c>
      <c r="D255" t="s">
        <v>51</v>
      </c>
      <c r="E255">
        <v>-99</v>
      </c>
      <c r="F255" t="s">
        <v>61</v>
      </c>
      <c r="G255" t="s">
        <v>612</v>
      </c>
      <c r="H255" t="s">
        <v>48</v>
      </c>
    </row>
    <row r="256" spans="1:8" x14ac:dyDescent="0.35">
      <c r="A256" t="s">
        <v>87</v>
      </c>
      <c r="B256">
        <v>190</v>
      </c>
      <c r="C256">
        <v>1.914560558492015E-2</v>
      </c>
      <c r="D256" t="s">
        <v>51</v>
      </c>
      <c r="E256">
        <v>-99</v>
      </c>
      <c r="F256" t="s">
        <v>61</v>
      </c>
      <c r="G256" t="s">
        <v>612</v>
      </c>
      <c r="H256" t="s">
        <v>48</v>
      </c>
    </row>
    <row r="257" spans="1:8" x14ac:dyDescent="0.35">
      <c r="A257" t="s">
        <v>87</v>
      </c>
      <c r="B257">
        <v>237</v>
      </c>
      <c r="C257">
        <v>2.6803847818888206E-2</v>
      </c>
      <c r="D257" t="s">
        <v>51</v>
      </c>
      <c r="E257">
        <v>-99</v>
      </c>
      <c r="F257" t="s">
        <v>61</v>
      </c>
      <c r="G257" t="s">
        <v>612</v>
      </c>
      <c r="H257" t="s">
        <v>48</v>
      </c>
    </row>
    <row r="258" spans="1:8" x14ac:dyDescent="0.35">
      <c r="A258" t="s">
        <v>87</v>
      </c>
      <c r="B258">
        <v>240</v>
      </c>
      <c r="C258">
        <v>1.6273764747182128E-2</v>
      </c>
      <c r="D258" t="s">
        <v>51</v>
      </c>
      <c r="E258">
        <v>-99</v>
      </c>
      <c r="F258" t="s">
        <v>61</v>
      </c>
      <c r="G258" t="s">
        <v>612</v>
      </c>
      <c r="H258" t="s">
        <v>48</v>
      </c>
    </row>
    <row r="259" spans="1:8" x14ac:dyDescent="0.35">
      <c r="A259" t="s">
        <v>87</v>
      </c>
      <c r="B259">
        <v>76</v>
      </c>
      <c r="C259">
        <v>1.818832530567414E-2</v>
      </c>
      <c r="D259" t="s">
        <v>51</v>
      </c>
      <c r="E259">
        <v>-99</v>
      </c>
      <c r="F259" t="s">
        <v>61</v>
      </c>
      <c r="G259" t="s">
        <v>612</v>
      </c>
      <c r="H259" t="s">
        <v>48</v>
      </c>
    </row>
    <row r="260" spans="1:8" x14ac:dyDescent="0.35">
      <c r="A260" t="s">
        <v>87</v>
      </c>
      <c r="B260">
        <v>739</v>
      </c>
      <c r="C260">
        <v>1.9145605584920148E-3</v>
      </c>
      <c r="D260" t="s">
        <v>51</v>
      </c>
      <c r="E260">
        <v>-99</v>
      </c>
      <c r="F260" t="s">
        <v>61</v>
      </c>
      <c r="G260" t="s">
        <v>612</v>
      </c>
      <c r="H260" t="s">
        <v>48</v>
      </c>
    </row>
    <row r="261" spans="1:8" x14ac:dyDescent="0.35">
      <c r="A261" t="s">
        <v>87</v>
      </c>
      <c r="B261">
        <v>743</v>
      </c>
      <c r="C261">
        <v>2.3932006981150188E-2</v>
      </c>
      <c r="D261" t="s">
        <v>51</v>
      </c>
      <c r="E261">
        <v>-99</v>
      </c>
      <c r="F261" t="s">
        <v>61</v>
      </c>
      <c r="G261" t="s">
        <v>612</v>
      </c>
      <c r="H261" t="s">
        <v>48</v>
      </c>
    </row>
    <row r="262" spans="1:8" x14ac:dyDescent="0.35">
      <c r="A262" t="s">
        <v>87</v>
      </c>
      <c r="B262">
        <v>370</v>
      </c>
      <c r="C262">
        <v>1.4359204188690113E-2</v>
      </c>
      <c r="D262" t="s">
        <v>51</v>
      </c>
      <c r="E262">
        <v>-99</v>
      </c>
      <c r="F262" t="s">
        <v>61</v>
      </c>
      <c r="G262" t="s">
        <v>612</v>
      </c>
      <c r="H262" t="s">
        <v>48</v>
      </c>
    </row>
    <row r="263" spans="1:8" x14ac:dyDescent="0.35">
      <c r="A263" t="s">
        <v>87</v>
      </c>
      <c r="B263">
        <v>2821</v>
      </c>
      <c r="C263">
        <v>9.5728027924600742E-4</v>
      </c>
      <c r="D263" t="s">
        <v>51</v>
      </c>
      <c r="E263">
        <v>-99</v>
      </c>
      <c r="F263" t="s">
        <v>61</v>
      </c>
      <c r="G263" t="s">
        <v>612</v>
      </c>
      <c r="H263" t="s">
        <v>48</v>
      </c>
    </row>
    <row r="264" spans="1:8" x14ac:dyDescent="0.35">
      <c r="A264" t="s">
        <v>87</v>
      </c>
      <c r="B264">
        <v>2795</v>
      </c>
      <c r="C264">
        <v>5.5522256196268424E-2</v>
      </c>
      <c r="D264" t="s">
        <v>51</v>
      </c>
      <c r="E264">
        <v>-99</v>
      </c>
      <c r="F264" t="s">
        <v>61</v>
      </c>
      <c r="G264" t="s">
        <v>612</v>
      </c>
      <c r="H264" t="s">
        <v>48</v>
      </c>
    </row>
    <row r="265" spans="1:8" x14ac:dyDescent="0.35">
      <c r="A265" t="s">
        <v>87</v>
      </c>
      <c r="B265">
        <v>2823</v>
      </c>
      <c r="C265">
        <v>9.5728027924600742E-4</v>
      </c>
      <c r="D265" t="s">
        <v>51</v>
      </c>
      <c r="E265">
        <v>-99</v>
      </c>
      <c r="F265" t="s">
        <v>61</v>
      </c>
      <c r="G265" t="s">
        <v>612</v>
      </c>
      <c r="H265" t="s">
        <v>48</v>
      </c>
    </row>
    <row r="266" spans="1:8" x14ac:dyDescent="0.35">
      <c r="A266" t="s">
        <v>87</v>
      </c>
      <c r="B266">
        <v>2797</v>
      </c>
      <c r="C266">
        <v>0.13114739825670302</v>
      </c>
      <c r="D266" t="s">
        <v>51</v>
      </c>
      <c r="E266">
        <v>-99</v>
      </c>
      <c r="F266" t="s">
        <v>61</v>
      </c>
      <c r="G266" t="s">
        <v>612</v>
      </c>
      <c r="H266" t="s">
        <v>48</v>
      </c>
    </row>
    <row r="267" spans="1:8" x14ac:dyDescent="0.35">
      <c r="A267" t="s">
        <v>87</v>
      </c>
      <c r="B267">
        <v>2824</v>
      </c>
      <c r="C267">
        <v>1.9145605584920148E-3</v>
      </c>
      <c r="D267" t="s">
        <v>51</v>
      </c>
      <c r="E267">
        <v>-99</v>
      </c>
      <c r="F267" t="s">
        <v>61</v>
      </c>
      <c r="G267" t="s">
        <v>612</v>
      </c>
      <c r="H267" t="s">
        <v>48</v>
      </c>
    </row>
    <row r="268" spans="1:8" x14ac:dyDescent="0.35">
      <c r="A268" t="s">
        <v>87</v>
      </c>
      <c r="B268">
        <v>2825</v>
      </c>
      <c r="C268">
        <v>9.5728027924600742E-4</v>
      </c>
      <c r="D268" t="s">
        <v>51</v>
      </c>
      <c r="E268">
        <v>-99</v>
      </c>
      <c r="F268" t="s">
        <v>61</v>
      </c>
      <c r="G268" t="s">
        <v>612</v>
      </c>
      <c r="H268" t="s">
        <v>48</v>
      </c>
    </row>
    <row r="269" spans="1:8" x14ac:dyDescent="0.35">
      <c r="A269" t="s">
        <v>87</v>
      </c>
      <c r="B269">
        <v>2792</v>
      </c>
      <c r="C269">
        <v>4.0205771728332319E-2</v>
      </c>
      <c r="D269" t="s">
        <v>51</v>
      </c>
      <c r="E269">
        <v>-99</v>
      </c>
      <c r="F269" t="s">
        <v>61</v>
      </c>
      <c r="G269" t="s">
        <v>612</v>
      </c>
      <c r="H269" t="s">
        <v>48</v>
      </c>
    </row>
    <row r="270" spans="1:8" x14ac:dyDescent="0.35">
      <c r="A270" t="s">
        <v>87</v>
      </c>
      <c r="B270">
        <v>2007</v>
      </c>
      <c r="C270">
        <v>8.6155225132140655E-3</v>
      </c>
      <c r="D270" t="s">
        <v>51</v>
      </c>
      <c r="E270">
        <v>-99</v>
      </c>
      <c r="F270" t="s">
        <v>61</v>
      </c>
      <c r="G270" t="s">
        <v>612</v>
      </c>
      <c r="H270" t="s">
        <v>48</v>
      </c>
    </row>
    <row r="271" spans="1:8" x14ac:dyDescent="0.35">
      <c r="A271" t="s">
        <v>87</v>
      </c>
      <c r="B271">
        <v>2827</v>
      </c>
      <c r="C271">
        <v>3.5419370332102268E-2</v>
      </c>
      <c r="D271" t="s">
        <v>51</v>
      </c>
      <c r="E271">
        <v>-99</v>
      </c>
      <c r="F271" t="s">
        <v>61</v>
      </c>
      <c r="G271" t="s">
        <v>612</v>
      </c>
      <c r="H271" t="s">
        <v>48</v>
      </c>
    </row>
    <row r="272" spans="1:8" x14ac:dyDescent="0.35">
      <c r="A272" t="s">
        <v>87</v>
      </c>
      <c r="B272">
        <v>2013</v>
      </c>
      <c r="C272">
        <v>3.82912111698403E-2</v>
      </c>
      <c r="D272" t="s">
        <v>51</v>
      </c>
      <c r="E272">
        <v>-99</v>
      </c>
      <c r="F272" t="s">
        <v>61</v>
      </c>
      <c r="G272" t="s">
        <v>612</v>
      </c>
      <c r="H272" t="s">
        <v>48</v>
      </c>
    </row>
    <row r="273" spans="1:8" x14ac:dyDescent="0.35">
      <c r="A273" t="s">
        <v>87</v>
      </c>
      <c r="B273">
        <v>251</v>
      </c>
      <c r="C273">
        <v>9.5728027924600763E-4</v>
      </c>
      <c r="D273" t="s">
        <v>51</v>
      </c>
      <c r="E273">
        <v>-99</v>
      </c>
      <c r="F273" t="s">
        <v>61</v>
      </c>
      <c r="G273" t="s">
        <v>612</v>
      </c>
      <c r="H273" t="s">
        <v>48</v>
      </c>
    </row>
    <row r="274" spans="1:8" x14ac:dyDescent="0.35">
      <c r="A274" t="s">
        <v>87</v>
      </c>
      <c r="B274">
        <v>2829</v>
      </c>
      <c r="C274">
        <v>4.671748878290828E-3</v>
      </c>
      <c r="D274" t="s">
        <v>51</v>
      </c>
      <c r="E274">
        <v>-99</v>
      </c>
      <c r="F274" t="s">
        <v>61</v>
      </c>
      <c r="G274" t="s">
        <v>612</v>
      </c>
      <c r="H274" t="s">
        <v>48</v>
      </c>
    </row>
    <row r="275" spans="1:8" x14ac:dyDescent="0.35">
      <c r="A275" t="s">
        <v>87</v>
      </c>
      <c r="B275">
        <v>103</v>
      </c>
      <c r="C275">
        <v>0.13361201791911767</v>
      </c>
      <c r="D275" t="s">
        <v>51</v>
      </c>
      <c r="E275">
        <v>-99</v>
      </c>
      <c r="F275" t="s">
        <v>61</v>
      </c>
      <c r="G275" t="s">
        <v>612</v>
      </c>
      <c r="H275" t="s">
        <v>48</v>
      </c>
    </row>
    <row r="276" spans="1:8" x14ac:dyDescent="0.35">
      <c r="A276" t="s">
        <v>87</v>
      </c>
      <c r="B276">
        <v>242</v>
      </c>
      <c r="C276">
        <v>3.3636591923693962E-2</v>
      </c>
      <c r="D276" t="s">
        <v>51</v>
      </c>
      <c r="E276">
        <v>-99</v>
      </c>
      <c r="F276" t="s">
        <v>61</v>
      </c>
      <c r="G276" t="s">
        <v>612</v>
      </c>
      <c r="H276" t="s">
        <v>48</v>
      </c>
    </row>
    <row r="277" spans="1:8" x14ac:dyDescent="0.35">
      <c r="A277" t="s">
        <v>87</v>
      </c>
      <c r="B277">
        <v>2297</v>
      </c>
      <c r="C277">
        <v>2.5140188872412672</v>
      </c>
      <c r="D277" t="s">
        <v>51</v>
      </c>
      <c r="E277">
        <v>-99</v>
      </c>
      <c r="F277" t="s">
        <v>61</v>
      </c>
      <c r="G277" t="s">
        <v>612</v>
      </c>
      <c r="H277" t="s">
        <v>48</v>
      </c>
    </row>
    <row r="278" spans="1:8" x14ac:dyDescent="0.35">
      <c r="A278" t="s">
        <v>88</v>
      </c>
      <c r="B278">
        <v>438</v>
      </c>
      <c r="C278">
        <v>1.0312591599856708E-3</v>
      </c>
      <c r="D278" t="s">
        <v>51</v>
      </c>
      <c r="E278">
        <v>-99</v>
      </c>
      <c r="F278" t="s">
        <v>61</v>
      </c>
      <c r="G278" t="s">
        <v>612</v>
      </c>
      <c r="H278" t="s">
        <v>48</v>
      </c>
    </row>
    <row r="279" spans="1:8" x14ac:dyDescent="0.35">
      <c r="A279" t="s">
        <v>88</v>
      </c>
      <c r="B279">
        <v>671</v>
      </c>
      <c r="C279">
        <v>3.0246381894172347E-2</v>
      </c>
      <c r="D279" t="s">
        <v>51</v>
      </c>
      <c r="E279">
        <v>-99</v>
      </c>
      <c r="F279" t="s">
        <v>61</v>
      </c>
      <c r="G279" t="s">
        <v>612</v>
      </c>
      <c r="H279" t="s">
        <v>48</v>
      </c>
    </row>
    <row r="280" spans="1:8" x14ac:dyDescent="0.35">
      <c r="A280" t="s">
        <v>88</v>
      </c>
      <c r="B280">
        <v>592</v>
      </c>
      <c r="C280">
        <v>0.68970914418332108</v>
      </c>
      <c r="D280" t="s">
        <v>51</v>
      </c>
      <c r="E280">
        <v>-99</v>
      </c>
      <c r="F280" t="s">
        <v>61</v>
      </c>
      <c r="G280" t="s">
        <v>612</v>
      </c>
      <c r="H280" t="s">
        <v>48</v>
      </c>
    </row>
    <row r="281" spans="1:8" x14ac:dyDescent="0.35">
      <c r="A281" t="s">
        <v>88</v>
      </c>
      <c r="B281">
        <v>605</v>
      </c>
      <c r="C281">
        <v>3.8799202957942724</v>
      </c>
      <c r="D281" t="s">
        <v>51</v>
      </c>
      <c r="E281">
        <v>-99</v>
      </c>
      <c r="F281" t="s">
        <v>61</v>
      </c>
      <c r="G281" t="s">
        <v>612</v>
      </c>
      <c r="H281" t="s">
        <v>48</v>
      </c>
    </row>
    <row r="282" spans="1:8" x14ac:dyDescent="0.35">
      <c r="A282" t="s">
        <v>88</v>
      </c>
      <c r="B282">
        <v>601</v>
      </c>
      <c r="C282">
        <v>2.0855970563078587</v>
      </c>
      <c r="D282" t="s">
        <v>51</v>
      </c>
      <c r="E282">
        <v>-99</v>
      </c>
      <c r="F282" t="s">
        <v>61</v>
      </c>
      <c r="G282" t="s">
        <v>612</v>
      </c>
      <c r="H282" t="s">
        <v>48</v>
      </c>
    </row>
    <row r="283" spans="1:8" x14ac:dyDescent="0.35">
      <c r="A283" t="s">
        <v>88</v>
      </c>
      <c r="B283">
        <v>600</v>
      </c>
      <c r="C283">
        <v>1.5101221388792632</v>
      </c>
      <c r="D283" t="s">
        <v>51</v>
      </c>
      <c r="E283">
        <v>-99</v>
      </c>
      <c r="F283" t="s">
        <v>61</v>
      </c>
      <c r="G283" t="s">
        <v>612</v>
      </c>
      <c r="H283" t="s">
        <v>48</v>
      </c>
    </row>
    <row r="284" spans="1:8" x14ac:dyDescent="0.35">
      <c r="A284" t="s">
        <v>88</v>
      </c>
      <c r="B284">
        <v>604</v>
      </c>
      <c r="C284">
        <v>0.67578923753577791</v>
      </c>
      <c r="D284" t="s">
        <v>51</v>
      </c>
      <c r="E284">
        <v>-99</v>
      </c>
      <c r="F284" t="s">
        <v>61</v>
      </c>
      <c r="G284" t="s">
        <v>612</v>
      </c>
      <c r="H284" t="s">
        <v>48</v>
      </c>
    </row>
    <row r="285" spans="1:8" x14ac:dyDescent="0.35">
      <c r="A285" t="s">
        <v>88</v>
      </c>
      <c r="B285">
        <v>603</v>
      </c>
      <c r="C285">
        <v>0.29617769933845062</v>
      </c>
      <c r="D285" t="s">
        <v>51</v>
      </c>
      <c r="E285">
        <v>-99</v>
      </c>
      <c r="F285" t="s">
        <v>61</v>
      </c>
      <c r="G285" t="s">
        <v>612</v>
      </c>
      <c r="H285" t="s">
        <v>48</v>
      </c>
    </row>
    <row r="286" spans="1:8" x14ac:dyDescent="0.35">
      <c r="A286" t="s">
        <v>88</v>
      </c>
      <c r="B286">
        <v>598</v>
      </c>
      <c r="C286">
        <v>9.759477275538489E-2</v>
      </c>
      <c r="D286" t="s">
        <v>51</v>
      </c>
      <c r="E286">
        <v>-99</v>
      </c>
      <c r="F286" t="s">
        <v>61</v>
      </c>
      <c r="G286" t="s">
        <v>612</v>
      </c>
      <c r="H286" t="s">
        <v>48</v>
      </c>
    </row>
    <row r="287" spans="1:8" x14ac:dyDescent="0.35">
      <c r="A287" t="s">
        <v>88</v>
      </c>
      <c r="B287">
        <v>610</v>
      </c>
      <c r="C287">
        <v>3.3139482084497171E-2</v>
      </c>
      <c r="D287" t="s">
        <v>51</v>
      </c>
      <c r="E287">
        <v>-99</v>
      </c>
      <c r="F287" t="s">
        <v>61</v>
      </c>
      <c r="G287" t="s">
        <v>612</v>
      </c>
      <c r="H287" t="s">
        <v>48</v>
      </c>
    </row>
    <row r="288" spans="1:8" x14ac:dyDescent="0.35">
      <c r="A288" t="s">
        <v>88</v>
      </c>
      <c r="B288">
        <v>599</v>
      </c>
      <c r="C288">
        <v>3.8945723381434249E-3</v>
      </c>
      <c r="D288" t="s">
        <v>51</v>
      </c>
      <c r="E288">
        <v>-99</v>
      </c>
      <c r="F288" t="s">
        <v>61</v>
      </c>
      <c r="G288" t="s">
        <v>612</v>
      </c>
      <c r="H288" t="s">
        <v>48</v>
      </c>
    </row>
    <row r="289" spans="1:8" x14ac:dyDescent="0.35">
      <c r="A289" t="s">
        <v>88</v>
      </c>
      <c r="B289">
        <v>609</v>
      </c>
      <c r="C289">
        <v>1.9455133667501793E-3</v>
      </c>
      <c r="D289" t="s">
        <v>51</v>
      </c>
      <c r="E289">
        <v>-99</v>
      </c>
      <c r="F289" t="s">
        <v>61</v>
      </c>
      <c r="G289" t="s">
        <v>612</v>
      </c>
      <c r="H289" t="s">
        <v>48</v>
      </c>
    </row>
    <row r="290" spans="1:8" x14ac:dyDescent="0.35">
      <c r="A290" t="s">
        <v>88</v>
      </c>
      <c r="B290">
        <v>1051</v>
      </c>
      <c r="C290">
        <v>9.7199691095157582E-4</v>
      </c>
      <c r="D290" t="s">
        <v>51</v>
      </c>
      <c r="E290">
        <v>-99</v>
      </c>
      <c r="F290" t="s">
        <v>61</v>
      </c>
      <c r="G290" t="s">
        <v>612</v>
      </c>
      <c r="H290" t="s">
        <v>48</v>
      </c>
    </row>
    <row r="291" spans="1:8" x14ac:dyDescent="0.35">
      <c r="A291" t="s">
        <v>88</v>
      </c>
      <c r="B291">
        <v>1049</v>
      </c>
      <c r="C291">
        <v>1.9426768830357267E-3</v>
      </c>
      <c r="D291" t="s">
        <v>51</v>
      </c>
      <c r="E291">
        <v>-99</v>
      </c>
      <c r="F291" t="s">
        <v>61</v>
      </c>
      <c r="G291" t="s">
        <v>612</v>
      </c>
      <c r="H291" t="s">
        <v>48</v>
      </c>
    </row>
    <row r="292" spans="1:8" x14ac:dyDescent="0.35">
      <c r="A292" t="s">
        <v>88</v>
      </c>
      <c r="B292">
        <v>491</v>
      </c>
      <c r="C292">
        <v>8.4718608750841473E-2</v>
      </c>
      <c r="D292" t="s">
        <v>51</v>
      </c>
      <c r="E292">
        <v>-99</v>
      </c>
      <c r="F292" t="s">
        <v>61</v>
      </c>
      <c r="G292" t="s">
        <v>612</v>
      </c>
      <c r="H292" t="s">
        <v>48</v>
      </c>
    </row>
    <row r="293" spans="1:8" x14ac:dyDescent="0.35">
      <c r="A293" t="s">
        <v>88</v>
      </c>
      <c r="B293">
        <v>508</v>
      </c>
      <c r="C293">
        <v>7.09273184685249</v>
      </c>
      <c r="D293" t="s">
        <v>51</v>
      </c>
      <c r="E293">
        <v>-99</v>
      </c>
      <c r="F293" t="s">
        <v>61</v>
      </c>
      <c r="G293" t="s">
        <v>612</v>
      </c>
      <c r="H293" t="s">
        <v>48</v>
      </c>
    </row>
    <row r="294" spans="1:8" x14ac:dyDescent="0.35">
      <c r="A294" t="s">
        <v>88</v>
      </c>
      <c r="B294">
        <v>127</v>
      </c>
      <c r="C294">
        <v>8.907980270956236E-3</v>
      </c>
      <c r="D294" t="s">
        <v>51</v>
      </c>
      <c r="E294">
        <v>-99</v>
      </c>
      <c r="F294" t="s">
        <v>61</v>
      </c>
      <c r="G294" t="s">
        <v>612</v>
      </c>
      <c r="H294" t="s">
        <v>48</v>
      </c>
    </row>
    <row r="295" spans="1:8" x14ac:dyDescent="0.35">
      <c r="A295" t="s">
        <v>88</v>
      </c>
      <c r="B295">
        <v>199</v>
      </c>
      <c r="C295">
        <v>3.2343009616715643</v>
      </c>
      <c r="D295" t="s">
        <v>51</v>
      </c>
      <c r="E295">
        <v>-99</v>
      </c>
      <c r="F295" t="s">
        <v>61</v>
      </c>
      <c r="G295" t="s">
        <v>612</v>
      </c>
      <c r="H295" t="s">
        <v>48</v>
      </c>
    </row>
    <row r="296" spans="1:8" x14ac:dyDescent="0.35">
      <c r="A296" t="s">
        <v>88</v>
      </c>
      <c r="B296">
        <v>248</v>
      </c>
      <c r="C296">
        <v>2.0658937303153428</v>
      </c>
      <c r="D296" t="s">
        <v>51</v>
      </c>
      <c r="E296">
        <v>-99</v>
      </c>
      <c r="F296" t="s">
        <v>61</v>
      </c>
      <c r="G296" t="s">
        <v>612</v>
      </c>
      <c r="H296" t="s">
        <v>48</v>
      </c>
    </row>
    <row r="297" spans="1:8" x14ac:dyDescent="0.35">
      <c r="A297" t="s">
        <v>88</v>
      </c>
      <c r="B297">
        <v>122</v>
      </c>
      <c r="C297">
        <v>0.57632228528110419</v>
      </c>
      <c r="D297" t="s">
        <v>51</v>
      </c>
      <c r="E297">
        <v>-99</v>
      </c>
      <c r="F297" t="s">
        <v>61</v>
      </c>
      <c r="G297" t="s">
        <v>612</v>
      </c>
      <c r="H297" t="s">
        <v>48</v>
      </c>
    </row>
    <row r="298" spans="1:8" x14ac:dyDescent="0.35">
      <c r="A298" t="s">
        <v>88</v>
      </c>
      <c r="B298">
        <v>136</v>
      </c>
      <c r="C298">
        <v>1.1782588943524794</v>
      </c>
      <c r="D298" t="s">
        <v>51</v>
      </c>
      <c r="E298">
        <v>-99</v>
      </c>
      <c r="F298" t="s">
        <v>61</v>
      </c>
      <c r="G298" t="s">
        <v>612</v>
      </c>
      <c r="H298" t="s">
        <v>48</v>
      </c>
    </row>
    <row r="299" spans="1:8" x14ac:dyDescent="0.35">
      <c r="A299" t="s">
        <v>88</v>
      </c>
      <c r="B299">
        <v>194</v>
      </c>
      <c r="C299">
        <v>1.1429012806602488</v>
      </c>
      <c r="D299" t="s">
        <v>51</v>
      </c>
      <c r="E299">
        <v>-99</v>
      </c>
      <c r="F299" t="s">
        <v>61</v>
      </c>
      <c r="G299" t="s">
        <v>612</v>
      </c>
      <c r="H299" t="s">
        <v>48</v>
      </c>
    </row>
    <row r="300" spans="1:8" x14ac:dyDescent="0.35">
      <c r="A300" t="s">
        <v>88</v>
      </c>
      <c r="B300">
        <v>245</v>
      </c>
      <c r="C300">
        <v>1.8488686524770173</v>
      </c>
      <c r="D300" t="s">
        <v>51</v>
      </c>
      <c r="E300">
        <v>-99</v>
      </c>
      <c r="F300" t="s">
        <v>61</v>
      </c>
      <c r="G300" t="s">
        <v>612</v>
      </c>
      <c r="H300" t="s">
        <v>48</v>
      </c>
    </row>
    <row r="301" spans="1:8" x14ac:dyDescent="0.35">
      <c r="A301" t="s">
        <v>88</v>
      </c>
      <c r="B301">
        <v>229</v>
      </c>
      <c r="C301">
        <v>0.10604238686538389</v>
      </c>
      <c r="D301" t="s">
        <v>51</v>
      </c>
      <c r="E301">
        <v>-99</v>
      </c>
      <c r="F301" t="s">
        <v>61</v>
      </c>
      <c r="G301" t="s">
        <v>612</v>
      </c>
      <c r="H301" t="s">
        <v>48</v>
      </c>
    </row>
    <row r="302" spans="1:8" x14ac:dyDescent="0.35">
      <c r="A302" t="s">
        <v>88</v>
      </c>
      <c r="B302">
        <v>126</v>
      </c>
      <c r="C302">
        <v>0.12666173986698631</v>
      </c>
      <c r="D302" t="s">
        <v>51</v>
      </c>
      <c r="E302">
        <v>-99</v>
      </c>
      <c r="F302" t="s">
        <v>61</v>
      </c>
      <c r="G302" t="s">
        <v>612</v>
      </c>
      <c r="H302" t="s">
        <v>48</v>
      </c>
    </row>
    <row r="303" spans="1:8" x14ac:dyDescent="0.35">
      <c r="A303" t="s">
        <v>88</v>
      </c>
      <c r="B303">
        <v>140</v>
      </c>
      <c r="C303">
        <v>2.9927518070897232</v>
      </c>
      <c r="D303" t="s">
        <v>51</v>
      </c>
      <c r="E303">
        <v>-99</v>
      </c>
      <c r="F303" t="s">
        <v>61</v>
      </c>
      <c r="G303" t="s">
        <v>612</v>
      </c>
      <c r="H303" t="s">
        <v>48</v>
      </c>
    </row>
    <row r="304" spans="1:8" x14ac:dyDescent="0.35">
      <c r="A304" t="s">
        <v>88</v>
      </c>
      <c r="B304">
        <v>152</v>
      </c>
      <c r="C304">
        <v>1.2685811465747778</v>
      </c>
      <c r="D304" t="s">
        <v>51</v>
      </c>
      <c r="E304">
        <v>-99</v>
      </c>
      <c r="F304" t="s">
        <v>61</v>
      </c>
      <c r="G304" t="s">
        <v>612</v>
      </c>
      <c r="H304" t="s">
        <v>48</v>
      </c>
    </row>
    <row r="305" spans="1:8" x14ac:dyDescent="0.35">
      <c r="A305" t="s">
        <v>88</v>
      </c>
      <c r="B305">
        <v>208</v>
      </c>
      <c r="C305">
        <v>0.13058923567681535</v>
      </c>
      <c r="D305" t="s">
        <v>51</v>
      </c>
      <c r="E305">
        <v>-99</v>
      </c>
      <c r="F305" t="s">
        <v>61</v>
      </c>
      <c r="G305" t="s">
        <v>612</v>
      </c>
      <c r="H305" t="s">
        <v>48</v>
      </c>
    </row>
    <row r="306" spans="1:8" x14ac:dyDescent="0.35">
      <c r="A306" t="s">
        <v>88</v>
      </c>
      <c r="B306">
        <v>112</v>
      </c>
      <c r="C306">
        <v>4.3202453908119359E-2</v>
      </c>
      <c r="D306" t="s">
        <v>51</v>
      </c>
      <c r="E306">
        <v>-99</v>
      </c>
      <c r="F306" t="s">
        <v>61</v>
      </c>
      <c r="G306" t="s">
        <v>612</v>
      </c>
      <c r="H306" t="s">
        <v>48</v>
      </c>
    </row>
    <row r="307" spans="1:8" x14ac:dyDescent="0.35">
      <c r="A307" t="s">
        <v>88</v>
      </c>
      <c r="B307">
        <v>193</v>
      </c>
      <c r="C307">
        <v>0.96961064516002926</v>
      </c>
      <c r="D307" t="s">
        <v>51</v>
      </c>
      <c r="E307">
        <v>-99</v>
      </c>
      <c r="F307" t="s">
        <v>61</v>
      </c>
      <c r="G307" t="s">
        <v>612</v>
      </c>
      <c r="H307" t="s">
        <v>48</v>
      </c>
    </row>
    <row r="308" spans="1:8" x14ac:dyDescent="0.35">
      <c r="A308" t="s">
        <v>88</v>
      </c>
      <c r="B308">
        <v>244</v>
      </c>
      <c r="C308">
        <v>1.092036231670134</v>
      </c>
      <c r="D308" t="s">
        <v>51</v>
      </c>
      <c r="E308">
        <v>-99</v>
      </c>
      <c r="F308" t="s">
        <v>61</v>
      </c>
      <c r="G308" t="s">
        <v>612</v>
      </c>
      <c r="H308" t="s">
        <v>48</v>
      </c>
    </row>
    <row r="309" spans="1:8" x14ac:dyDescent="0.35">
      <c r="A309" t="s">
        <v>88</v>
      </c>
      <c r="B309">
        <v>264</v>
      </c>
      <c r="C309">
        <v>0.44660853958886204</v>
      </c>
      <c r="D309" t="s">
        <v>51</v>
      </c>
      <c r="E309">
        <v>-99</v>
      </c>
      <c r="F309" t="s">
        <v>61</v>
      </c>
      <c r="G309" t="s">
        <v>612</v>
      </c>
      <c r="H309" t="s">
        <v>48</v>
      </c>
    </row>
    <row r="310" spans="1:8" x14ac:dyDescent="0.35">
      <c r="A310" t="s">
        <v>88</v>
      </c>
      <c r="B310">
        <v>124</v>
      </c>
      <c r="C310">
        <v>7.8352375366467011E-2</v>
      </c>
      <c r="D310" t="s">
        <v>51</v>
      </c>
      <c r="E310">
        <v>-99</v>
      </c>
      <c r="F310" t="s">
        <v>61</v>
      </c>
      <c r="G310" t="s">
        <v>612</v>
      </c>
      <c r="H310" t="s">
        <v>48</v>
      </c>
    </row>
    <row r="311" spans="1:8" x14ac:dyDescent="0.35">
      <c r="A311" t="s">
        <v>88</v>
      </c>
      <c r="B311">
        <v>149</v>
      </c>
      <c r="C311">
        <v>0.61702495601092777</v>
      </c>
      <c r="D311" t="s">
        <v>51</v>
      </c>
      <c r="E311">
        <v>-99</v>
      </c>
      <c r="F311" t="s">
        <v>61</v>
      </c>
      <c r="G311" t="s">
        <v>612</v>
      </c>
      <c r="H311" t="s">
        <v>48</v>
      </c>
    </row>
    <row r="312" spans="1:8" x14ac:dyDescent="0.35">
      <c r="A312" t="s">
        <v>88</v>
      </c>
      <c r="B312">
        <v>156</v>
      </c>
      <c r="C312">
        <v>0.58666341055642179</v>
      </c>
      <c r="D312" t="s">
        <v>51</v>
      </c>
      <c r="E312">
        <v>-99</v>
      </c>
      <c r="F312" t="s">
        <v>61</v>
      </c>
      <c r="G312" t="s">
        <v>612</v>
      </c>
      <c r="H312" t="s">
        <v>48</v>
      </c>
    </row>
    <row r="313" spans="1:8" x14ac:dyDescent="0.35">
      <c r="A313" t="s">
        <v>88</v>
      </c>
      <c r="B313">
        <v>206</v>
      </c>
      <c r="C313">
        <v>9.5002255131841254E-2</v>
      </c>
      <c r="D313" t="s">
        <v>51</v>
      </c>
      <c r="E313">
        <v>-99</v>
      </c>
      <c r="F313" t="s">
        <v>61</v>
      </c>
      <c r="G313" t="s">
        <v>612</v>
      </c>
      <c r="H313" t="s">
        <v>48</v>
      </c>
    </row>
    <row r="314" spans="1:8" x14ac:dyDescent="0.35">
      <c r="A314" t="s">
        <v>88</v>
      </c>
      <c r="B314">
        <v>189</v>
      </c>
      <c r="C314">
        <v>0.56511650733064334</v>
      </c>
      <c r="D314" t="s">
        <v>51</v>
      </c>
      <c r="E314">
        <v>-99</v>
      </c>
      <c r="F314" t="s">
        <v>61</v>
      </c>
      <c r="G314" t="s">
        <v>612</v>
      </c>
      <c r="H314" t="s">
        <v>48</v>
      </c>
    </row>
    <row r="315" spans="1:8" x14ac:dyDescent="0.35">
      <c r="A315" t="s">
        <v>88</v>
      </c>
      <c r="B315">
        <v>113</v>
      </c>
      <c r="C315">
        <v>0.1488695131962873</v>
      </c>
      <c r="D315" t="s">
        <v>51</v>
      </c>
      <c r="E315">
        <v>-99</v>
      </c>
      <c r="F315" t="s">
        <v>61</v>
      </c>
      <c r="G315" t="s">
        <v>612</v>
      </c>
      <c r="H315" t="s">
        <v>48</v>
      </c>
    </row>
    <row r="316" spans="1:8" x14ac:dyDescent="0.35">
      <c r="A316" t="s">
        <v>88</v>
      </c>
      <c r="B316">
        <v>118</v>
      </c>
      <c r="C316">
        <v>3.1056922785883363</v>
      </c>
      <c r="D316" t="s">
        <v>51</v>
      </c>
      <c r="E316">
        <v>-99</v>
      </c>
      <c r="F316" t="s">
        <v>61</v>
      </c>
      <c r="G316" t="s">
        <v>612</v>
      </c>
      <c r="H316" t="s">
        <v>48</v>
      </c>
    </row>
    <row r="317" spans="1:8" x14ac:dyDescent="0.35">
      <c r="A317" t="s">
        <v>88</v>
      </c>
      <c r="B317">
        <v>128</v>
      </c>
      <c r="C317">
        <v>1.2350293167139361</v>
      </c>
      <c r="D317" t="s">
        <v>51</v>
      </c>
      <c r="E317">
        <v>-99</v>
      </c>
      <c r="F317" t="s">
        <v>61</v>
      </c>
      <c r="G317" t="s">
        <v>612</v>
      </c>
      <c r="H317" t="s">
        <v>48</v>
      </c>
    </row>
    <row r="318" spans="1:8" x14ac:dyDescent="0.35">
      <c r="A318" t="s">
        <v>88</v>
      </c>
      <c r="B318">
        <v>130</v>
      </c>
      <c r="C318">
        <v>1.3026082404675141</v>
      </c>
      <c r="D318" t="s">
        <v>51</v>
      </c>
      <c r="E318">
        <v>-99</v>
      </c>
      <c r="F318" t="s">
        <v>61</v>
      </c>
      <c r="G318" t="s">
        <v>612</v>
      </c>
      <c r="H318" t="s">
        <v>48</v>
      </c>
    </row>
    <row r="319" spans="1:8" x14ac:dyDescent="0.35">
      <c r="A319" t="s">
        <v>88</v>
      </c>
      <c r="B319">
        <v>121</v>
      </c>
      <c r="C319">
        <v>0.8758258039843293</v>
      </c>
      <c r="D319" t="s">
        <v>51</v>
      </c>
      <c r="E319">
        <v>-99</v>
      </c>
      <c r="F319" t="s">
        <v>61</v>
      </c>
      <c r="G319" t="s">
        <v>612</v>
      </c>
      <c r="H319" t="s">
        <v>48</v>
      </c>
    </row>
    <row r="320" spans="1:8" x14ac:dyDescent="0.35">
      <c r="A320" t="s">
        <v>88</v>
      </c>
      <c r="B320">
        <v>132</v>
      </c>
      <c r="C320">
        <v>0.18963192630910697</v>
      </c>
      <c r="D320" t="s">
        <v>51</v>
      </c>
      <c r="E320">
        <v>-99</v>
      </c>
      <c r="F320" t="s">
        <v>61</v>
      </c>
      <c r="G320" t="s">
        <v>612</v>
      </c>
      <c r="H320" t="s">
        <v>48</v>
      </c>
    </row>
    <row r="321" spans="1:8" x14ac:dyDescent="0.35">
      <c r="A321" t="s">
        <v>88</v>
      </c>
      <c r="B321">
        <v>143</v>
      </c>
      <c r="C321">
        <v>7.0378859248740738E-2</v>
      </c>
      <c r="D321" t="s">
        <v>51</v>
      </c>
      <c r="E321">
        <v>-99</v>
      </c>
      <c r="F321" t="s">
        <v>61</v>
      </c>
      <c r="G321" t="s">
        <v>612</v>
      </c>
      <c r="H321" t="s">
        <v>48</v>
      </c>
    </row>
    <row r="322" spans="1:8" x14ac:dyDescent="0.35">
      <c r="A322" t="s">
        <v>88</v>
      </c>
      <c r="B322">
        <v>148</v>
      </c>
      <c r="C322">
        <v>0.14075771849748148</v>
      </c>
      <c r="D322" t="s">
        <v>51</v>
      </c>
      <c r="E322">
        <v>-99</v>
      </c>
      <c r="F322" t="s">
        <v>61</v>
      </c>
      <c r="G322" t="s">
        <v>612</v>
      </c>
      <c r="H322" t="s">
        <v>48</v>
      </c>
    </row>
    <row r="323" spans="1:8" x14ac:dyDescent="0.35">
      <c r="A323" t="s">
        <v>88</v>
      </c>
      <c r="B323">
        <v>160</v>
      </c>
      <c r="C323">
        <v>0.16128488577836422</v>
      </c>
      <c r="D323" t="s">
        <v>51</v>
      </c>
      <c r="E323">
        <v>-99</v>
      </c>
      <c r="F323" t="s">
        <v>61</v>
      </c>
      <c r="G323" t="s">
        <v>612</v>
      </c>
      <c r="H323" t="s">
        <v>48</v>
      </c>
    </row>
    <row r="324" spans="1:8" x14ac:dyDescent="0.35">
      <c r="A324" t="s">
        <v>88</v>
      </c>
      <c r="B324">
        <v>155</v>
      </c>
      <c r="C324">
        <v>9.7748415623251043E-3</v>
      </c>
      <c r="D324" t="s">
        <v>51</v>
      </c>
      <c r="E324">
        <v>-99</v>
      </c>
      <c r="F324" t="s">
        <v>61</v>
      </c>
      <c r="G324" t="s">
        <v>612</v>
      </c>
      <c r="H324" t="s">
        <v>48</v>
      </c>
    </row>
    <row r="325" spans="1:8" x14ac:dyDescent="0.35">
      <c r="A325" t="s">
        <v>88</v>
      </c>
      <c r="B325">
        <v>215</v>
      </c>
      <c r="C325">
        <v>0.43791290199216465</v>
      </c>
      <c r="D325" t="s">
        <v>51</v>
      </c>
      <c r="E325">
        <v>-99</v>
      </c>
      <c r="F325" t="s">
        <v>61</v>
      </c>
      <c r="G325" t="s">
        <v>612</v>
      </c>
      <c r="H325" t="s">
        <v>48</v>
      </c>
    </row>
    <row r="326" spans="1:8" x14ac:dyDescent="0.35">
      <c r="A326" t="s">
        <v>88</v>
      </c>
      <c r="B326">
        <v>137</v>
      </c>
      <c r="C326">
        <v>0.12707294031022634</v>
      </c>
      <c r="D326" t="s">
        <v>51</v>
      </c>
      <c r="E326">
        <v>-99</v>
      </c>
      <c r="F326" t="s">
        <v>61</v>
      </c>
      <c r="G326" t="s">
        <v>612</v>
      </c>
      <c r="H326" t="s">
        <v>48</v>
      </c>
    </row>
    <row r="327" spans="1:8" x14ac:dyDescent="0.35">
      <c r="A327" t="s">
        <v>88</v>
      </c>
      <c r="B327">
        <v>211</v>
      </c>
      <c r="C327">
        <v>5.5716596905253088E-2</v>
      </c>
      <c r="D327" t="s">
        <v>51</v>
      </c>
      <c r="E327">
        <v>-99</v>
      </c>
      <c r="F327" t="s">
        <v>61</v>
      </c>
      <c r="G327" t="s">
        <v>612</v>
      </c>
      <c r="H327" t="s">
        <v>48</v>
      </c>
    </row>
    <row r="328" spans="1:8" x14ac:dyDescent="0.35">
      <c r="A328" t="s">
        <v>88</v>
      </c>
      <c r="B328">
        <v>205</v>
      </c>
      <c r="C328">
        <v>2.8347040530742801E-2</v>
      </c>
      <c r="D328" t="s">
        <v>51</v>
      </c>
      <c r="E328">
        <v>-99</v>
      </c>
      <c r="F328" t="s">
        <v>61</v>
      </c>
      <c r="G328" t="s">
        <v>612</v>
      </c>
      <c r="H328" t="s">
        <v>48</v>
      </c>
    </row>
    <row r="329" spans="1:8" x14ac:dyDescent="0.35">
      <c r="A329" t="s">
        <v>88</v>
      </c>
      <c r="B329">
        <v>253</v>
      </c>
      <c r="C329">
        <v>2.3459619749580246E-2</v>
      </c>
      <c r="D329" t="s">
        <v>51</v>
      </c>
      <c r="E329">
        <v>-99</v>
      </c>
      <c r="F329" t="s">
        <v>61</v>
      </c>
      <c r="G329" t="s">
        <v>612</v>
      </c>
      <c r="H329" t="s">
        <v>48</v>
      </c>
    </row>
    <row r="330" spans="1:8" x14ac:dyDescent="0.35">
      <c r="A330" t="s">
        <v>88</v>
      </c>
      <c r="B330">
        <v>198</v>
      </c>
      <c r="C330">
        <v>0.33527706558775106</v>
      </c>
      <c r="D330" t="s">
        <v>51</v>
      </c>
      <c r="E330">
        <v>-99</v>
      </c>
      <c r="F330" t="s">
        <v>61</v>
      </c>
      <c r="G330" t="s">
        <v>612</v>
      </c>
      <c r="H330" t="s">
        <v>48</v>
      </c>
    </row>
    <row r="331" spans="1:8" x14ac:dyDescent="0.35">
      <c r="A331" t="s">
        <v>88</v>
      </c>
      <c r="B331">
        <v>247</v>
      </c>
      <c r="C331">
        <v>0.42716057627360698</v>
      </c>
      <c r="D331" t="s">
        <v>51</v>
      </c>
      <c r="E331">
        <v>-99</v>
      </c>
      <c r="F331" t="s">
        <v>61</v>
      </c>
      <c r="G331" t="s">
        <v>612</v>
      </c>
      <c r="H331" t="s">
        <v>48</v>
      </c>
    </row>
    <row r="332" spans="1:8" x14ac:dyDescent="0.35">
      <c r="A332" t="s">
        <v>88</v>
      </c>
      <c r="B332">
        <v>267</v>
      </c>
      <c r="C332">
        <v>0.30497505674454317</v>
      </c>
      <c r="D332" t="s">
        <v>51</v>
      </c>
      <c r="E332">
        <v>-99</v>
      </c>
      <c r="F332" t="s">
        <v>61</v>
      </c>
      <c r="G332" t="s">
        <v>612</v>
      </c>
      <c r="H332" t="s">
        <v>48</v>
      </c>
    </row>
    <row r="333" spans="1:8" x14ac:dyDescent="0.35">
      <c r="A333" t="s">
        <v>88</v>
      </c>
      <c r="B333">
        <v>225</v>
      </c>
      <c r="C333">
        <v>9.5793447310786012E-2</v>
      </c>
      <c r="D333" t="s">
        <v>51</v>
      </c>
      <c r="E333">
        <v>-99</v>
      </c>
      <c r="F333" t="s">
        <v>61</v>
      </c>
      <c r="G333" t="s">
        <v>612</v>
      </c>
      <c r="H333" t="s">
        <v>48</v>
      </c>
    </row>
    <row r="334" spans="1:8" x14ac:dyDescent="0.35">
      <c r="A334" t="s">
        <v>88</v>
      </c>
      <c r="B334">
        <v>1471</v>
      </c>
      <c r="C334">
        <v>6.2558985998880656E-2</v>
      </c>
      <c r="D334" t="s">
        <v>51</v>
      </c>
      <c r="E334">
        <v>-99</v>
      </c>
      <c r="F334" t="s">
        <v>61</v>
      </c>
      <c r="G334" t="s">
        <v>612</v>
      </c>
      <c r="H334" t="s">
        <v>48</v>
      </c>
    </row>
    <row r="335" spans="1:8" x14ac:dyDescent="0.35">
      <c r="A335" t="s">
        <v>88</v>
      </c>
      <c r="B335">
        <v>123</v>
      </c>
      <c r="C335">
        <v>3.9099366249300417E-2</v>
      </c>
      <c r="D335" t="s">
        <v>51</v>
      </c>
      <c r="E335">
        <v>-99</v>
      </c>
      <c r="F335" t="s">
        <v>61</v>
      </c>
      <c r="G335" t="s">
        <v>612</v>
      </c>
      <c r="H335" t="s">
        <v>48</v>
      </c>
    </row>
    <row r="336" spans="1:8" x14ac:dyDescent="0.35">
      <c r="A336" t="s">
        <v>88</v>
      </c>
      <c r="B336">
        <v>2793</v>
      </c>
      <c r="C336">
        <v>3.6166913780602883E-2</v>
      </c>
      <c r="D336" t="s">
        <v>51</v>
      </c>
      <c r="E336">
        <v>-99</v>
      </c>
      <c r="F336" t="s">
        <v>61</v>
      </c>
      <c r="G336" t="s">
        <v>612</v>
      </c>
      <c r="H336" t="s">
        <v>48</v>
      </c>
    </row>
    <row r="337" spans="1:8" x14ac:dyDescent="0.35">
      <c r="A337" t="s">
        <v>88</v>
      </c>
      <c r="B337">
        <v>111</v>
      </c>
      <c r="C337">
        <v>4.5941755342927985E-2</v>
      </c>
      <c r="D337" t="s">
        <v>51</v>
      </c>
      <c r="E337">
        <v>-99</v>
      </c>
      <c r="F337" t="s">
        <v>61</v>
      </c>
      <c r="G337" t="s">
        <v>612</v>
      </c>
      <c r="H337" t="s">
        <v>48</v>
      </c>
    </row>
    <row r="338" spans="1:8" x14ac:dyDescent="0.35">
      <c r="A338" t="s">
        <v>88</v>
      </c>
      <c r="B338">
        <v>197</v>
      </c>
      <c r="C338">
        <v>9.8570720482938731E-2</v>
      </c>
      <c r="D338" t="s">
        <v>51</v>
      </c>
      <c r="E338">
        <v>-99</v>
      </c>
      <c r="F338" t="s">
        <v>61</v>
      </c>
      <c r="G338" t="s">
        <v>612</v>
      </c>
      <c r="H338" t="s">
        <v>48</v>
      </c>
    </row>
    <row r="339" spans="1:8" x14ac:dyDescent="0.35">
      <c r="A339" t="s">
        <v>88</v>
      </c>
      <c r="B339">
        <v>246</v>
      </c>
      <c r="C339">
        <v>0.10540235457581566</v>
      </c>
      <c r="D339" t="s">
        <v>51</v>
      </c>
      <c r="E339">
        <v>-99</v>
      </c>
      <c r="F339" t="s">
        <v>61</v>
      </c>
      <c r="G339" t="s">
        <v>612</v>
      </c>
      <c r="H339" t="s">
        <v>48</v>
      </c>
    </row>
    <row r="340" spans="1:8" x14ac:dyDescent="0.35">
      <c r="A340" t="s">
        <v>88</v>
      </c>
      <c r="B340">
        <v>266</v>
      </c>
      <c r="C340">
        <v>0.20202117960364668</v>
      </c>
      <c r="D340" t="s">
        <v>51</v>
      </c>
      <c r="E340">
        <v>-99</v>
      </c>
      <c r="F340" t="s">
        <v>61</v>
      </c>
      <c r="G340" t="s">
        <v>612</v>
      </c>
      <c r="H340" t="s">
        <v>48</v>
      </c>
    </row>
    <row r="341" spans="1:8" x14ac:dyDescent="0.35">
      <c r="A341" t="s">
        <v>88</v>
      </c>
      <c r="B341">
        <v>1546</v>
      </c>
      <c r="C341">
        <v>4.2941700012369348E-2</v>
      </c>
      <c r="D341" t="s">
        <v>51</v>
      </c>
      <c r="E341">
        <v>-99</v>
      </c>
      <c r="F341" t="s">
        <v>61</v>
      </c>
      <c r="G341" t="s">
        <v>612</v>
      </c>
      <c r="H341" t="s">
        <v>48</v>
      </c>
    </row>
    <row r="342" spans="1:8" x14ac:dyDescent="0.35">
      <c r="A342" t="s">
        <v>88</v>
      </c>
      <c r="B342">
        <v>125</v>
      </c>
      <c r="C342">
        <v>5.5629020470569376E-2</v>
      </c>
      <c r="D342" t="s">
        <v>51</v>
      </c>
      <c r="E342">
        <v>-99</v>
      </c>
      <c r="F342" t="s">
        <v>61</v>
      </c>
      <c r="G342" t="s">
        <v>612</v>
      </c>
      <c r="H342" t="s">
        <v>48</v>
      </c>
    </row>
    <row r="343" spans="1:8" x14ac:dyDescent="0.35">
      <c r="A343" t="s">
        <v>88</v>
      </c>
      <c r="B343">
        <v>139</v>
      </c>
      <c r="C343">
        <v>3.7086013647046258E-2</v>
      </c>
      <c r="D343" t="s">
        <v>51</v>
      </c>
      <c r="E343">
        <v>-99</v>
      </c>
      <c r="F343" t="s">
        <v>61</v>
      </c>
      <c r="G343" t="s">
        <v>612</v>
      </c>
      <c r="H343" t="s">
        <v>48</v>
      </c>
    </row>
    <row r="344" spans="1:8" x14ac:dyDescent="0.35">
      <c r="A344" t="s">
        <v>88</v>
      </c>
      <c r="B344">
        <v>162</v>
      </c>
      <c r="C344">
        <v>3.9037909102153947E-3</v>
      </c>
      <c r="D344" t="s">
        <v>51</v>
      </c>
      <c r="E344">
        <v>-99</v>
      </c>
      <c r="F344" t="s">
        <v>61</v>
      </c>
      <c r="G344" t="s">
        <v>612</v>
      </c>
      <c r="H344" t="s">
        <v>48</v>
      </c>
    </row>
    <row r="345" spans="1:8" x14ac:dyDescent="0.35">
      <c r="A345" t="s">
        <v>88</v>
      </c>
      <c r="B345">
        <v>2794</v>
      </c>
      <c r="C345">
        <v>2.0494902278630829E-2</v>
      </c>
      <c r="D345" t="s">
        <v>51</v>
      </c>
      <c r="E345">
        <v>-99</v>
      </c>
      <c r="F345" t="s">
        <v>61</v>
      </c>
      <c r="G345" t="s">
        <v>612</v>
      </c>
      <c r="H345" t="s">
        <v>48</v>
      </c>
    </row>
    <row r="346" spans="1:8" x14ac:dyDescent="0.35">
      <c r="A346" t="s">
        <v>88</v>
      </c>
      <c r="B346">
        <v>192</v>
      </c>
      <c r="C346">
        <v>5.1658604425833816E-2</v>
      </c>
      <c r="D346" t="s">
        <v>51</v>
      </c>
      <c r="E346">
        <v>-99</v>
      </c>
      <c r="F346" t="s">
        <v>61</v>
      </c>
      <c r="G346" t="s">
        <v>612</v>
      </c>
      <c r="H346" t="s">
        <v>48</v>
      </c>
    </row>
    <row r="347" spans="1:8" x14ac:dyDescent="0.35">
      <c r="A347" t="s">
        <v>88</v>
      </c>
      <c r="B347">
        <v>243</v>
      </c>
      <c r="C347">
        <v>1.9493812990880689E-2</v>
      </c>
      <c r="D347" t="s">
        <v>51</v>
      </c>
      <c r="E347">
        <v>-99</v>
      </c>
      <c r="F347" t="s">
        <v>61</v>
      </c>
      <c r="G347" t="s">
        <v>612</v>
      </c>
      <c r="H347" t="s">
        <v>48</v>
      </c>
    </row>
    <row r="348" spans="1:8" x14ac:dyDescent="0.35">
      <c r="A348" t="s">
        <v>88</v>
      </c>
      <c r="B348">
        <v>161</v>
      </c>
      <c r="C348">
        <v>1.1696287794528413E-2</v>
      </c>
      <c r="D348" t="s">
        <v>51</v>
      </c>
      <c r="E348">
        <v>-99</v>
      </c>
      <c r="F348" t="s">
        <v>61</v>
      </c>
      <c r="G348" t="s">
        <v>612</v>
      </c>
      <c r="H348" t="s">
        <v>48</v>
      </c>
    </row>
    <row r="349" spans="1:8" x14ac:dyDescent="0.35">
      <c r="A349" t="s">
        <v>88</v>
      </c>
      <c r="B349">
        <v>1505</v>
      </c>
      <c r="C349">
        <v>8.7722158458963077E-3</v>
      </c>
      <c r="D349" t="s">
        <v>51</v>
      </c>
      <c r="E349">
        <v>-99</v>
      </c>
      <c r="F349" t="s">
        <v>61</v>
      </c>
      <c r="G349" t="s">
        <v>612</v>
      </c>
      <c r="H349" t="s">
        <v>48</v>
      </c>
    </row>
    <row r="350" spans="1:8" x14ac:dyDescent="0.35">
      <c r="A350" t="s">
        <v>88</v>
      </c>
      <c r="B350">
        <v>1506</v>
      </c>
      <c r="C350">
        <v>1.8519122341336656E-2</v>
      </c>
      <c r="D350" t="s">
        <v>51</v>
      </c>
      <c r="E350">
        <v>-99</v>
      </c>
      <c r="F350" t="s">
        <v>61</v>
      </c>
      <c r="G350" t="s">
        <v>612</v>
      </c>
      <c r="H350" t="s">
        <v>48</v>
      </c>
    </row>
    <row r="351" spans="1:8" x14ac:dyDescent="0.35">
      <c r="A351" t="s">
        <v>88</v>
      </c>
      <c r="B351">
        <v>2800</v>
      </c>
      <c r="C351">
        <v>6.8316340928769426E-2</v>
      </c>
      <c r="D351" t="s">
        <v>51</v>
      </c>
      <c r="E351">
        <v>-99</v>
      </c>
      <c r="F351" t="s">
        <v>61</v>
      </c>
      <c r="G351" t="s">
        <v>612</v>
      </c>
      <c r="H351" t="s">
        <v>48</v>
      </c>
    </row>
    <row r="352" spans="1:8" x14ac:dyDescent="0.35">
      <c r="A352" t="s">
        <v>88</v>
      </c>
      <c r="B352">
        <v>116</v>
      </c>
      <c r="C352">
        <v>2.8302484099061616E-2</v>
      </c>
      <c r="D352" t="s">
        <v>51</v>
      </c>
      <c r="E352">
        <v>-99</v>
      </c>
      <c r="F352" t="s">
        <v>61</v>
      </c>
      <c r="G352" t="s">
        <v>612</v>
      </c>
      <c r="H352" t="s">
        <v>48</v>
      </c>
    </row>
    <row r="353" spans="1:8" x14ac:dyDescent="0.35">
      <c r="A353" t="s">
        <v>88</v>
      </c>
      <c r="B353">
        <v>120</v>
      </c>
      <c r="C353">
        <v>4.4893595467477045E-2</v>
      </c>
      <c r="D353" t="s">
        <v>51</v>
      </c>
      <c r="E353">
        <v>-99</v>
      </c>
      <c r="F353" t="s">
        <v>61</v>
      </c>
      <c r="G353" t="s">
        <v>612</v>
      </c>
      <c r="H353" t="s">
        <v>48</v>
      </c>
    </row>
    <row r="354" spans="1:8" x14ac:dyDescent="0.35">
      <c r="A354" t="s">
        <v>88</v>
      </c>
      <c r="B354">
        <v>2787</v>
      </c>
      <c r="C354">
        <v>8.0027713659415606E-2</v>
      </c>
      <c r="D354" t="s">
        <v>51</v>
      </c>
      <c r="E354">
        <v>-99</v>
      </c>
      <c r="F354" t="s">
        <v>61</v>
      </c>
      <c r="G354" t="s">
        <v>612</v>
      </c>
      <c r="H354" t="s">
        <v>48</v>
      </c>
    </row>
    <row r="355" spans="1:8" x14ac:dyDescent="0.35">
      <c r="A355" t="s">
        <v>88</v>
      </c>
      <c r="B355">
        <v>2789</v>
      </c>
      <c r="C355">
        <v>9.0763138662507944E-2</v>
      </c>
      <c r="D355" t="s">
        <v>51</v>
      </c>
      <c r="E355">
        <v>-99</v>
      </c>
      <c r="F355" t="s">
        <v>61</v>
      </c>
      <c r="G355" t="s">
        <v>612</v>
      </c>
      <c r="H355" t="s">
        <v>48</v>
      </c>
    </row>
    <row r="356" spans="1:8" x14ac:dyDescent="0.35">
      <c r="A356" t="s">
        <v>88</v>
      </c>
      <c r="B356">
        <v>145</v>
      </c>
      <c r="C356">
        <v>2.5374640916400071E-2</v>
      </c>
      <c r="D356" t="s">
        <v>51</v>
      </c>
      <c r="E356">
        <v>-99</v>
      </c>
      <c r="F356" t="s">
        <v>61</v>
      </c>
      <c r="G356" t="s">
        <v>612</v>
      </c>
      <c r="H356" t="s">
        <v>48</v>
      </c>
    </row>
    <row r="357" spans="1:8" x14ac:dyDescent="0.35">
      <c r="A357" t="s">
        <v>88</v>
      </c>
      <c r="B357">
        <v>2790</v>
      </c>
      <c r="C357">
        <v>2.1470850006184674E-2</v>
      </c>
      <c r="D357" t="s">
        <v>51</v>
      </c>
      <c r="E357">
        <v>-99</v>
      </c>
      <c r="F357" t="s">
        <v>61</v>
      </c>
      <c r="G357" t="s">
        <v>612</v>
      </c>
      <c r="H357" t="s">
        <v>48</v>
      </c>
    </row>
    <row r="358" spans="1:8" x14ac:dyDescent="0.35">
      <c r="A358" t="s">
        <v>88</v>
      </c>
      <c r="B358">
        <v>2791</v>
      </c>
      <c r="C358">
        <v>0.11320993639624646</v>
      </c>
      <c r="D358" t="s">
        <v>51</v>
      </c>
      <c r="E358">
        <v>-99</v>
      </c>
      <c r="F358" t="s">
        <v>61</v>
      </c>
      <c r="G358" t="s">
        <v>612</v>
      </c>
      <c r="H358" t="s">
        <v>48</v>
      </c>
    </row>
    <row r="359" spans="1:8" x14ac:dyDescent="0.35">
      <c r="A359" t="s">
        <v>88</v>
      </c>
      <c r="B359">
        <v>1504</v>
      </c>
      <c r="C359">
        <v>1.8543006823523129E-2</v>
      </c>
      <c r="D359" t="s">
        <v>51</v>
      </c>
      <c r="E359">
        <v>-99</v>
      </c>
      <c r="F359" t="s">
        <v>61</v>
      </c>
      <c r="G359" t="s">
        <v>612</v>
      </c>
      <c r="H359" t="s">
        <v>48</v>
      </c>
    </row>
    <row r="360" spans="1:8" x14ac:dyDescent="0.35">
      <c r="A360" t="s">
        <v>88</v>
      </c>
      <c r="B360">
        <v>220</v>
      </c>
      <c r="C360">
        <v>1.7567059095969277E-2</v>
      </c>
      <c r="D360" t="s">
        <v>51</v>
      </c>
      <c r="E360">
        <v>-99</v>
      </c>
      <c r="F360" t="s">
        <v>61</v>
      </c>
      <c r="G360" t="s">
        <v>612</v>
      </c>
      <c r="H360" t="s">
        <v>48</v>
      </c>
    </row>
    <row r="361" spans="1:8" x14ac:dyDescent="0.35">
      <c r="A361" t="s">
        <v>88</v>
      </c>
      <c r="B361">
        <v>163</v>
      </c>
      <c r="C361">
        <v>4.8637834168754482E-3</v>
      </c>
      <c r="D361" t="s">
        <v>51</v>
      </c>
      <c r="E361">
        <v>-99</v>
      </c>
      <c r="F361" t="s">
        <v>61</v>
      </c>
      <c r="G361" t="s">
        <v>612</v>
      </c>
      <c r="H361" t="s">
        <v>48</v>
      </c>
    </row>
    <row r="362" spans="1:8" x14ac:dyDescent="0.35">
      <c r="A362" t="s">
        <v>88</v>
      </c>
      <c r="B362">
        <v>1530</v>
      </c>
      <c r="C362">
        <v>3.8879876438063033E-3</v>
      </c>
      <c r="D362" t="s">
        <v>51</v>
      </c>
      <c r="E362">
        <v>-99</v>
      </c>
      <c r="F362" t="s">
        <v>61</v>
      </c>
      <c r="G362" t="s">
        <v>612</v>
      </c>
      <c r="H362" t="s">
        <v>48</v>
      </c>
    </row>
    <row r="363" spans="1:8" x14ac:dyDescent="0.35">
      <c r="A363" t="s">
        <v>88</v>
      </c>
      <c r="B363">
        <v>1690</v>
      </c>
      <c r="C363">
        <v>9.7133844151786337E-4</v>
      </c>
      <c r="D363" t="s">
        <v>51</v>
      </c>
      <c r="E363">
        <v>-99</v>
      </c>
      <c r="F363" t="s">
        <v>61</v>
      </c>
      <c r="G363" t="s">
        <v>612</v>
      </c>
      <c r="H363" t="s">
        <v>48</v>
      </c>
    </row>
    <row r="364" spans="1:8" x14ac:dyDescent="0.35">
      <c r="A364" t="s">
        <v>88</v>
      </c>
      <c r="B364">
        <v>2626</v>
      </c>
      <c r="C364">
        <v>7.6969589555671458E-2</v>
      </c>
      <c r="D364" t="s">
        <v>51</v>
      </c>
      <c r="E364">
        <v>-99</v>
      </c>
      <c r="F364" t="s">
        <v>61</v>
      </c>
      <c r="G364" t="s">
        <v>612</v>
      </c>
      <c r="H364" t="s">
        <v>48</v>
      </c>
    </row>
    <row r="365" spans="1:8" x14ac:dyDescent="0.35">
      <c r="A365" t="s">
        <v>88</v>
      </c>
      <c r="B365">
        <v>390</v>
      </c>
      <c r="C365">
        <v>0.59170371970922431</v>
      </c>
      <c r="D365" t="s">
        <v>51</v>
      </c>
      <c r="E365">
        <v>-99</v>
      </c>
      <c r="F365" t="s">
        <v>61</v>
      </c>
      <c r="G365" t="s">
        <v>612</v>
      </c>
      <c r="H365" t="s">
        <v>48</v>
      </c>
    </row>
    <row r="366" spans="1:8" x14ac:dyDescent="0.35">
      <c r="A366" t="s">
        <v>88</v>
      </c>
      <c r="B366">
        <v>551</v>
      </c>
      <c r="C366">
        <v>2.9219580435071779</v>
      </c>
      <c r="D366" t="s">
        <v>51</v>
      </c>
      <c r="E366">
        <v>-99</v>
      </c>
      <c r="F366" t="s">
        <v>61</v>
      </c>
      <c r="G366" t="s">
        <v>612</v>
      </c>
      <c r="H366" t="s">
        <v>48</v>
      </c>
    </row>
    <row r="367" spans="1:8" x14ac:dyDescent="0.35">
      <c r="A367" t="s">
        <v>88</v>
      </c>
      <c r="B367">
        <v>451</v>
      </c>
      <c r="C367">
        <v>0.35502223182553455</v>
      </c>
      <c r="D367" t="s">
        <v>51</v>
      </c>
      <c r="E367">
        <v>-99</v>
      </c>
      <c r="F367" t="s">
        <v>61</v>
      </c>
      <c r="G367" t="s">
        <v>612</v>
      </c>
      <c r="H367" t="s">
        <v>48</v>
      </c>
    </row>
    <row r="368" spans="1:8" x14ac:dyDescent="0.35">
      <c r="A368" t="s">
        <v>88</v>
      </c>
      <c r="B368">
        <v>725</v>
      </c>
      <c r="C368">
        <v>0.9486501912736508</v>
      </c>
      <c r="D368" t="s">
        <v>51</v>
      </c>
      <c r="E368">
        <v>-99</v>
      </c>
      <c r="F368" t="s">
        <v>61</v>
      </c>
      <c r="G368" t="s">
        <v>612</v>
      </c>
      <c r="H368" t="s">
        <v>48</v>
      </c>
    </row>
    <row r="369" spans="1:8" x14ac:dyDescent="0.35">
      <c r="A369" t="s">
        <v>88</v>
      </c>
      <c r="B369">
        <v>353</v>
      </c>
      <c r="C369">
        <v>0.7831655737289569</v>
      </c>
      <c r="D369" t="s">
        <v>51</v>
      </c>
      <c r="E369">
        <v>-99</v>
      </c>
      <c r="F369" t="s">
        <v>61</v>
      </c>
      <c r="G369" t="s">
        <v>612</v>
      </c>
      <c r="H369" t="s">
        <v>48</v>
      </c>
    </row>
    <row r="370" spans="1:8" x14ac:dyDescent="0.35">
      <c r="A370" t="s">
        <v>88</v>
      </c>
      <c r="B370">
        <v>727</v>
      </c>
      <c r="C370">
        <v>0.71293082325940682</v>
      </c>
      <c r="D370" t="s">
        <v>51</v>
      </c>
      <c r="E370">
        <v>-99</v>
      </c>
      <c r="F370" t="s">
        <v>61</v>
      </c>
      <c r="G370" t="s">
        <v>612</v>
      </c>
      <c r="H370" t="s">
        <v>48</v>
      </c>
    </row>
    <row r="371" spans="1:8" x14ac:dyDescent="0.35">
      <c r="A371" t="s">
        <v>88</v>
      </c>
      <c r="B371">
        <v>677</v>
      </c>
      <c r="C371">
        <v>2.3090876866701436E-2</v>
      </c>
      <c r="D371" t="s">
        <v>51</v>
      </c>
      <c r="E371">
        <v>-99</v>
      </c>
      <c r="F371" t="s">
        <v>61</v>
      </c>
      <c r="G371" t="s">
        <v>612</v>
      </c>
      <c r="H371" t="s">
        <v>48</v>
      </c>
    </row>
    <row r="372" spans="1:8" x14ac:dyDescent="0.35">
      <c r="A372" t="s">
        <v>88</v>
      </c>
      <c r="B372">
        <v>9</v>
      </c>
      <c r="C372">
        <v>5.772719216675359E-3</v>
      </c>
      <c r="D372" t="s">
        <v>51</v>
      </c>
      <c r="E372">
        <v>-99</v>
      </c>
      <c r="F372" t="s">
        <v>61</v>
      </c>
      <c r="G372" t="s">
        <v>612</v>
      </c>
      <c r="H372" t="s">
        <v>48</v>
      </c>
    </row>
    <row r="373" spans="1:8" x14ac:dyDescent="0.35">
      <c r="A373" t="s">
        <v>88</v>
      </c>
      <c r="B373">
        <v>13</v>
      </c>
      <c r="C373">
        <v>0.1962724533669622</v>
      </c>
      <c r="D373" t="s">
        <v>51</v>
      </c>
      <c r="E373">
        <v>-99</v>
      </c>
      <c r="F373" t="s">
        <v>61</v>
      </c>
      <c r="G373" t="s">
        <v>612</v>
      </c>
      <c r="H373" t="s">
        <v>48</v>
      </c>
    </row>
    <row r="374" spans="1:8" x14ac:dyDescent="0.35">
      <c r="A374" t="s">
        <v>88</v>
      </c>
      <c r="B374">
        <v>355</v>
      </c>
      <c r="C374">
        <v>2.8863596083376795E-3</v>
      </c>
      <c r="D374" t="s">
        <v>51</v>
      </c>
      <c r="E374">
        <v>-99</v>
      </c>
      <c r="F374" t="s">
        <v>61</v>
      </c>
      <c r="G374" t="s">
        <v>612</v>
      </c>
      <c r="H374" t="s">
        <v>48</v>
      </c>
    </row>
    <row r="375" spans="1:8" x14ac:dyDescent="0.35">
      <c r="A375" t="s">
        <v>88</v>
      </c>
      <c r="B375">
        <v>357</v>
      </c>
      <c r="C375">
        <v>1.5393917911134291E-2</v>
      </c>
      <c r="D375" t="s">
        <v>51</v>
      </c>
      <c r="E375">
        <v>-99</v>
      </c>
      <c r="F375" t="s">
        <v>61</v>
      </c>
      <c r="G375" t="s">
        <v>612</v>
      </c>
      <c r="H375" t="s">
        <v>48</v>
      </c>
    </row>
    <row r="376" spans="1:8" x14ac:dyDescent="0.35">
      <c r="A376" t="s">
        <v>88</v>
      </c>
      <c r="B376">
        <v>730</v>
      </c>
      <c r="C376">
        <v>0.21262849114754237</v>
      </c>
      <c r="D376" t="s">
        <v>51</v>
      </c>
      <c r="E376">
        <v>-99</v>
      </c>
      <c r="F376" t="s">
        <v>61</v>
      </c>
      <c r="G376" t="s">
        <v>612</v>
      </c>
      <c r="H376" t="s">
        <v>48</v>
      </c>
    </row>
    <row r="377" spans="1:8" x14ac:dyDescent="0.35">
      <c r="A377" t="s">
        <v>88</v>
      </c>
      <c r="B377">
        <v>2801</v>
      </c>
      <c r="C377">
        <v>3.8484794777835728E-3</v>
      </c>
      <c r="D377" t="s">
        <v>51</v>
      </c>
      <c r="E377">
        <v>-99</v>
      </c>
      <c r="F377" t="s">
        <v>61</v>
      </c>
      <c r="G377" t="s">
        <v>612</v>
      </c>
      <c r="H377" t="s">
        <v>48</v>
      </c>
    </row>
    <row r="378" spans="1:8" x14ac:dyDescent="0.35">
      <c r="A378" t="s">
        <v>88</v>
      </c>
      <c r="B378">
        <v>358</v>
      </c>
      <c r="C378">
        <v>0.25784812501149934</v>
      </c>
      <c r="D378" t="s">
        <v>51</v>
      </c>
      <c r="E378">
        <v>-99</v>
      </c>
      <c r="F378" t="s">
        <v>61</v>
      </c>
      <c r="G378" t="s">
        <v>612</v>
      </c>
      <c r="H378" t="s">
        <v>48</v>
      </c>
    </row>
    <row r="379" spans="1:8" x14ac:dyDescent="0.35">
      <c r="A379" t="s">
        <v>88</v>
      </c>
      <c r="B379">
        <v>385</v>
      </c>
      <c r="C379">
        <v>1.1035514902544397</v>
      </c>
      <c r="D379" t="s">
        <v>51</v>
      </c>
      <c r="E379">
        <v>-99</v>
      </c>
      <c r="F379" t="s">
        <v>61</v>
      </c>
      <c r="G379" t="s">
        <v>612</v>
      </c>
      <c r="H379" t="s">
        <v>48</v>
      </c>
    </row>
    <row r="380" spans="1:8" x14ac:dyDescent="0.35">
      <c r="A380" t="s">
        <v>88</v>
      </c>
      <c r="B380">
        <v>550</v>
      </c>
      <c r="C380">
        <v>1.4835888386855673</v>
      </c>
      <c r="D380" t="s">
        <v>51</v>
      </c>
      <c r="E380">
        <v>-99</v>
      </c>
      <c r="F380" t="s">
        <v>61</v>
      </c>
      <c r="G380" t="s">
        <v>612</v>
      </c>
      <c r="H380" t="s">
        <v>48</v>
      </c>
    </row>
    <row r="381" spans="1:8" x14ac:dyDescent="0.35">
      <c r="A381" t="s">
        <v>88</v>
      </c>
      <c r="B381">
        <v>450</v>
      </c>
      <c r="C381">
        <v>0.12026498368073665</v>
      </c>
      <c r="D381" t="s">
        <v>51</v>
      </c>
      <c r="E381">
        <v>-99</v>
      </c>
      <c r="F381" t="s">
        <v>61</v>
      </c>
      <c r="G381" t="s">
        <v>612</v>
      </c>
      <c r="H381" t="s">
        <v>48</v>
      </c>
    </row>
    <row r="382" spans="1:8" x14ac:dyDescent="0.35">
      <c r="A382" t="s">
        <v>88</v>
      </c>
      <c r="B382">
        <v>19</v>
      </c>
      <c r="C382">
        <v>3.9446914647281624E-2</v>
      </c>
      <c r="D382" t="s">
        <v>51</v>
      </c>
      <c r="E382">
        <v>-99</v>
      </c>
      <c r="F382" t="s">
        <v>61</v>
      </c>
      <c r="G382" t="s">
        <v>612</v>
      </c>
      <c r="H382" t="s">
        <v>48</v>
      </c>
    </row>
    <row r="383" spans="1:8" x14ac:dyDescent="0.35">
      <c r="A383" t="s">
        <v>88</v>
      </c>
      <c r="B383">
        <v>351</v>
      </c>
      <c r="C383">
        <v>4.3295394125065195E-2</v>
      </c>
      <c r="D383" t="s">
        <v>51</v>
      </c>
      <c r="E383">
        <v>-99</v>
      </c>
      <c r="F383" t="s">
        <v>61</v>
      </c>
      <c r="G383" t="s">
        <v>612</v>
      </c>
      <c r="H383" t="s">
        <v>48</v>
      </c>
    </row>
    <row r="384" spans="1:8" x14ac:dyDescent="0.35">
      <c r="A384" t="s">
        <v>88</v>
      </c>
      <c r="B384">
        <v>724</v>
      </c>
      <c r="C384">
        <v>0.10871954524738593</v>
      </c>
      <c r="D384" t="s">
        <v>51</v>
      </c>
      <c r="E384">
        <v>-99</v>
      </c>
      <c r="F384" t="s">
        <v>61</v>
      </c>
      <c r="G384" t="s">
        <v>612</v>
      </c>
      <c r="H384" t="s">
        <v>48</v>
      </c>
    </row>
    <row r="385" spans="1:8" x14ac:dyDescent="0.35">
      <c r="A385" t="s">
        <v>88</v>
      </c>
      <c r="B385">
        <v>352</v>
      </c>
      <c r="C385">
        <v>0.21166637127809648</v>
      </c>
      <c r="D385" t="s">
        <v>51</v>
      </c>
      <c r="E385">
        <v>-99</v>
      </c>
      <c r="F385" t="s">
        <v>61</v>
      </c>
      <c r="G385" t="s">
        <v>612</v>
      </c>
      <c r="H385" t="s">
        <v>48</v>
      </c>
    </row>
    <row r="386" spans="1:8" x14ac:dyDescent="0.35">
      <c r="A386" t="s">
        <v>88</v>
      </c>
      <c r="B386">
        <v>726</v>
      </c>
      <c r="C386">
        <v>0.15105281950300523</v>
      </c>
      <c r="D386" t="s">
        <v>51</v>
      </c>
      <c r="E386">
        <v>-99</v>
      </c>
      <c r="F386" t="s">
        <v>61</v>
      </c>
      <c r="G386" t="s">
        <v>612</v>
      </c>
      <c r="H386" t="s">
        <v>48</v>
      </c>
    </row>
    <row r="387" spans="1:8" x14ac:dyDescent="0.35">
      <c r="A387" t="s">
        <v>88</v>
      </c>
      <c r="B387">
        <v>354</v>
      </c>
      <c r="C387">
        <v>4.1371154386173406E-2</v>
      </c>
      <c r="D387" t="s">
        <v>51</v>
      </c>
      <c r="E387">
        <v>-99</v>
      </c>
      <c r="F387" t="s">
        <v>61</v>
      </c>
      <c r="G387" t="s">
        <v>612</v>
      </c>
      <c r="H387" t="s">
        <v>48</v>
      </c>
    </row>
    <row r="388" spans="1:8" x14ac:dyDescent="0.35">
      <c r="A388" t="s">
        <v>88</v>
      </c>
      <c r="B388">
        <v>676</v>
      </c>
      <c r="C388">
        <v>2.5977236475039116E-2</v>
      </c>
      <c r="D388" t="s">
        <v>51</v>
      </c>
      <c r="E388">
        <v>-99</v>
      </c>
      <c r="F388" t="s">
        <v>61</v>
      </c>
      <c r="G388" t="s">
        <v>612</v>
      </c>
      <c r="H388" t="s">
        <v>48</v>
      </c>
    </row>
    <row r="389" spans="1:8" x14ac:dyDescent="0.35">
      <c r="A389" t="s">
        <v>88</v>
      </c>
      <c r="B389">
        <v>495</v>
      </c>
      <c r="C389">
        <v>2.8863596083376799E-3</v>
      </c>
      <c r="D389" t="s">
        <v>51</v>
      </c>
      <c r="E389">
        <v>-99</v>
      </c>
      <c r="F389" t="s">
        <v>61</v>
      </c>
      <c r="G389" t="s">
        <v>612</v>
      </c>
      <c r="H389" t="s">
        <v>48</v>
      </c>
    </row>
    <row r="390" spans="1:8" x14ac:dyDescent="0.35">
      <c r="A390" t="s">
        <v>88</v>
      </c>
      <c r="B390">
        <v>312</v>
      </c>
      <c r="C390">
        <v>1.0583318563904825E-2</v>
      </c>
      <c r="D390" t="s">
        <v>51</v>
      </c>
      <c r="E390">
        <v>-99</v>
      </c>
      <c r="F390" t="s">
        <v>61</v>
      </c>
      <c r="G390" t="s">
        <v>612</v>
      </c>
      <c r="H390" t="s">
        <v>48</v>
      </c>
    </row>
    <row r="391" spans="1:8" x14ac:dyDescent="0.35">
      <c r="A391" t="s">
        <v>88</v>
      </c>
      <c r="B391">
        <v>2798</v>
      </c>
      <c r="C391">
        <v>0.10390894590015647</v>
      </c>
      <c r="D391" t="s">
        <v>51</v>
      </c>
      <c r="E391">
        <v>-99</v>
      </c>
      <c r="F391" t="s">
        <v>61</v>
      </c>
      <c r="G391" t="s">
        <v>612</v>
      </c>
      <c r="H391" t="s">
        <v>48</v>
      </c>
    </row>
    <row r="392" spans="1:8" x14ac:dyDescent="0.35">
      <c r="A392" t="s">
        <v>88</v>
      </c>
      <c r="B392">
        <v>21</v>
      </c>
      <c r="C392">
        <v>0.10487106576960237</v>
      </c>
      <c r="D392" t="s">
        <v>51</v>
      </c>
      <c r="E392">
        <v>-99</v>
      </c>
      <c r="F392" t="s">
        <v>61</v>
      </c>
      <c r="G392" t="s">
        <v>612</v>
      </c>
      <c r="H392" t="s">
        <v>48</v>
      </c>
    </row>
    <row r="393" spans="1:8" x14ac:dyDescent="0.35">
      <c r="A393" t="s">
        <v>88</v>
      </c>
      <c r="B393">
        <v>362</v>
      </c>
      <c r="C393">
        <v>3.8484794777835729E-2</v>
      </c>
      <c r="D393" t="s">
        <v>51</v>
      </c>
      <c r="E393">
        <v>-99</v>
      </c>
      <c r="F393" t="s">
        <v>61</v>
      </c>
      <c r="G393" t="s">
        <v>612</v>
      </c>
      <c r="H393" t="s">
        <v>48</v>
      </c>
    </row>
    <row r="394" spans="1:8" x14ac:dyDescent="0.35">
      <c r="A394" t="s">
        <v>88</v>
      </c>
      <c r="B394">
        <v>73</v>
      </c>
      <c r="C394">
        <v>0.13758314133076269</v>
      </c>
      <c r="D394" t="s">
        <v>51</v>
      </c>
      <c r="E394">
        <v>-99</v>
      </c>
      <c r="F394" t="s">
        <v>61</v>
      </c>
      <c r="G394" t="s">
        <v>612</v>
      </c>
      <c r="H394" t="s">
        <v>48</v>
      </c>
    </row>
    <row r="395" spans="1:8" x14ac:dyDescent="0.35">
      <c r="A395" t="s">
        <v>88</v>
      </c>
      <c r="B395">
        <v>734</v>
      </c>
      <c r="C395">
        <v>0.1433558605474381</v>
      </c>
      <c r="D395" t="s">
        <v>51</v>
      </c>
      <c r="E395">
        <v>-99</v>
      </c>
      <c r="F395" t="s">
        <v>61</v>
      </c>
      <c r="G395" t="s">
        <v>612</v>
      </c>
      <c r="H395" t="s">
        <v>48</v>
      </c>
    </row>
    <row r="396" spans="1:8" x14ac:dyDescent="0.35">
      <c r="A396" t="s">
        <v>88</v>
      </c>
      <c r="B396">
        <v>363</v>
      </c>
      <c r="C396">
        <v>9.1401387597359857E-2</v>
      </c>
      <c r="D396" t="s">
        <v>51</v>
      </c>
      <c r="E396">
        <v>-99</v>
      </c>
      <c r="F396" t="s">
        <v>61</v>
      </c>
      <c r="G396" t="s">
        <v>612</v>
      </c>
      <c r="H396" t="s">
        <v>48</v>
      </c>
    </row>
    <row r="397" spans="1:8" x14ac:dyDescent="0.35">
      <c r="A397" t="s">
        <v>88</v>
      </c>
      <c r="B397">
        <v>365</v>
      </c>
      <c r="C397">
        <v>6.7348390861212519E-3</v>
      </c>
      <c r="D397" t="s">
        <v>51</v>
      </c>
      <c r="E397">
        <v>-99</v>
      </c>
      <c r="F397" t="s">
        <v>61</v>
      </c>
      <c r="G397" t="s">
        <v>612</v>
      </c>
      <c r="H397" t="s">
        <v>48</v>
      </c>
    </row>
    <row r="398" spans="1:8" x14ac:dyDescent="0.35">
      <c r="A398" t="s">
        <v>88</v>
      </c>
      <c r="B398">
        <v>95</v>
      </c>
      <c r="C398">
        <v>2.4052996736147331E-2</v>
      </c>
      <c r="D398" t="s">
        <v>51</v>
      </c>
      <c r="E398">
        <v>-99</v>
      </c>
      <c r="F398" t="s">
        <v>61</v>
      </c>
      <c r="G398" t="s">
        <v>612</v>
      </c>
      <c r="H398" t="s">
        <v>48</v>
      </c>
    </row>
    <row r="399" spans="1:8" x14ac:dyDescent="0.35">
      <c r="A399" t="s">
        <v>88</v>
      </c>
      <c r="B399">
        <v>12</v>
      </c>
      <c r="C399">
        <v>4.3295394125065195E-2</v>
      </c>
      <c r="D399" t="s">
        <v>51</v>
      </c>
      <c r="E399">
        <v>-99</v>
      </c>
      <c r="F399" t="s">
        <v>61</v>
      </c>
      <c r="G399" t="s">
        <v>612</v>
      </c>
      <c r="H399" t="s">
        <v>48</v>
      </c>
    </row>
    <row r="400" spans="1:8" x14ac:dyDescent="0.35">
      <c r="A400" t="s">
        <v>88</v>
      </c>
      <c r="B400">
        <v>1472</v>
      </c>
      <c r="C400">
        <v>2.0204517258363759E-2</v>
      </c>
      <c r="D400" t="s">
        <v>51</v>
      </c>
      <c r="E400">
        <v>-99</v>
      </c>
      <c r="F400" t="s">
        <v>61</v>
      </c>
      <c r="G400" t="s">
        <v>612</v>
      </c>
      <c r="H400" t="s">
        <v>48</v>
      </c>
    </row>
    <row r="401" spans="1:8" x14ac:dyDescent="0.35">
      <c r="A401" t="s">
        <v>88</v>
      </c>
      <c r="B401">
        <v>45</v>
      </c>
      <c r="C401">
        <v>0.10102258629181879</v>
      </c>
      <c r="D401" t="s">
        <v>51</v>
      </c>
      <c r="E401">
        <v>-99</v>
      </c>
      <c r="F401" t="s">
        <v>61</v>
      </c>
      <c r="G401" t="s">
        <v>612</v>
      </c>
      <c r="H401" t="s">
        <v>48</v>
      </c>
    </row>
    <row r="402" spans="1:8" x14ac:dyDescent="0.35">
      <c r="A402" t="s">
        <v>88</v>
      </c>
      <c r="B402">
        <v>2600</v>
      </c>
      <c r="C402">
        <v>4.7143873602848774E-2</v>
      </c>
      <c r="D402" t="s">
        <v>51</v>
      </c>
      <c r="E402">
        <v>-99</v>
      </c>
      <c r="F402" t="s">
        <v>61</v>
      </c>
      <c r="G402" t="s">
        <v>612</v>
      </c>
      <c r="H402" t="s">
        <v>48</v>
      </c>
    </row>
    <row r="403" spans="1:8" x14ac:dyDescent="0.35">
      <c r="A403" t="s">
        <v>88</v>
      </c>
      <c r="B403">
        <v>67</v>
      </c>
      <c r="C403">
        <v>1.5393917911134293E-2</v>
      </c>
      <c r="D403" t="s">
        <v>51</v>
      </c>
      <c r="E403">
        <v>-99</v>
      </c>
      <c r="F403" t="s">
        <v>61</v>
      </c>
      <c r="G403" t="s">
        <v>612</v>
      </c>
      <c r="H403" t="s">
        <v>48</v>
      </c>
    </row>
    <row r="404" spans="1:8" x14ac:dyDescent="0.35">
      <c r="A404" t="s">
        <v>88</v>
      </c>
      <c r="B404">
        <v>302</v>
      </c>
      <c r="C404">
        <v>0.71438446312489268</v>
      </c>
      <c r="D404" t="s">
        <v>51</v>
      </c>
      <c r="E404">
        <v>-99</v>
      </c>
      <c r="F404" t="s">
        <v>61</v>
      </c>
      <c r="G404" t="s">
        <v>612</v>
      </c>
      <c r="H404" t="s">
        <v>48</v>
      </c>
    </row>
    <row r="405" spans="1:8" x14ac:dyDescent="0.35">
      <c r="A405" t="s">
        <v>88</v>
      </c>
      <c r="B405">
        <v>717</v>
      </c>
      <c r="C405">
        <v>8.4363016051278414</v>
      </c>
      <c r="D405" t="s">
        <v>51</v>
      </c>
      <c r="E405">
        <v>-99</v>
      </c>
      <c r="F405" t="s">
        <v>61</v>
      </c>
      <c r="G405" t="s">
        <v>612</v>
      </c>
      <c r="H405" t="s">
        <v>48</v>
      </c>
    </row>
    <row r="406" spans="1:8" x14ac:dyDescent="0.35">
      <c r="A406" t="s">
        <v>88</v>
      </c>
      <c r="B406">
        <v>449</v>
      </c>
      <c r="C406">
        <v>1.165139713972557</v>
      </c>
      <c r="D406" t="s">
        <v>51</v>
      </c>
      <c r="E406">
        <v>-99</v>
      </c>
      <c r="F406" t="s">
        <v>61</v>
      </c>
      <c r="G406" t="s">
        <v>612</v>
      </c>
      <c r="H406" t="s">
        <v>48</v>
      </c>
    </row>
    <row r="407" spans="1:8" x14ac:dyDescent="0.35">
      <c r="A407" t="s">
        <v>88</v>
      </c>
      <c r="B407">
        <v>620</v>
      </c>
      <c r="C407">
        <v>1.9552500825101973</v>
      </c>
      <c r="D407" t="s">
        <v>51</v>
      </c>
      <c r="E407">
        <v>-99</v>
      </c>
      <c r="F407" t="s">
        <v>61</v>
      </c>
      <c r="G407" t="s">
        <v>612</v>
      </c>
      <c r="H407" t="s">
        <v>48</v>
      </c>
    </row>
    <row r="408" spans="1:8" x14ac:dyDescent="0.35">
      <c r="A408" t="s">
        <v>88</v>
      </c>
      <c r="B408">
        <v>524</v>
      </c>
      <c r="C408">
        <v>4.397492154844862</v>
      </c>
      <c r="D408" t="s">
        <v>51</v>
      </c>
      <c r="E408">
        <v>-99</v>
      </c>
      <c r="F408" t="s">
        <v>61</v>
      </c>
      <c r="G408" t="s">
        <v>612</v>
      </c>
      <c r="H408" t="s">
        <v>48</v>
      </c>
    </row>
    <row r="409" spans="1:8" x14ac:dyDescent="0.35">
      <c r="A409" t="s">
        <v>88</v>
      </c>
      <c r="B409">
        <v>648</v>
      </c>
      <c r="C409">
        <v>1.088677420243108</v>
      </c>
      <c r="D409" t="s">
        <v>51</v>
      </c>
      <c r="E409">
        <v>-99</v>
      </c>
      <c r="F409" t="s">
        <v>61</v>
      </c>
      <c r="G409" t="s">
        <v>612</v>
      </c>
      <c r="H409" t="s">
        <v>48</v>
      </c>
    </row>
    <row r="410" spans="1:8" x14ac:dyDescent="0.35">
      <c r="A410" t="s">
        <v>88</v>
      </c>
      <c r="B410">
        <v>514</v>
      </c>
      <c r="C410">
        <v>8.2442430817743731E-2</v>
      </c>
      <c r="D410" t="s">
        <v>51</v>
      </c>
      <c r="E410">
        <v>-99</v>
      </c>
      <c r="F410" t="s">
        <v>61</v>
      </c>
      <c r="G410" t="s">
        <v>612</v>
      </c>
      <c r="H410" t="s">
        <v>48</v>
      </c>
    </row>
    <row r="411" spans="1:8" x14ac:dyDescent="0.35">
      <c r="A411" t="s">
        <v>88</v>
      </c>
      <c r="B411">
        <v>80</v>
      </c>
      <c r="C411">
        <v>0.47541801771565545</v>
      </c>
      <c r="D411" t="s">
        <v>51</v>
      </c>
      <c r="E411">
        <v>-99</v>
      </c>
      <c r="F411" t="s">
        <v>61</v>
      </c>
      <c r="G411" t="s">
        <v>612</v>
      </c>
      <c r="H411" t="s">
        <v>48</v>
      </c>
    </row>
    <row r="412" spans="1:8" x14ac:dyDescent="0.35">
      <c r="A412" t="s">
        <v>88</v>
      </c>
      <c r="B412">
        <v>89</v>
      </c>
      <c r="C412">
        <v>1.3749565406381481</v>
      </c>
      <c r="D412" t="s">
        <v>51</v>
      </c>
      <c r="E412">
        <v>-99</v>
      </c>
      <c r="F412" t="s">
        <v>61</v>
      </c>
      <c r="G412" t="s">
        <v>612</v>
      </c>
      <c r="H412" t="s">
        <v>48</v>
      </c>
    </row>
    <row r="413" spans="1:8" x14ac:dyDescent="0.35">
      <c r="A413" t="s">
        <v>88</v>
      </c>
      <c r="B413">
        <v>94</v>
      </c>
      <c r="C413">
        <v>0.61099001506038964</v>
      </c>
      <c r="D413" t="s">
        <v>51</v>
      </c>
      <c r="E413">
        <v>-99</v>
      </c>
      <c r="F413" t="s">
        <v>61</v>
      </c>
      <c r="G413" t="s">
        <v>612</v>
      </c>
      <c r="H413" t="s">
        <v>48</v>
      </c>
    </row>
    <row r="414" spans="1:8" x14ac:dyDescent="0.35">
      <c r="A414" t="s">
        <v>88</v>
      </c>
      <c r="B414">
        <v>25</v>
      </c>
      <c r="C414">
        <v>0.53221169227899001</v>
      </c>
      <c r="D414" t="s">
        <v>51</v>
      </c>
      <c r="E414">
        <v>-99</v>
      </c>
      <c r="F414" t="s">
        <v>61</v>
      </c>
      <c r="G414" t="s">
        <v>612</v>
      </c>
      <c r="H414" t="s">
        <v>48</v>
      </c>
    </row>
    <row r="415" spans="1:8" x14ac:dyDescent="0.35">
      <c r="A415" t="s">
        <v>88</v>
      </c>
      <c r="B415">
        <v>30</v>
      </c>
      <c r="C415">
        <v>2.5868602736589805</v>
      </c>
      <c r="D415" t="s">
        <v>51</v>
      </c>
      <c r="E415">
        <v>-99</v>
      </c>
      <c r="F415" t="s">
        <v>61</v>
      </c>
      <c r="G415" t="s">
        <v>612</v>
      </c>
      <c r="H415" t="s">
        <v>48</v>
      </c>
    </row>
    <row r="416" spans="1:8" x14ac:dyDescent="0.35">
      <c r="A416" t="s">
        <v>88</v>
      </c>
      <c r="B416">
        <v>44</v>
      </c>
      <c r="C416">
        <v>0.80701979500480259</v>
      </c>
      <c r="D416" t="s">
        <v>51</v>
      </c>
      <c r="E416">
        <v>-99</v>
      </c>
      <c r="F416" t="s">
        <v>61</v>
      </c>
      <c r="G416" t="s">
        <v>612</v>
      </c>
      <c r="H416" t="s">
        <v>48</v>
      </c>
    </row>
    <row r="417" spans="1:8" x14ac:dyDescent="0.35">
      <c r="A417" t="s">
        <v>88</v>
      </c>
      <c r="B417">
        <v>981</v>
      </c>
      <c r="C417">
        <v>2.4857179968294719E-2</v>
      </c>
      <c r="D417" t="s">
        <v>51</v>
      </c>
      <c r="E417">
        <v>-99</v>
      </c>
      <c r="F417" t="s">
        <v>61</v>
      </c>
      <c r="G417" t="s">
        <v>612</v>
      </c>
      <c r="H417" t="s">
        <v>48</v>
      </c>
    </row>
    <row r="418" spans="1:8" x14ac:dyDescent="0.35">
      <c r="A418" t="s">
        <v>88</v>
      </c>
      <c r="B418">
        <v>3</v>
      </c>
      <c r="C418">
        <v>6.5365176953663895E-2</v>
      </c>
      <c r="D418" t="s">
        <v>51</v>
      </c>
      <c r="E418">
        <v>-99</v>
      </c>
      <c r="F418" t="s">
        <v>61</v>
      </c>
      <c r="G418" t="s">
        <v>612</v>
      </c>
      <c r="H418" t="s">
        <v>48</v>
      </c>
    </row>
    <row r="419" spans="1:8" x14ac:dyDescent="0.35">
      <c r="A419" t="s">
        <v>88</v>
      </c>
      <c r="B419">
        <v>1</v>
      </c>
      <c r="C419">
        <v>2.6698452558538772E-2</v>
      </c>
      <c r="D419" t="s">
        <v>51</v>
      </c>
      <c r="E419">
        <v>-99</v>
      </c>
      <c r="F419" t="s">
        <v>61</v>
      </c>
      <c r="G419" t="s">
        <v>612</v>
      </c>
      <c r="H419" t="s">
        <v>48</v>
      </c>
    </row>
    <row r="420" spans="1:8" x14ac:dyDescent="0.35">
      <c r="A420" t="s">
        <v>88</v>
      </c>
      <c r="B420">
        <v>81</v>
      </c>
      <c r="C420">
        <v>1.1047635541464321E-2</v>
      </c>
      <c r="D420" t="s">
        <v>51</v>
      </c>
      <c r="E420">
        <v>-99</v>
      </c>
      <c r="F420" t="s">
        <v>61</v>
      </c>
      <c r="G420" t="s">
        <v>612</v>
      </c>
      <c r="H420" t="s">
        <v>48</v>
      </c>
    </row>
    <row r="421" spans="1:8" x14ac:dyDescent="0.35">
      <c r="A421" t="s">
        <v>88</v>
      </c>
      <c r="B421">
        <v>90</v>
      </c>
      <c r="C421">
        <v>4.2349269575613226E-2</v>
      </c>
      <c r="D421" t="s">
        <v>51</v>
      </c>
      <c r="E421">
        <v>-99</v>
      </c>
      <c r="F421" t="s">
        <v>61</v>
      </c>
      <c r="G421" t="s">
        <v>612</v>
      </c>
      <c r="H421" t="s">
        <v>48</v>
      </c>
    </row>
    <row r="422" spans="1:8" x14ac:dyDescent="0.35">
      <c r="A422" t="s">
        <v>88</v>
      </c>
      <c r="B422">
        <v>97</v>
      </c>
      <c r="C422">
        <v>1.2888908131708374E-2</v>
      </c>
      <c r="D422" t="s">
        <v>51</v>
      </c>
      <c r="E422">
        <v>-99</v>
      </c>
      <c r="F422" t="s">
        <v>61</v>
      </c>
      <c r="G422" t="s">
        <v>612</v>
      </c>
      <c r="H422" t="s">
        <v>48</v>
      </c>
    </row>
    <row r="423" spans="1:8" x14ac:dyDescent="0.35">
      <c r="A423" t="s">
        <v>88</v>
      </c>
      <c r="B423">
        <v>22</v>
      </c>
      <c r="C423">
        <v>6.2603268068297802E-2</v>
      </c>
      <c r="D423" t="s">
        <v>51</v>
      </c>
      <c r="E423">
        <v>-99</v>
      </c>
      <c r="F423" t="s">
        <v>61</v>
      </c>
      <c r="G423" t="s">
        <v>612</v>
      </c>
      <c r="H423" t="s">
        <v>48</v>
      </c>
    </row>
    <row r="424" spans="1:8" x14ac:dyDescent="0.35">
      <c r="A424" t="s">
        <v>88</v>
      </c>
      <c r="B424">
        <v>23</v>
      </c>
      <c r="C424">
        <v>0.20806380269757807</v>
      </c>
      <c r="D424" t="s">
        <v>51</v>
      </c>
      <c r="E424">
        <v>-99</v>
      </c>
      <c r="F424" t="s">
        <v>61</v>
      </c>
      <c r="G424" t="s">
        <v>612</v>
      </c>
      <c r="H424" t="s">
        <v>48</v>
      </c>
    </row>
    <row r="425" spans="1:8" x14ac:dyDescent="0.35">
      <c r="A425" t="s">
        <v>88</v>
      </c>
      <c r="B425">
        <v>28</v>
      </c>
      <c r="C425">
        <v>0.15466689758050048</v>
      </c>
      <c r="D425" t="s">
        <v>51</v>
      </c>
      <c r="E425">
        <v>-99</v>
      </c>
      <c r="F425" t="s">
        <v>61</v>
      </c>
      <c r="G425" t="s">
        <v>612</v>
      </c>
      <c r="H425" t="s">
        <v>48</v>
      </c>
    </row>
    <row r="426" spans="1:8" x14ac:dyDescent="0.35">
      <c r="A426" t="s">
        <v>88</v>
      </c>
      <c r="B426">
        <v>655</v>
      </c>
      <c r="C426">
        <v>1.1092890349817631E-2</v>
      </c>
      <c r="D426" t="s">
        <v>51</v>
      </c>
      <c r="E426">
        <v>-99</v>
      </c>
      <c r="F426" t="s">
        <v>61</v>
      </c>
      <c r="G426" t="s">
        <v>612</v>
      </c>
      <c r="H426" t="s">
        <v>48</v>
      </c>
    </row>
    <row r="427" spans="1:8" x14ac:dyDescent="0.35">
      <c r="A427" t="s">
        <v>88</v>
      </c>
      <c r="B427">
        <v>608</v>
      </c>
      <c r="C427">
        <v>0.41496023511597674</v>
      </c>
      <c r="D427" t="s">
        <v>51</v>
      </c>
      <c r="E427">
        <v>-99</v>
      </c>
      <c r="F427" t="s">
        <v>61</v>
      </c>
      <c r="G427" t="s">
        <v>612</v>
      </c>
      <c r="H427" t="s">
        <v>48</v>
      </c>
    </row>
    <row r="428" spans="1:8" x14ac:dyDescent="0.35">
      <c r="A428" t="s">
        <v>88</v>
      </c>
      <c r="B428">
        <v>51</v>
      </c>
      <c r="C428">
        <v>7.457153990488416E-2</v>
      </c>
      <c r="D428" t="s">
        <v>51</v>
      </c>
      <c r="E428">
        <v>-99</v>
      </c>
      <c r="F428" t="s">
        <v>61</v>
      </c>
      <c r="G428" t="s">
        <v>612</v>
      </c>
      <c r="H428" t="s">
        <v>48</v>
      </c>
    </row>
    <row r="429" spans="1:8" x14ac:dyDescent="0.35">
      <c r="A429" t="s">
        <v>88</v>
      </c>
      <c r="B429">
        <v>92</v>
      </c>
      <c r="C429">
        <v>0.21911143823904236</v>
      </c>
      <c r="D429" t="s">
        <v>51</v>
      </c>
      <c r="E429">
        <v>-99</v>
      </c>
      <c r="F429" t="s">
        <v>61</v>
      </c>
      <c r="G429" t="s">
        <v>612</v>
      </c>
      <c r="H429" t="s">
        <v>48</v>
      </c>
    </row>
    <row r="430" spans="1:8" x14ac:dyDescent="0.35">
      <c r="A430" t="s">
        <v>88</v>
      </c>
      <c r="B430">
        <v>100</v>
      </c>
      <c r="C430">
        <v>0.15834944276098856</v>
      </c>
      <c r="D430" t="s">
        <v>51</v>
      </c>
      <c r="E430">
        <v>-99</v>
      </c>
      <c r="F430" t="s">
        <v>61</v>
      </c>
      <c r="G430" t="s">
        <v>612</v>
      </c>
      <c r="H430" t="s">
        <v>48</v>
      </c>
    </row>
    <row r="431" spans="1:8" x14ac:dyDescent="0.35">
      <c r="A431" t="s">
        <v>88</v>
      </c>
      <c r="B431">
        <v>485</v>
      </c>
      <c r="C431">
        <v>0.22966899418635323</v>
      </c>
      <c r="D431" t="s">
        <v>51</v>
      </c>
      <c r="E431">
        <v>-99</v>
      </c>
      <c r="F431" t="s">
        <v>61</v>
      </c>
      <c r="G431" t="s">
        <v>612</v>
      </c>
      <c r="H431" t="s">
        <v>48</v>
      </c>
    </row>
    <row r="432" spans="1:8" x14ac:dyDescent="0.35">
      <c r="A432" t="s">
        <v>88</v>
      </c>
      <c r="B432">
        <v>59</v>
      </c>
      <c r="C432">
        <v>0.25685752633904546</v>
      </c>
      <c r="D432" t="s">
        <v>51</v>
      </c>
      <c r="E432">
        <v>-99</v>
      </c>
      <c r="F432" t="s">
        <v>61</v>
      </c>
      <c r="G432" t="s">
        <v>612</v>
      </c>
      <c r="H432" t="s">
        <v>48</v>
      </c>
    </row>
    <row r="433" spans="1:8" x14ac:dyDescent="0.35">
      <c r="A433" t="s">
        <v>88</v>
      </c>
      <c r="B433">
        <v>84</v>
      </c>
      <c r="C433">
        <v>7.0888994724396054E-2</v>
      </c>
      <c r="D433" t="s">
        <v>51</v>
      </c>
      <c r="E433">
        <v>-99</v>
      </c>
      <c r="F433" t="s">
        <v>61</v>
      </c>
      <c r="G433" t="s">
        <v>612</v>
      </c>
      <c r="H433" t="s">
        <v>48</v>
      </c>
    </row>
    <row r="434" spans="1:8" x14ac:dyDescent="0.35">
      <c r="A434" t="s">
        <v>88</v>
      </c>
      <c r="B434">
        <v>60</v>
      </c>
      <c r="C434">
        <v>0.17215898718781897</v>
      </c>
      <c r="D434" t="s">
        <v>51</v>
      </c>
      <c r="E434">
        <v>-99</v>
      </c>
      <c r="F434" t="s">
        <v>61</v>
      </c>
      <c r="G434" t="s">
        <v>612</v>
      </c>
      <c r="H434" t="s">
        <v>48</v>
      </c>
    </row>
    <row r="435" spans="1:8" x14ac:dyDescent="0.35">
      <c r="A435" t="s">
        <v>88</v>
      </c>
      <c r="B435">
        <v>53</v>
      </c>
      <c r="C435">
        <v>0.14730180721952427</v>
      </c>
      <c r="D435" t="s">
        <v>51</v>
      </c>
      <c r="E435">
        <v>-99</v>
      </c>
      <c r="F435" t="s">
        <v>61</v>
      </c>
      <c r="G435" t="s">
        <v>612</v>
      </c>
      <c r="H435" t="s">
        <v>48</v>
      </c>
    </row>
    <row r="436" spans="1:8" x14ac:dyDescent="0.35">
      <c r="A436" t="s">
        <v>88</v>
      </c>
      <c r="B436">
        <v>39</v>
      </c>
      <c r="C436">
        <v>0.23568289155123887</v>
      </c>
      <c r="D436" t="s">
        <v>51</v>
      </c>
      <c r="E436">
        <v>-99</v>
      </c>
      <c r="F436" t="s">
        <v>61</v>
      </c>
      <c r="G436" t="s">
        <v>612</v>
      </c>
      <c r="H436" t="s">
        <v>48</v>
      </c>
    </row>
    <row r="437" spans="1:8" x14ac:dyDescent="0.35">
      <c r="A437" t="s">
        <v>88</v>
      </c>
      <c r="B437">
        <v>52</v>
      </c>
      <c r="C437">
        <v>1.8412725902440533E-2</v>
      </c>
      <c r="D437" t="s">
        <v>51</v>
      </c>
      <c r="E437">
        <v>-99</v>
      </c>
      <c r="F437" t="s">
        <v>61</v>
      </c>
      <c r="G437" t="s">
        <v>612</v>
      </c>
      <c r="H437" t="s">
        <v>48</v>
      </c>
    </row>
    <row r="438" spans="1:8" x14ac:dyDescent="0.35">
      <c r="A438" t="s">
        <v>88</v>
      </c>
      <c r="B438">
        <v>486</v>
      </c>
      <c r="C438">
        <v>2.3903057758845787E-2</v>
      </c>
      <c r="D438" t="s">
        <v>51</v>
      </c>
      <c r="E438">
        <v>-99</v>
      </c>
      <c r="F438" t="s">
        <v>61</v>
      </c>
      <c r="G438" t="s">
        <v>612</v>
      </c>
      <c r="H438" t="s">
        <v>48</v>
      </c>
    </row>
    <row r="439" spans="1:8" x14ac:dyDescent="0.35">
      <c r="A439" t="s">
        <v>88</v>
      </c>
      <c r="B439">
        <v>37</v>
      </c>
      <c r="C439">
        <v>5.9841359182931736E-2</v>
      </c>
      <c r="D439" t="s">
        <v>51</v>
      </c>
      <c r="E439">
        <v>-99</v>
      </c>
      <c r="F439" t="s">
        <v>61</v>
      </c>
      <c r="G439" t="s">
        <v>612</v>
      </c>
      <c r="H439" t="s">
        <v>48</v>
      </c>
    </row>
    <row r="440" spans="1:8" x14ac:dyDescent="0.35">
      <c r="A440" t="s">
        <v>88</v>
      </c>
      <c r="B440">
        <v>1558</v>
      </c>
      <c r="C440">
        <v>1.6639335524726444E-2</v>
      </c>
      <c r="D440" t="s">
        <v>51</v>
      </c>
      <c r="E440">
        <v>-99</v>
      </c>
      <c r="F440" t="s">
        <v>61</v>
      </c>
      <c r="G440" t="s">
        <v>612</v>
      </c>
      <c r="H440" t="s">
        <v>48</v>
      </c>
    </row>
    <row r="441" spans="1:8" x14ac:dyDescent="0.35">
      <c r="A441" t="s">
        <v>88</v>
      </c>
      <c r="B441">
        <v>2568</v>
      </c>
      <c r="C441">
        <v>1.9412558112180855E-2</v>
      </c>
      <c r="D441" t="s">
        <v>51</v>
      </c>
      <c r="E441">
        <v>-99</v>
      </c>
      <c r="F441" t="s">
        <v>61</v>
      </c>
      <c r="G441" t="s">
        <v>612</v>
      </c>
      <c r="H441" t="s">
        <v>48</v>
      </c>
    </row>
    <row r="442" spans="1:8" x14ac:dyDescent="0.35">
      <c r="A442" t="s">
        <v>88</v>
      </c>
      <c r="B442">
        <v>1023</v>
      </c>
      <c r="C442">
        <v>1.016848282066616E-2</v>
      </c>
      <c r="D442" t="s">
        <v>51</v>
      </c>
      <c r="E442">
        <v>-99</v>
      </c>
      <c r="F442" t="s">
        <v>61</v>
      </c>
      <c r="G442" t="s">
        <v>612</v>
      </c>
      <c r="H442" t="s">
        <v>48</v>
      </c>
    </row>
    <row r="443" spans="1:8" x14ac:dyDescent="0.35">
      <c r="A443" t="s">
        <v>88</v>
      </c>
      <c r="B443">
        <v>1562</v>
      </c>
      <c r="C443">
        <v>2.0336965641332319E-2</v>
      </c>
      <c r="D443" t="s">
        <v>51</v>
      </c>
      <c r="E443">
        <v>-99</v>
      </c>
      <c r="F443" t="s">
        <v>61</v>
      </c>
      <c r="G443" t="s">
        <v>612</v>
      </c>
      <c r="H443" t="s">
        <v>48</v>
      </c>
    </row>
    <row r="444" spans="1:8" x14ac:dyDescent="0.35">
      <c r="A444" t="s">
        <v>88</v>
      </c>
      <c r="B444">
        <v>1496</v>
      </c>
      <c r="C444">
        <v>1.3866112937272038E-2</v>
      </c>
      <c r="D444" t="s">
        <v>51</v>
      </c>
      <c r="E444">
        <v>-99</v>
      </c>
      <c r="F444" t="s">
        <v>61</v>
      </c>
      <c r="G444" t="s">
        <v>612</v>
      </c>
      <c r="H444" t="s">
        <v>48</v>
      </c>
    </row>
    <row r="445" spans="1:8" x14ac:dyDescent="0.35">
      <c r="A445" t="s">
        <v>88</v>
      </c>
      <c r="B445">
        <v>1565</v>
      </c>
      <c r="C445">
        <v>2.7732225874544077E-3</v>
      </c>
      <c r="D445" t="s">
        <v>51</v>
      </c>
      <c r="E445">
        <v>-99</v>
      </c>
      <c r="F445" t="s">
        <v>61</v>
      </c>
      <c r="G445" t="s">
        <v>612</v>
      </c>
      <c r="H445" t="s">
        <v>48</v>
      </c>
    </row>
    <row r="446" spans="1:8" x14ac:dyDescent="0.35">
      <c r="A446" t="s">
        <v>88</v>
      </c>
      <c r="B446">
        <v>1573</v>
      </c>
      <c r="C446">
        <v>2.6807818345392604E-2</v>
      </c>
      <c r="D446" t="s">
        <v>51</v>
      </c>
      <c r="E446">
        <v>-99</v>
      </c>
      <c r="F446" t="s">
        <v>61</v>
      </c>
      <c r="G446" t="s">
        <v>612</v>
      </c>
      <c r="H446" t="s">
        <v>48</v>
      </c>
    </row>
    <row r="447" spans="1:8" x14ac:dyDescent="0.35">
      <c r="A447" t="s">
        <v>88</v>
      </c>
      <c r="B447">
        <v>1572</v>
      </c>
      <c r="C447">
        <v>2.0336965641332319E-2</v>
      </c>
      <c r="D447" t="s">
        <v>51</v>
      </c>
      <c r="E447">
        <v>-99</v>
      </c>
      <c r="F447" t="s">
        <v>61</v>
      </c>
      <c r="G447" t="s">
        <v>612</v>
      </c>
      <c r="H447" t="s">
        <v>48</v>
      </c>
    </row>
    <row r="448" spans="1:8" x14ac:dyDescent="0.35">
      <c r="A448" t="s">
        <v>88</v>
      </c>
      <c r="B448">
        <v>1079</v>
      </c>
      <c r="C448">
        <v>9.0680843701407114E-4</v>
      </c>
      <c r="D448" t="s">
        <v>51</v>
      </c>
      <c r="E448">
        <v>-99</v>
      </c>
      <c r="F448" t="s">
        <v>61</v>
      </c>
      <c r="G448" t="s">
        <v>612</v>
      </c>
      <c r="H448" t="s">
        <v>48</v>
      </c>
    </row>
    <row r="449" spans="1:8" x14ac:dyDescent="0.35">
      <c r="A449" t="s">
        <v>88</v>
      </c>
      <c r="B449">
        <v>88</v>
      </c>
      <c r="C449">
        <v>3.1429855991149953E-2</v>
      </c>
      <c r="D449" t="s">
        <v>51</v>
      </c>
      <c r="E449">
        <v>-99</v>
      </c>
      <c r="F449" t="s">
        <v>61</v>
      </c>
      <c r="G449" t="s">
        <v>612</v>
      </c>
      <c r="H449" t="s">
        <v>48</v>
      </c>
    </row>
    <row r="450" spans="1:8" x14ac:dyDescent="0.35">
      <c r="A450" t="s">
        <v>88</v>
      </c>
      <c r="B450">
        <v>1554</v>
      </c>
      <c r="C450">
        <v>4.1598338811816106E-2</v>
      </c>
      <c r="D450" t="s">
        <v>51</v>
      </c>
      <c r="E450">
        <v>-99</v>
      </c>
      <c r="F450" t="s">
        <v>61</v>
      </c>
      <c r="G450" t="s">
        <v>612</v>
      </c>
      <c r="H450" t="s">
        <v>48</v>
      </c>
    </row>
    <row r="451" spans="1:8" x14ac:dyDescent="0.35">
      <c r="A451" t="s">
        <v>88</v>
      </c>
      <c r="B451">
        <v>1564</v>
      </c>
      <c r="C451">
        <v>1.8488150583029384E-2</v>
      </c>
      <c r="D451" t="s">
        <v>51</v>
      </c>
      <c r="E451">
        <v>-99</v>
      </c>
      <c r="F451" t="s">
        <v>61</v>
      </c>
      <c r="G451" t="s">
        <v>612</v>
      </c>
      <c r="H451" t="s">
        <v>48</v>
      </c>
    </row>
    <row r="452" spans="1:8" x14ac:dyDescent="0.35">
      <c r="A452" t="s">
        <v>88</v>
      </c>
      <c r="B452">
        <v>24</v>
      </c>
      <c r="C452">
        <v>1.848815058302938E-3</v>
      </c>
      <c r="D452" t="s">
        <v>51</v>
      </c>
      <c r="E452">
        <v>-99</v>
      </c>
      <c r="F452" t="s">
        <v>61</v>
      </c>
      <c r="G452" t="s">
        <v>612</v>
      </c>
      <c r="H452" t="s">
        <v>48</v>
      </c>
    </row>
    <row r="453" spans="1:8" x14ac:dyDescent="0.35">
      <c r="A453" t="s">
        <v>88</v>
      </c>
      <c r="B453">
        <v>1567</v>
      </c>
      <c r="C453">
        <v>4.1598338811816106E-2</v>
      </c>
      <c r="D453" t="s">
        <v>51</v>
      </c>
      <c r="E453">
        <v>-99</v>
      </c>
      <c r="F453" t="s">
        <v>61</v>
      </c>
      <c r="G453" t="s">
        <v>612</v>
      </c>
      <c r="H453" t="s">
        <v>48</v>
      </c>
    </row>
    <row r="454" spans="1:8" x14ac:dyDescent="0.35">
      <c r="A454" t="s">
        <v>88</v>
      </c>
      <c r="B454">
        <v>375</v>
      </c>
      <c r="C454">
        <v>1.3254578157229866E-2</v>
      </c>
      <c r="D454" t="s">
        <v>51</v>
      </c>
      <c r="E454">
        <v>-99</v>
      </c>
      <c r="F454" t="s">
        <v>61</v>
      </c>
      <c r="G454" t="s">
        <v>612</v>
      </c>
      <c r="H454" t="s">
        <v>48</v>
      </c>
    </row>
    <row r="455" spans="1:8" x14ac:dyDescent="0.35">
      <c r="A455" t="s">
        <v>88</v>
      </c>
      <c r="B455">
        <v>391</v>
      </c>
      <c r="C455">
        <v>8.5970702097158347E-2</v>
      </c>
      <c r="D455" t="s">
        <v>51</v>
      </c>
      <c r="E455">
        <v>-99</v>
      </c>
      <c r="F455" t="s">
        <v>61</v>
      </c>
      <c r="G455" t="s">
        <v>612</v>
      </c>
      <c r="H455" t="s">
        <v>48</v>
      </c>
    </row>
    <row r="456" spans="1:8" x14ac:dyDescent="0.35">
      <c r="A456" t="s">
        <v>88</v>
      </c>
      <c r="B456">
        <v>1582</v>
      </c>
      <c r="C456">
        <v>5.5653013450560271E-3</v>
      </c>
      <c r="D456" t="s">
        <v>51</v>
      </c>
      <c r="E456">
        <v>-99</v>
      </c>
      <c r="F456" t="s">
        <v>61</v>
      </c>
      <c r="G456" t="s">
        <v>612</v>
      </c>
      <c r="H456" t="s">
        <v>48</v>
      </c>
    </row>
    <row r="457" spans="1:8" x14ac:dyDescent="0.35">
      <c r="A457" t="s">
        <v>88</v>
      </c>
      <c r="B457">
        <v>104</v>
      </c>
      <c r="C457">
        <v>6.1662973716956851E-2</v>
      </c>
      <c r="D457" t="s">
        <v>51</v>
      </c>
      <c r="E457">
        <v>-99</v>
      </c>
      <c r="F457" t="s">
        <v>61</v>
      </c>
      <c r="G457" t="s">
        <v>612</v>
      </c>
      <c r="H457" t="s">
        <v>48</v>
      </c>
    </row>
    <row r="458" spans="1:8" x14ac:dyDescent="0.35">
      <c r="A458" t="s">
        <v>88</v>
      </c>
      <c r="B458">
        <v>195</v>
      </c>
      <c r="C458">
        <v>9.2494460575435256E-2</v>
      </c>
      <c r="D458" t="s">
        <v>51</v>
      </c>
      <c r="E458">
        <v>-99</v>
      </c>
      <c r="F458" t="s">
        <v>61</v>
      </c>
      <c r="G458" t="s">
        <v>612</v>
      </c>
      <c r="H458" t="s">
        <v>48</v>
      </c>
    </row>
    <row r="459" spans="1:8" x14ac:dyDescent="0.35">
      <c r="A459" t="s">
        <v>88</v>
      </c>
      <c r="B459">
        <v>265</v>
      </c>
      <c r="C459">
        <v>1.8136168740281423E-3</v>
      </c>
      <c r="D459" t="s">
        <v>51</v>
      </c>
      <c r="E459">
        <v>-99</v>
      </c>
      <c r="F459" t="s">
        <v>61</v>
      </c>
      <c r="G459" t="s">
        <v>612</v>
      </c>
      <c r="H459" t="s">
        <v>48</v>
      </c>
    </row>
    <row r="460" spans="1:8" x14ac:dyDescent="0.35">
      <c r="A460" t="s">
        <v>88</v>
      </c>
      <c r="B460">
        <v>1133</v>
      </c>
      <c r="C460">
        <v>1.0030204239586605E-2</v>
      </c>
      <c r="D460" t="s">
        <v>51</v>
      </c>
      <c r="E460">
        <v>-99</v>
      </c>
      <c r="F460" t="s">
        <v>61</v>
      </c>
      <c r="G460" t="s">
        <v>612</v>
      </c>
      <c r="H460" t="s">
        <v>48</v>
      </c>
    </row>
    <row r="461" spans="1:8" x14ac:dyDescent="0.35">
      <c r="A461" t="s">
        <v>88</v>
      </c>
      <c r="B461">
        <v>1134</v>
      </c>
      <c r="C461">
        <v>1.0942040988639934E-2</v>
      </c>
      <c r="D461" t="s">
        <v>51</v>
      </c>
      <c r="E461">
        <v>-99</v>
      </c>
      <c r="F461" t="s">
        <v>61</v>
      </c>
      <c r="G461" t="s">
        <v>612</v>
      </c>
      <c r="H461" t="s">
        <v>48</v>
      </c>
    </row>
    <row r="462" spans="1:8" x14ac:dyDescent="0.35">
      <c r="A462" t="s">
        <v>88</v>
      </c>
      <c r="B462">
        <v>1135</v>
      </c>
      <c r="C462">
        <v>5.471020494319967E-3</v>
      </c>
      <c r="D462" t="s">
        <v>51</v>
      </c>
      <c r="E462">
        <v>-99</v>
      </c>
      <c r="F462" t="s">
        <v>61</v>
      </c>
      <c r="G462" t="s">
        <v>612</v>
      </c>
      <c r="H462" t="s">
        <v>48</v>
      </c>
    </row>
    <row r="463" spans="1:8" x14ac:dyDescent="0.35">
      <c r="A463" t="s">
        <v>88</v>
      </c>
      <c r="B463">
        <v>2069</v>
      </c>
      <c r="C463">
        <v>3.6869904727162651E-2</v>
      </c>
      <c r="D463" t="s">
        <v>51</v>
      </c>
      <c r="E463">
        <v>-99</v>
      </c>
      <c r="F463" t="s">
        <v>61</v>
      </c>
      <c r="G463" t="s">
        <v>612</v>
      </c>
      <c r="H463" t="s">
        <v>48</v>
      </c>
    </row>
    <row r="464" spans="1:8" x14ac:dyDescent="0.35">
      <c r="A464" t="s">
        <v>88</v>
      </c>
      <c r="B464">
        <v>860</v>
      </c>
      <c r="C464">
        <v>1.7629147276323051E-3</v>
      </c>
      <c r="D464" t="s">
        <v>51</v>
      </c>
      <c r="E464">
        <v>-99</v>
      </c>
      <c r="F464" t="s">
        <v>61</v>
      </c>
      <c r="G464" t="s">
        <v>612</v>
      </c>
      <c r="H464" t="s">
        <v>48</v>
      </c>
    </row>
    <row r="465" spans="1:8" x14ac:dyDescent="0.35">
      <c r="A465" t="s">
        <v>88</v>
      </c>
      <c r="B465">
        <v>611</v>
      </c>
      <c r="C465">
        <v>6.4178148618265693E-2</v>
      </c>
      <c r="D465" t="s">
        <v>51</v>
      </c>
      <c r="E465">
        <v>-99</v>
      </c>
      <c r="F465" t="s">
        <v>61</v>
      </c>
      <c r="G465" t="s">
        <v>612</v>
      </c>
      <c r="H465" t="s">
        <v>48</v>
      </c>
    </row>
    <row r="466" spans="1:8" x14ac:dyDescent="0.35">
      <c r="A466" t="s">
        <v>88</v>
      </c>
      <c r="B466">
        <v>105</v>
      </c>
      <c r="C466">
        <v>1.9507294154854984E-2</v>
      </c>
      <c r="D466" t="s">
        <v>51</v>
      </c>
      <c r="E466">
        <v>-99</v>
      </c>
      <c r="F466" t="s">
        <v>61</v>
      </c>
      <c r="G466" t="s">
        <v>612</v>
      </c>
      <c r="H466" t="s">
        <v>48</v>
      </c>
    </row>
    <row r="467" spans="1:8" x14ac:dyDescent="0.35">
      <c r="A467" t="s">
        <v>88</v>
      </c>
      <c r="B467">
        <v>196</v>
      </c>
      <c r="C467">
        <v>4.1674673876281106E-2</v>
      </c>
      <c r="D467" t="s">
        <v>51</v>
      </c>
      <c r="E467">
        <v>-99</v>
      </c>
      <c r="F467" t="s">
        <v>61</v>
      </c>
      <c r="G467" t="s">
        <v>612</v>
      </c>
      <c r="H467" t="s">
        <v>48</v>
      </c>
    </row>
    <row r="468" spans="1:8" x14ac:dyDescent="0.35">
      <c r="A468" t="s">
        <v>88</v>
      </c>
      <c r="B468">
        <v>877</v>
      </c>
      <c r="C468">
        <v>1.7859611578122311E-3</v>
      </c>
      <c r="D468" t="s">
        <v>51</v>
      </c>
      <c r="E468">
        <v>-99</v>
      </c>
      <c r="F468" t="s">
        <v>61</v>
      </c>
      <c r="G468" t="s">
        <v>612</v>
      </c>
      <c r="H468" t="s">
        <v>48</v>
      </c>
    </row>
    <row r="469" spans="1:8" x14ac:dyDescent="0.35">
      <c r="A469" t="s">
        <v>88</v>
      </c>
      <c r="B469">
        <v>2332</v>
      </c>
      <c r="C469">
        <v>7.1438446312489245E-3</v>
      </c>
      <c r="D469" t="s">
        <v>51</v>
      </c>
      <c r="E469">
        <v>-99</v>
      </c>
      <c r="F469" t="s">
        <v>61</v>
      </c>
      <c r="G469" t="s">
        <v>612</v>
      </c>
      <c r="H469" t="s">
        <v>48</v>
      </c>
    </row>
    <row r="470" spans="1:8" x14ac:dyDescent="0.35">
      <c r="A470" t="s">
        <v>88</v>
      </c>
      <c r="B470">
        <v>1759</v>
      </c>
      <c r="C470">
        <v>4.4649028945305778E-3</v>
      </c>
      <c r="D470" t="s">
        <v>51</v>
      </c>
      <c r="E470">
        <v>-99</v>
      </c>
      <c r="F470" t="s">
        <v>61</v>
      </c>
      <c r="G470" t="s">
        <v>612</v>
      </c>
      <c r="H470" t="s">
        <v>48</v>
      </c>
    </row>
    <row r="471" spans="1:8" x14ac:dyDescent="0.35">
      <c r="A471" t="s">
        <v>88</v>
      </c>
      <c r="B471">
        <v>2805</v>
      </c>
      <c r="C471">
        <v>3.5719223156244623E-3</v>
      </c>
      <c r="D471" t="s">
        <v>51</v>
      </c>
      <c r="E471">
        <v>-99</v>
      </c>
      <c r="F471" t="s">
        <v>61</v>
      </c>
      <c r="G471" t="s">
        <v>612</v>
      </c>
      <c r="H471" t="s">
        <v>48</v>
      </c>
    </row>
    <row r="472" spans="1:8" x14ac:dyDescent="0.35">
      <c r="A472" t="s">
        <v>88</v>
      </c>
      <c r="B472">
        <v>1881</v>
      </c>
      <c r="C472">
        <v>1.7859611578122311E-3</v>
      </c>
      <c r="D472" t="s">
        <v>51</v>
      </c>
      <c r="E472">
        <v>-99</v>
      </c>
      <c r="F472" t="s">
        <v>61</v>
      </c>
      <c r="G472" t="s">
        <v>612</v>
      </c>
      <c r="H472" t="s">
        <v>48</v>
      </c>
    </row>
    <row r="473" spans="1:8" x14ac:dyDescent="0.35">
      <c r="A473" t="s">
        <v>88</v>
      </c>
      <c r="B473">
        <v>2346</v>
      </c>
      <c r="C473">
        <v>8.9298057890611557E-4</v>
      </c>
      <c r="D473" t="s">
        <v>51</v>
      </c>
      <c r="E473">
        <v>-99</v>
      </c>
      <c r="F473" t="s">
        <v>61</v>
      </c>
      <c r="G473" t="s">
        <v>612</v>
      </c>
      <c r="H473" t="s">
        <v>48</v>
      </c>
    </row>
    <row r="474" spans="1:8" x14ac:dyDescent="0.35">
      <c r="A474" t="s">
        <v>88</v>
      </c>
      <c r="B474">
        <v>2806</v>
      </c>
      <c r="C474">
        <v>1.7859611578122311E-3</v>
      </c>
      <c r="D474" t="s">
        <v>51</v>
      </c>
      <c r="E474">
        <v>-99</v>
      </c>
      <c r="F474" t="s">
        <v>61</v>
      </c>
      <c r="G474" t="s">
        <v>612</v>
      </c>
      <c r="H474" t="s">
        <v>48</v>
      </c>
    </row>
    <row r="475" spans="1:8" x14ac:dyDescent="0.35">
      <c r="A475" t="s">
        <v>88</v>
      </c>
      <c r="B475">
        <v>2807</v>
      </c>
      <c r="C475">
        <v>2.6789417367183471E-3</v>
      </c>
      <c r="D475" t="s">
        <v>51</v>
      </c>
      <c r="E475">
        <v>-99</v>
      </c>
      <c r="F475" t="s">
        <v>61</v>
      </c>
      <c r="G475" t="s">
        <v>612</v>
      </c>
      <c r="H475" t="s">
        <v>48</v>
      </c>
    </row>
    <row r="476" spans="1:8" x14ac:dyDescent="0.35">
      <c r="A476" t="s">
        <v>88</v>
      </c>
      <c r="B476">
        <v>846</v>
      </c>
      <c r="C476">
        <v>8.8145736381615254E-4</v>
      </c>
      <c r="D476" t="s">
        <v>51</v>
      </c>
      <c r="E476">
        <v>-99</v>
      </c>
      <c r="F476" t="s">
        <v>61</v>
      </c>
      <c r="G476" t="s">
        <v>612</v>
      </c>
      <c r="H476" t="s">
        <v>48</v>
      </c>
    </row>
    <row r="477" spans="1:8" x14ac:dyDescent="0.35">
      <c r="A477" t="s">
        <v>88</v>
      </c>
      <c r="B477">
        <v>442</v>
      </c>
      <c r="C477">
        <v>11.119683826499219</v>
      </c>
      <c r="D477" t="s">
        <v>51</v>
      </c>
      <c r="E477">
        <v>-99</v>
      </c>
      <c r="F477" t="s">
        <v>61</v>
      </c>
      <c r="G477" t="s">
        <v>612</v>
      </c>
      <c r="H477" t="s">
        <v>48</v>
      </c>
    </row>
    <row r="478" spans="1:8" x14ac:dyDescent="0.35">
      <c r="A478" t="s">
        <v>88</v>
      </c>
      <c r="B478">
        <v>64</v>
      </c>
      <c r="C478">
        <v>2.8863596083376795E-3</v>
      </c>
      <c r="D478" t="s">
        <v>51</v>
      </c>
      <c r="E478">
        <v>-99</v>
      </c>
      <c r="F478" t="s">
        <v>61</v>
      </c>
      <c r="G478" t="s">
        <v>612</v>
      </c>
      <c r="H478" t="s">
        <v>48</v>
      </c>
    </row>
    <row r="479" spans="1:8" x14ac:dyDescent="0.35">
      <c r="A479" t="s">
        <v>88</v>
      </c>
      <c r="B479">
        <v>367</v>
      </c>
      <c r="C479">
        <v>1.6356037780580184E-2</v>
      </c>
      <c r="D479" t="s">
        <v>51</v>
      </c>
      <c r="E479">
        <v>-99</v>
      </c>
      <c r="F479" t="s">
        <v>61</v>
      </c>
      <c r="G479" t="s">
        <v>612</v>
      </c>
      <c r="H479" t="s">
        <v>48</v>
      </c>
    </row>
    <row r="480" spans="1:8" x14ac:dyDescent="0.35">
      <c r="A480" t="s">
        <v>88</v>
      </c>
      <c r="B480">
        <v>737</v>
      </c>
      <c r="C480">
        <v>1.4431798041688397E-2</v>
      </c>
      <c r="D480" t="s">
        <v>51</v>
      </c>
      <c r="E480">
        <v>-99</v>
      </c>
      <c r="F480" t="s">
        <v>61</v>
      </c>
      <c r="G480" t="s">
        <v>612</v>
      </c>
      <c r="H480" t="s">
        <v>48</v>
      </c>
    </row>
    <row r="481" spans="1:8" x14ac:dyDescent="0.35">
      <c r="A481" t="s">
        <v>88</v>
      </c>
      <c r="B481">
        <v>497</v>
      </c>
      <c r="C481">
        <v>1.9242397388917864E-3</v>
      </c>
      <c r="D481" t="s">
        <v>51</v>
      </c>
      <c r="E481">
        <v>-99</v>
      </c>
      <c r="F481" t="s">
        <v>61</v>
      </c>
      <c r="G481" t="s">
        <v>612</v>
      </c>
      <c r="H481" t="s">
        <v>48</v>
      </c>
    </row>
    <row r="482" spans="1:8" x14ac:dyDescent="0.35">
      <c r="A482" t="s">
        <v>88</v>
      </c>
      <c r="B482">
        <v>108</v>
      </c>
      <c r="C482">
        <v>5.8689312036199488E-2</v>
      </c>
      <c r="D482" t="s">
        <v>51</v>
      </c>
      <c r="E482">
        <v>-99</v>
      </c>
      <c r="F482" t="s">
        <v>61</v>
      </c>
      <c r="G482" t="s">
        <v>612</v>
      </c>
      <c r="H482" t="s">
        <v>48</v>
      </c>
    </row>
    <row r="483" spans="1:8" x14ac:dyDescent="0.35">
      <c r="A483" t="s">
        <v>88</v>
      </c>
      <c r="B483">
        <v>371</v>
      </c>
      <c r="C483">
        <v>9.332562733625166E-2</v>
      </c>
      <c r="D483" t="s">
        <v>51</v>
      </c>
      <c r="E483">
        <v>-99</v>
      </c>
      <c r="F483" t="s">
        <v>61</v>
      </c>
      <c r="G483" t="s">
        <v>612</v>
      </c>
      <c r="H483" t="s">
        <v>48</v>
      </c>
    </row>
    <row r="484" spans="1:8" x14ac:dyDescent="0.35">
      <c r="A484" t="s">
        <v>88</v>
      </c>
      <c r="B484">
        <v>742</v>
      </c>
      <c r="C484">
        <v>0.17029521689192309</v>
      </c>
      <c r="D484" t="s">
        <v>51</v>
      </c>
      <c r="E484">
        <v>-99</v>
      </c>
      <c r="F484" t="s">
        <v>61</v>
      </c>
      <c r="G484" t="s">
        <v>612</v>
      </c>
      <c r="H484" t="s">
        <v>48</v>
      </c>
    </row>
    <row r="485" spans="1:8" x14ac:dyDescent="0.35">
      <c r="A485" t="s">
        <v>88</v>
      </c>
      <c r="B485">
        <v>181</v>
      </c>
      <c r="C485">
        <v>0.10871954524738593</v>
      </c>
      <c r="D485" t="s">
        <v>51</v>
      </c>
      <c r="E485">
        <v>-99</v>
      </c>
      <c r="F485" t="s">
        <v>61</v>
      </c>
      <c r="G485" t="s">
        <v>612</v>
      </c>
      <c r="H485" t="s">
        <v>48</v>
      </c>
    </row>
    <row r="486" spans="1:8" x14ac:dyDescent="0.35">
      <c r="A486" t="s">
        <v>88</v>
      </c>
      <c r="B486">
        <v>230</v>
      </c>
      <c r="C486">
        <v>1.5393917911134293E-2</v>
      </c>
      <c r="D486" t="s">
        <v>51</v>
      </c>
      <c r="E486">
        <v>-99</v>
      </c>
      <c r="F486" t="s">
        <v>61</v>
      </c>
      <c r="G486" t="s">
        <v>612</v>
      </c>
      <c r="H486" t="s">
        <v>48</v>
      </c>
    </row>
    <row r="487" spans="1:8" x14ac:dyDescent="0.35">
      <c r="A487" t="s">
        <v>88</v>
      </c>
      <c r="B487">
        <v>185</v>
      </c>
      <c r="C487">
        <v>0.23379512827535207</v>
      </c>
      <c r="D487" t="s">
        <v>51</v>
      </c>
      <c r="E487">
        <v>-99</v>
      </c>
      <c r="F487" t="s">
        <v>61</v>
      </c>
      <c r="G487" t="s">
        <v>612</v>
      </c>
      <c r="H487" t="s">
        <v>48</v>
      </c>
    </row>
    <row r="488" spans="1:8" x14ac:dyDescent="0.35">
      <c r="A488" t="s">
        <v>88</v>
      </c>
      <c r="B488">
        <v>78</v>
      </c>
      <c r="C488">
        <v>2.7901476213930909E-2</v>
      </c>
      <c r="D488" t="s">
        <v>51</v>
      </c>
      <c r="E488">
        <v>-99</v>
      </c>
      <c r="F488" t="s">
        <v>61</v>
      </c>
      <c r="G488" t="s">
        <v>612</v>
      </c>
      <c r="H488" t="s">
        <v>48</v>
      </c>
    </row>
    <row r="489" spans="1:8" x14ac:dyDescent="0.35">
      <c r="A489" t="s">
        <v>88</v>
      </c>
      <c r="B489">
        <v>369</v>
      </c>
      <c r="C489">
        <v>5.5802952427861818E-2</v>
      </c>
      <c r="D489" t="s">
        <v>51</v>
      </c>
      <c r="E489">
        <v>-99</v>
      </c>
      <c r="F489" t="s">
        <v>61</v>
      </c>
      <c r="G489" t="s">
        <v>612</v>
      </c>
      <c r="H489" t="s">
        <v>48</v>
      </c>
    </row>
    <row r="490" spans="1:8" x14ac:dyDescent="0.35">
      <c r="A490" t="s">
        <v>88</v>
      </c>
      <c r="B490">
        <v>740</v>
      </c>
      <c r="C490">
        <v>0.12603770289741204</v>
      </c>
      <c r="D490" t="s">
        <v>51</v>
      </c>
      <c r="E490">
        <v>-99</v>
      </c>
      <c r="F490" t="s">
        <v>61</v>
      </c>
      <c r="G490" t="s">
        <v>612</v>
      </c>
      <c r="H490" t="s">
        <v>48</v>
      </c>
    </row>
    <row r="491" spans="1:8" x14ac:dyDescent="0.35">
      <c r="A491" t="s">
        <v>88</v>
      </c>
      <c r="B491">
        <v>372</v>
      </c>
      <c r="C491">
        <v>7.3121110077887894E-2</v>
      </c>
      <c r="D491" t="s">
        <v>51</v>
      </c>
      <c r="E491">
        <v>-99</v>
      </c>
      <c r="F491" t="s">
        <v>61</v>
      </c>
      <c r="G491" t="s">
        <v>612</v>
      </c>
      <c r="H491" t="s">
        <v>48</v>
      </c>
    </row>
    <row r="492" spans="1:8" x14ac:dyDescent="0.35">
      <c r="A492" t="s">
        <v>88</v>
      </c>
      <c r="B492">
        <v>184</v>
      </c>
      <c r="C492">
        <v>8.4185488576515657E-2</v>
      </c>
      <c r="D492" t="s">
        <v>51</v>
      </c>
      <c r="E492">
        <v>-99</v>
      </c>
      <c r="F492" t="s">
        <v>61</v>
      </c>
      <c r="G492" t="s">
        <v>612</v>
      </c>
      <c r="H492" t="s">
        <v>48</v>
      </c>
    </row>
    <row r="493" spans="1:8" x14ac:dyDescent="0.35">
      <c r="A493" t="s">
        <v>88</v>
      </c>
      <c r="B493">
        <v>258</v>
      </c>
      <c r="C493">
        <v>2.9825715952822695E-2</v>
      </c>
      <c r="D493" t="s">
        <v>51</v>
      </c>
      <c r="E493">
        <v>-99</v>
      </c>
      <c r="F493" t="s">
        <v>61</v>
      </c>
      <c r="G493" t="s">
        <v>612</v>
      </c>
      <c r="H493" t="s">
        <v>48</v>
      </c>
    </row>
    <row r="494" spans="1:8" x14ac:dyDescent="0.35">
      <c r="A494" t="s">
        <v>88</v>
      </c>
      <c r="B494">
        <v>187</v>
      </c>
      <c r="C494">
        <v>0.23668148788368976</v>
      </c>
      <c r="D494" t="s">
        <v>51</v>
      </c>
      <c r="E494">
        <v>-99</v>
      </c>
      <c r="F494" t="s">
        <v>61</v>
      </c>
      <c r="G494" t="s">
        <v>612</v>
      </c>
      <c r="H494" t="s">
        <v>48</v>
      </c>
    </row>
    <row r="495" spans="1:8" x14ac:dyDescent="0.35">
      <c r="A495" t="s">
        <v>88</v>
      </c>
      <c r="B495">
        <v>236</v>
      </c>
      <c r="C495">
        <v>5.195447295007824E-2</v>
      </c>
      <c r="D495" t="s">
        <v>51</v>
      </c>
      <c r="E495">
        <v>-99</v>
      </c>
      <c r="F495" t="s">
        <v>61</v>
      </c>
      <c r="G495" t="s">
        <v>612</v>
      </c>
      <c r="H495" t="s">
        <v>48</v>
      </c>
    </row>
    <row r="496" spans="1:8" x14ac:dyDescent="0.35">
      <c r="A496" t="s">
        <v>88</v>
      </c>
      <c r="B496">
        <v>239</v>
      </c>
      <c r="C496">
        <v>5.965143190564539E-2</v>
      </c>
      <c r="D496" t="s">
        <v>51</v>
      </c>
      <c r="E496">
        <v>-99</v>
      </c>
      <c r="F496" t="s">
        <v>61</v>
      </c>
      <c r="G496" t="s">
        <v>612</v>
      </c>
      <c r="H496" t="s">
        <v>48</v>
      </c>
    </row>
    <row r="497" spans="1:8" x14ac:dyDescent="0.35">
      <c r="A497" t="s">
        <v>88</v>
      </c>
      <c r="B497">
        <v>260</v>
      </c>
      <c r="C497">
        <v>9.6211986944589323E-3</v>
      </c>
      <c r="D497" t="s">
        <v>51</v>
      </c>
      <c r="E497">
        <v>-99</v>
      </c>
      <c r="F497" t="s">
        <v>61</v>
      </c>
      <c r="G497" t="s">
        <v>612</v>
      </c>
      <c r="H497" t="s">
        <v>48</v>
      </c>
    </row>
    <row r="498" spans="1:8" x14ac:dyDescent="0.35">
      <c r="A498" t="s">
        <v>88</v>
      </c>
      <c r="B498">
        <v>262</v>
      </c>
      <c r="C498">
        <v>0.10390894590015648</v>
      </c>
      <c r="D498" t="s">
        <v>51</v>
      </c>
      <c r="E498">
        <v>-99</v>
      </c>
      <c r="F498" t="s">
        <v>61</v>
      </c>
      <c r="G498" t="s">
        <v>612</v>
      </c>
      <c r="H498" t="s">
        <v>48</v>
      </c>
    </row>
    <row r="499" spans="1:8" x14ac:dyDescent="0.35">
      <c r="A499" t="s">
        <v>88</v>
      </c>
      <c r="B499">
        <v>176</v>
      </c>
      <c r="C499">
        <v>1.9242397388917865E-2</v>
      </c>
      <c r="D499" t="s">
        <v>51</v>
      </c>
      <c r="E499">
        <v>-99</v>
      </c>
      <c r="F499" t="s">
        <v>61</v>
      </c>
      <c r="G499" t="s">
        <v>612</v>
      </c>
      <c r="H499" t="s">
        <v>48</v>
      </c>
    </row>
    <row r="500" spans="1:8" x14ac:dyDescent="0.35">
      <c r="A500" t="s">
        <v>88</v>
      </c>
      <c r="B500">
        <v>133</v>
      </c>
      <c r="C500">
        <v>2.5015116605593225E-2</v>
      </c>
      <c r="D500" t="s">
        <v>51</v>
      </c>
      <c r="E500">
        <v>-99</v>
      </c>
      <c r="F500" t="s">
        <v>61</v>
      </c>
      <c r="G500" t="s">
        <v>612</v>
      </c>
      <c r="H500" t="s">
        <v>48</v>
      </c>
    </row>
    <row r="501" spans="1:8" x14ac:dyDescent="0.35">
      <c r="A501" t="s">
        <v>88</v>
      </c>
      <c r="B501">
        <v>203</v>
      </c>
      <c r="C501">
        <v>1.9242397388917866E-3</v>
      </c>
      <c r="D501" t="s">
        <v>51</v>
      </c>
      <c r="E501">
        <v>-99</v>
      </c>
      <c r="F501" t="s">
        <v>61</v>
      </c>
      <c r="G501" t="s">
        <v>612</v>
      </c>
      <c r="H501" t="s">
        <v>48</v>
      </c>
    </row>
    <row r="502" spans="1:8" x14ac:dyDescent="0.35">
      <c r="A502" t="s">
        <v>88</v>
      </c>
      <c r="B502">
        <v>2788</v>
      </c>
      <c r="C502">
        <v>3.7522674908389841E-2</v>
      </c>
      <c r="D502" t="s">
        <v>51</v>
      </c>
      <c r="E502">
        <v>-99</v>
      </c>
      <c r="F502" t="s">
        <v>61</v>
      </c>
      <c r="G502" t="s">
        <v>612</v>
      </c>
      <c r="H502" t="s">
        <v>48</v>
      </c>
    </row>
    <row r="503" spans="1:8" x14ac:dyDescent="0.35">
      <c r="A503" t="s">
        <v>88</v>
      </c>
      <c r="B503">
        <v>2808</v>
      </c>
      <c r="C503">
        <v>1.1545438433350718E-2</v>
      </c>
      <c r="D503" t="s">
        <v>51</v>
      </c>
      <c r="E503">
        <v>-99</v>
      </c>
      <c r="F503" t="s">
        <v>61</v>
      </c>
      <c r="G503" t="s">
        <v>612</v>
      </c>
      <c r="H503" t="s">
        <v>48</v>
      </c>
    </row>
    <row r="504" spans="1:8" x14ac:dyDescent="0.35">
      <c r="A504" t="s">
        <v>88</v>
      </c>
      <c r="B504">
        <v>2810</v>
      </c>
      <c r="C504">
        <v>9.6211986944589321E-4</v>
      </c>
      <c r="D504" t="s">
        <v>51</v>
      </c>
      <c r="E504">
        <v>-99</v>
      </c>
      <c r="F504" t="s">
        <v>61</v>
      </c>
      <c r="G504" t="s">
        <v>612</v>
      </c>
      <c r="H504" t="s">
        <v>48</v>
      </c>
    </row>
    <row r="505" spans="1:8" x14ac:dyDescent="0.35">
      <c r="A505" t="s">
        <v>88</v>
      </c>
      <c r="B505">
        <v>2811</v>
      </c>
      <c r="C505">
        <v>1.9242397388917864E-3</v>
      </c>
      <c r="D505" t="s">
        <v>51</v>
      </c>
      <c r="E505">
        <v>-99</v>
      </c>
      <c r="F505" t="s">
        <v>61</v>
      </c>
      <c r="G505" t="s">
        <v>612</v>
      </c>
      <c r="H505" t="s">
        <v>48</v>
      </c>
    </row>
    <row r="506" spans="1:8" x14ac:dyDescent="0.35">
      <c r="A506" t="s">
        <v>88</v>
      </c>
      <c r="B506">
        <v>2812</v>
      </c>
      <c r="C506">
        <v>1.8689283064599643E-3</v>
      </c>
      <c r="D506" t="s">
        <v>51</v>
      </c>
      <c r="E506">
        <v>-99</v>
      </c>
      <c r="F506" t="s">
        <v>61</v>
      </c>
      <c r="G506" t="s">
        <v>612</v>
      </c>
      <c r="H506" t="s">
        <v>48</v>
      </c>
    </row>
    <row r="507" spans="1:8" x14ac:dyDescent="0.35">
      <c r="A507" t="s">
        <v>88</v>
      </c>
      <c r="B507">
        <v>728</v>
      </c>
      <c r="C507">
        <v>3.7378566129199287E-3</v>
      </c>
      <c r="D507" t="s">
        <v>51</v>
      </c>
      <c r="E507">
        <v>-99</v>
      </c>
      <c r="F507" t="s">
        <v>61</v>
      </c>
      <c r="G507" t="s">
        <v>612</v>
      </c>
      <c r="H507" t="s">
        <v>48</v>
      </c>
    </row>
    <row r="508" spans="1:8" x14ac:dyDescent="0.35">
      <c r="A508" t="s">
        <v>88</v>
      </c>
      <c r="B508">
        <v>511</v>
      </c>
      <c r="C508">
        <v>3.7378566129199287E-3</v>
      </c>
      <c r="D508" t="s">
        <v>51</v>
      </c>
      <c r="E508">
        <v>-99</v>
      </c>
      <c r="F508" t="s">
        <v>61</v>
      </c>
      <c r="G508" t="s">
        <v>612</v>
      </c>
      <c r="H508" t="s">
        <v>48</v>
      </c>
    </row>
    <row r="509" spans="1:8" x14ac:dyDescent="0.35">
      <c r="A509" t="s">
        <v>88</v>
      </c>
      <c r="B509">
        <v>2813</v>
      </c>
      <c r="C509">
        <v>9.4483504681094877E-4</v>
      </c>
      <c r="D509" t="s">
        <v>51</v>
      </c>
      <c r="E509">
        <v>-99</v>
      </c>
      <c r="F509" t="s">
        <v>61</v>
      </c>
      <c r="G509" t="s">
        <v>612</v>
      </c>
      <c r="H509" t="s">
        <v>48</v>
      </c>
    </row>
    <row r="510" spans="1:8" x14ac:dyDescent="0.35">
      <c r="A510" t="s">
        <v>88</v>
      </c>
      <c r="B510">
        <v>48</v>
      </c>
      <c r="C510">
        <v>1.8136168740281423E-3</v>
      </c>
      <c r="D510" t="s">
        <v>51</v>
      </c>
      <c r="E510">
        <v>-99</v>
      </c>
      <c r="F510" t="s">
        <v>61</v>
      </c>
      <c r="G510" t="s">
        <v>612</v>
      </c>
      <c r="H510" t="s">
        <v>48</v>
      </c>
    </row>
    <row r="511" spans="1:8" x14ac:dyDescent="0.35">
      <c r="A511" t="s">
        <v>88</v>
      </c>
      <c r="B511">
        <v>2815</v>
      </c>
      <c r="C511">
        <v>1.8896700936218976E-2</v>
      </c>
      <c r="D511" t="s">
        <v>51</v>
      </c>
      <c r="E511">
        <v>-99</v>
      </c>
      <c r="F511" t="s">
        <v>61</v>
      </c>
      <c r="G511" t="s">
        <v>612</v>
      </c>
      <c r="H511" t="s">
        <v>48</v>
      </c>
    </row>
    <row r="512" spans="1:8" x14ac:dyDescent="0.35">
      <c r="A512" t="s">
        <v>88</v>
      </c>
      <c r="B512">
        <v>2816</v>
      </c>
      <c r="C512">
        <v>6.7348390861212519E-3</v>
      </c>
      <c r="D512" t="s">
        <v>51</v>
      </c>
      <c r="E512">
        <v>-99</v>
      </c>
      <c r="F512" t="s">
        <v>61</v>
      </c>
      <c r="G512" t="s">
        <v>612</v>
      </c>
      <c r="H512" t="s">
        <v>48</v>
      </c>
    </row>
    <row r="513" spans="1:8" x14ac:dyDescent="0.35">
      <c r="A513" t="s">
        <v>88</v>
      </c>
      <c r="B513">
        <v>146</v>
      </c>
      <c r="C513">
        <v>4.8105993472294661E-3</v>
      </c>
      <c r="D513" t="s">
        <v>51</v>
      </c>
      <c r="E513">
        <v>-99</v>
      </c>
      <c r="F513" t="s">
        <v>61</v>
      </c>
      <c r="G513" t="s">
        <v>612</v>
      </c>
      <c r="H513" t="s">
        <v>48</v>
      </c>
    </row>
    <row r="514" spans="1:8" x14ac:dyDescent="0.35">
      <c r="A514" t="s">
        <v>88</v>
      </c>
      <c r="B514">
        <v>204</v>
      </c>
      <c r="C514">
        <v>1.9242397388917864E-3</v>
      </c>
      <c r="D514" t="s">
        <v>51</v>
      </c>
      <c r="E514">
        <v>-99</v>
      </c>
      <c r="F514" t="s">
        <v>61</v>
      </c>
      <c r="G514" t="s">
        <v>612</v>
      </c>
      <c r="H514" t="s">
        <v>48</v>
      </c>
    </row>
    <row r="515" spans="1:8" x14ac:dyDescent="0.35">
      <c r="A515" t="s">
        <v>88</v>
      </c>
      <c r="B515">
        <v>210</v>
      </c>
      <c r="C515">
        <v>6.7348390861212519E-3</v>
      </c>
      <c r="D515" t="s">
        <v>51</v>
      </c>
      <c r="E515">
        <v>-99</v>
      </c>
      <c r="F515" t="s">
        <v>61</v>
      </c>
      <c r="G515" t="s">
        <v>612</v>
      </c>
      <c r="H515" t="s">
        <v>48</v>
      </c>
    </row>
    <row r="516" spans="1:8" x14ac:dyDescent="0.35">
      <c r="A516" t="s">
        <v>88</v>
      </c>
      <c r="B516">
        <v>2817</v>
      </c>
      <c r="C516">
        <v>3.8484794777835728E-3</v>
      </c>
      <c r="D516" t="s">
        <v>51</v>
      </c>
      <c r="E516">
        <v>-99</v>
      </c>
      <c r="F516" t="s">
        <v>61</v>
      </c>
      <c r="G516" t="s">
        <v>612</v>
      </c>
      <c r="H516" t="s">
        <v>48</v>
      </c>
    </row>
    <row r="517" spans="1:8" x14ac:dyDescent="0.35">
      <c r="A517" t="s">
        <v>88</v>
      </c>
      <c r="B517">
        <v>135</v>
      </c>
      <c r="C517">
        <v>2.6939356344485008E-2</v>
      </c>
      <c r="D517" t="s">
        <v>51</v>
      </c>
      <c r="E517">
        <v>-99</v>
      </c>
      <c r="F517" t="s">
        <v>61</v>
      </c>
      <c r="G517" t="s">
        <v>612</v>
      </c>
      <c r="H517" t="s">
        <v>48</v>
      </c>
    </row>
    <row r="518" spans="1:8" x14ac:dyDescent="0.35">
      <c r="A518" t="s">
        <v>88</v>
      </c>
      <c r="B518">
        <v>147</v>
      </c>
      <c r="C518">
        <v>1.9242397388917864E-3</v>
      </c>
      <c r="D518" t="s">
        <v>51</v>
      </c>
      <c r="E518">
        <v>-99</v>
      </c>
      <c r="F518" t="s">
        <v>61</v>
      </c>
      <c r="G518" t="s">
        <v>612</v>
      </c>
      <c r="H518" t="s">
        <v>48</v>
      </c>
    </row>
    <row r="519" spans="1:8" x14ac:dyDescent="0.35">
      <c r="A519" t="s">
        <v>88</v>
      </c>
      <c r="B519">
        <v>252</v>
      </c>
      <c r="C519">
        <v>2.8863596083376795E-3</v>
      </c>
      <c r="D519" t="s">
        <v>51</v>
      </c>
      <c r="E519">
        <v>-99</v>
      </c>
      <c r="F519" t="s">
        <v>61</v>
      </c>
      <c r="G519" t="s">
        <v>612</v>
      </c>
      <c r="H519" t="s">
        <v>48</v>
      </c>
    </row>
    <row r="520" spans="1:8" x14ac:dyDescent="0.35">
      <c r="A520" t="s">
        <v>88</v>
      </c>
      <c r="B520">
        <v>221</v>
      </c>
      <c r="C520">
        <v>5.2916592819524121E-2</v>
      </c>
      <c r="D520" t="s">
        <v>51</v>
      </c>
      <c r="E520">
        <v>-99</v>
      </c>
      <c r="F520" t="s">
        <v>61</v>
      </c>
      <c r="G520" t="s">
        <v>612</v>
      </c>
      <c r="H520" t="s">
        <v>48</v>
      </c>
    </row>
    <row r="521" spans="1:8" x14ac:dyDescent="0.35">
      <c r="A521" t="s">
        <v>88</v>
      </c>
      <c r="B521">
        <v>2819</v>
      </c>
      <c r="C521">
        <v>1.5393917911134291E-2</v>
      </c>
      <c r="D521" t="s">
        <v>51</v>
      </c>
      <c r="E521">
        <v>-99</v>
      </c>
      <c r="F521" t="s">
        <v>61</v>
      </c>
      <c r="G521" t="s">
        <v>612</v>
      </c>
      <c r="H521" t="s">
        <v>48</v>
      </c>
    </row>
    <row r="522" spans="1:8" x14ac:dyDescent="0.35">
      <c r="A522" t="s">
        <v>88</v>
      </c>
      <c r="B522">
        <v>231</v>
      </c>
      <c r="C522">
        <v>1.9242397388917864E-3</v>
      </c>
      <c r="D522" t="s">
        <v>51</v>
      </c>
      <c r="E522">
        <v>-99</v>
      </c>
      <c r="F522" t="s">
        <v>61</v>
      </c>
      <c r="G522" t="s">
        <v>612</v>
      </c>
      <c r="H522" t="s">
        <v>48</v>
      </c>
    </row>
    <row r="523" spans="1:8" x14ac:dyDescent="0.35">
      <c r="A523" t="s">
        <v>88</v>
      </c>
      <c r="B523">
        <v>270</v>
      </c>
      <c r="C523">
        <v>9.6211986944589323E-3</v>
      </c>
      <c r="D523" t="s">
        <v>51</v>
      </c>
      <c r="E523">
        <v>-99</v>
      </c>
      <c r="F523" t="s">
        <v>61</v>
      </c>
      <c r="G523" t="s">
        <v>612</v>
      </c>
      <c r="H523" t="s">
        <v>48</v>
      </c>
    </row>
    <row r="524" spans="1:8" x14ac:dyDescent="0.35">
      <c r="A524" t="s">
        <v>88</v>
      </c>
      <c r="B524">
        <v>186</v>
      </c>
      <c r="C524">
        <v>2.9825715952822691E-2</v>
      </c>
      <c r="D524" t="s">
        <v>51</v>
      </c>
      <c r="E524">
        <v>-99</v>
      </c>
      <c r="F524" t="s">
        <v>61</v>
      </c>
      <c r="G524" t="s">
        <v>612</v>
      </c>
      <c r="H524" t="s">
        <v>48</v>
      </c>
    </row>
    <row r="525" spans="1:8" x14ac:dyDescent="0.35">
      <c r="A525" t="s">
        <v>88</v>
      </c>
      <c r="B525">
        <v>190</v>
      </c>
      <c r="C525">
        <v>1.5393917911134291E-2</v>
      </c>
      <c r="D525" t="s">
        <v>51</v>
      </c>
      <c r="E525">
        <v>-99</v>
      </c>
      <c r="F525" t="s">
        <v>61</v>
      </c>
      <c r="G525" t="s">
        <v>612</v>
      </c>
      <c r="H525" t="s">
        <v>48</v>
      </c>
    </row>
    <row r="526" spans="1:8" x14ac:dyDescent="0.35">
      <c r="A526" t="s">
        <v>88</v>
      </c>
      <c r="B526">
        <v>237</v>
      </c>
      <c r="C526">
        <v>2.0204517258363759E-2</v>
      </c>
      <c r="D526" t="s">
        <v>51</v>
      </c>
      <c r="E526">
        <v>-99</v>
      </c>
      <c r="F526" t="s">
        <v>61</v>
      </c>
      <c r="G526" t="s">
        <v>612</v>
      </c>
      <c r="H526" t="s">
        <v>48</v>
      </c>
    </row>
    <row r="527" spans="1:8" x14ac:dyDescent="0.35">
      <c r="A527" t="s">
        <v>88</v>
      </c>
      <c r="B527">
        <v>240</v>
      </c>
      <c r="C527">
        <v>1.2507558302796613E-2</v>
      </c>
      <c r="D527" t="s">
        <v>51</v>
      </c>
      <c r="E527">
        <v>-99</v>
      </c>
      <c r="F527" t="s">
        <v>61</v>
      </c>
      <c r="G527" t="s">
        <v>612</v>
      </c>
      <c r="H527" t="s">
        <v>48</v>
      </c>
    </row>
    <row r="528" spans="1:8" x14ac:dyDescent="0.35">
      <c r="A528" t="s">
        <v>88</v>
      </c>
      <c r="B528">
        <v>76</v>
      </c>
      <c r="C528">
        <v>1.4431798041688397E-2</v>
      </c>
      <c r="D528" t="s">
        <v>51</v>
      </c>
      <c r="E528">
        <v>-99</v>
      </c>
      <c r="F528" t="s">
        <v>61</v>
      </c>
      <c r="G528" t="s">
        <v>612</v>
      </c>
      <c r="H528" t="s">
        <v>48</v>
      </c>
    </row>
    <row r="529" spans="1:8" x14ac:dyDescent="0.35">
      <c r="A529" t="s">
        <v>88</v>
      </c>
      <c r="B529">
        <v>739</v>
      </c>
      <c r="C529">
        <v>4.8105993472294661E-3</v>
      </c>
      <c r="D529" t="s">
        <v>51</v>
      </c>
      <c r="E529">
        <v>-99</v>
      </c>
      <c r="F529" t="s">
        <v>61</v>
      </c>
      <c r="G529" t="s">
        <v>612</v>
      </c>
      <c r="H529" t="s">
        <v>48</v>
      </c>
    </row>
    <row r="530" spans="1:8" x14ac:dyDescent="0.35">
      <c r="A530" t="s">
        <v>88</v>
      </c>
      <c r="B530">
        <v>743</v>
      </c>
      <c r="C530">
        <v>1.4431798041688397E-2</v>
      </c>
      <c r="D530" t="s">
        <v>51</v>
      </c>
      <c r="E530">
        <v>-99</v>
      </c>
      <c r="F530" t="s">
        <v>61</v>
      </c>
      <c r="G530" t="s">
        <v>612</v>
      </c>
      <c r="H530" t="s">
        <v>48</v>
      </c>
    </row>
    <row r="531" spans="1:8" x14ac:dyDescent="0.35">
      <c r="A531" t="s">
        <v>88</v>
      </c>
      <c r="B531">
        <v>370</v>
      </c>
      <c r="C531">
        <v>1.0583318563904823E-2</v>
      </c>
      <c r="D531" t="s">
        <v>51</v>
      </c>
      <c r="E531">
        <v>-99</v>
      </c>
      <c r="F531" t="s">
        <v>61</v>
      </c>
      <c r="G531" t="s">
        <v>612</v>
      </c>
      <c r="H531" t="s">
        <v>48</v>
      </c>
    </row>
    <row r="532" spans="1:8" x14ac:dyDescent="0.35">
      <c r="A532" t="s">
        <v>88</v>
      </c>
      <c r="B532">
        <v>2821</v>
      </c>
      <c r="C532">
        <v>1.9242397388917864E-3</v>
      </c>
      <c r="D532" t="s">
        <v>51</v>
      </c>
      <c r="E532">
        <v>-99</v>
      </c>
      <c r="F532" t="s">
        <v>61</v>
      </c>
      <c r="G532" t="s">
        <v>612</v>
      </c>
      <c r="H532" t="s">
        <v>48</v>
      </c>
    </row>
    <row r="533" spans="1:8" x14ac:dyDescent="0.35">
      <c r="A533" t="s">
        <v>88</v>
      </c>
      <c r="B533">
        <v>2795</v>
      </c>
      <c r="C533">
        <v>7.2158990208441978E-2</v>
      </c>
      <c r="D533" t="s">
        <v>51</v>
      </c>
      <c r="E533">
        <v>-99</v>
      </c>
      <c r="F533" t="s">
        <v>61</v>
      </c>
      <c r="G533" t="s">
        <v>612</v>
      </c>
      <c r="H533" t="s">
        <v>48</v>
      </c>
    </row>
    <row r="534" spans="1:8" x14ac:dyDescent="0.35">
      <c r="A534" t="s">
        <v>88</v>
      </c>
      <c r="B534">
        <v>2823</v>
      </c>
      <c r="C534">
        <v>9.6211986944589321E-4</v>
      </c>
      <c r="D534" t="s">
        <v>51</v>
      </c>
      <c r="E534">
        <v>-99</v>
      </c>
      <c r="F534" t="s">
        <v>61</v>
      </c>
      <c r="G534" t="s">
        <v>612</v>
      </c>
      <c r="H534" t="s">
        <v>48</v>
      </c>
    </row>
    <row r="535" spans="1:8" x14ac:dyDescent="0.35">
      <c r="A535" t="s">
        <v>88</v>
      </c>
      <c r="B535">
        <v>2797</v>
      </c>
      <c r="C535">
        <v>0.10968166511683183</v>
      </c>
      <c r="D535" t="s">
        <v>51</v>
      </c>
      <c r="E535">
        <v>-99</v>
      </c>
      <c r="F535" t="s">
        <v>61</v>
      </c>
      <c r="G535" t="s">
        <v>612</v>
      </c>
      <c r="H535" t="s">
        <v>48</v>
      </c>
    </row>
    <row r="536" spans="1:8" x14ac:dyDescent="0.35">
      <c r="A536" t="s">
        <v>88</v>
      </c>
      <c r="B536">
        <v>2824</v>
      </c>
      <c r="C536">
        <v>1.9242397388917864E-3</v>
      </c>
      <c r="D536" t="s">
        <v>51</v>
      </c>
      <c r="E536">
        <v>-99</v>
      </c>
      <c r="F536" t="s">
        <v>61</v>
      </c>
      <c r="G536" t="s">
        <v>612</v>
      </c>
      <c r="H536" t="s">
        <v>48</v>
      </c>
    </row>
    <row r="537" spans="1:8" x14ac:dyDescent="0.35">
      <c r="A537" t="s">
        <v>88</v>
      </c>
      <c r="B537">
        <v>2792</v>
      </c>
      <c r="C537">
        <v>3.2712075561160368E-2</v>
      </c>
      <c r="D537" t="s">
        <v>51</v>
      </c>
      <c r="E537">
        <v>-99</v>
      </c>
      <c r="F537" t="s">
        <v>61</v>
      </c>
      <c r="G537" t="s">
        <v>612</v>
      </c>
      <c r="H537" t="s">
        <v>48</v>
      </c>
    </row>
    <row r="538" spans="1:8" x14ac:dyDescent="0.35">
      <c r="A538" t="s">
        <v>88</v>
      </c>
      <c r="B538">
        <v>2007</v>
      </c>
      <c r="C538">
        <v>7.6969589555671456E-3</v>
      </c>
      <c r="D538" t="s">
        <v>51</v>
      </c>
      <c r="E538">
        <v>-99</v>
      </c>
      <c r="F538" t="s">
        <v>61</v>
      </c>
      <c r="G538" t="s">
        <v>612</v>
      </c>
      <c r="H538" t="s">
        <v>48</v>
      </c>
    </row>
    <row r="539" spans="1:8" x14ac:dyDescent="0.35">
      <c r="A539" t="s">
        <v>88</v>
      </c>
      <c r="B539">
        <v>2827</v>
      </c>
      <c r="C539">
        <v>2.6939356344485011E-2</v>
      </c>
      <c r="D539" t="s">
        <v>51</v>
      </c>
      <c r="E539">
        <v>-99</v>
      </c>
      <c r="F539" t="s">
        <v>61</v>
      </c>
      <c r="G539" t="s">
        <v>612</v>
      </c>
      <c r="H539" t="s">
        <v>48</v>
      </c>
    </row>
    <row r="540" spans="1:8" x14ac:dyDescent="0.35">
      <c r="A540" t="s">
        <v>88</v>
      </c>
      <c r="B540">
        <v>2013</v>
      </c>
      <c r="C540">
        <v>4.3295394125065195E-2</v>
      </c>
      <c r="D540" t="s">
        <v>51</v>
      </c>
      <c r="E540">
        <v>-99</v>
      </c>
      <c r="F540" t="s">
        <v>61</v>
      </c>
      <c r="G540" t="s">
        <v>612</v>
      </c>
      <c r="H540" t="s">
        <v>48</v>
      </c>
    </row>
    <row r="541" spans="1:8" x14ac:dyDescent="0.35">
      <c r="A541" t="s">
        <v>88</v>
      </c>
      <c r="B541">
        <v>2829</v>
      </c>
      <c r="C541">
        <v>3.7562937570638699E-3</v>
      </c>
      <c r="D541" t="s">
        <v>51</v>
      </c>
      <c r="E541">
        <v>-99</v>
      </c>
      <c r="F541" t="s">
        <v>61</v>
      </c>
      <c r="G541" t="s">
        <v>612</v>
      </c>
      <c r="H541" t="s">
        <v>48</v>
      </c>
    </row>
    <row r="542" spans="1:8" x14ac:dyDescent="0.35">
      <c r="A542" t="s">
        <v>88</v>
      </c>
      <c r="B542">
        <v>103</v>
      </c>
      <c r="C542">
        <v>9.8602711122926553E-2</v>
      </c>
      <c r="D542" t="s">
        <v>51</v>
      </c>
      <c r="E542">
        <v>-99</v>
      </c>
      <c r="F542" t="s">
        <v>61</v>
      </c>
      <c r="G542" t="s">
        <v>612</v>
      </c>
      <c r="H542" t="s">
        <v>48</v>
      </c>
    </row>
    <row r="543" spans="1:8" x14ac:dyDescent="0.35">
      <c r="A543" t="s">
        <v>88</v>
      </c>
      <c r="B543">
        <v>242</v>
      </c>
      <c r="C543">
        <v>2.4415909420915153E-2</v>
      </c>
      <c r="D543" t="s">
        <v>51</v>
      </c>
      <c r="E543">
        <v>-99</v>
      </c>
      <c r="F543" t="s">
        <v>61</v>
      </c>
      <c r="G543" t="s">
        <v>612</v>
      </c>
      <c r="H543" t="s">
        <v>48</v>
      </c>
    </row>
    <row r="544" spans="1:8" x14ac:dyDescent="0.35">
      <c r="A544" t="s">
        <v>88</v>
      </c>
      <c r="B544">
        <v>2297</v>
      </c>
      <c r="C544">
        <v>1.3829179299438039</v>
      </c>
      <c r="D544" t="s">
        <v>51</v>
      </c>
      <c r="E544">
        <v>-99</v>
      </c>
      <c r="F544" t="s">
        <v>61</v>
      </c>
      <c r="G544" t="s">
        <v>612</v>
      </c>
      <c r="H544" t="s">
        <v>48</v>
      </c>
    </row>
    <row r="545" spans="1:8" x14ac:dyDescent="0.35">
      <c r="A545" t="s">
        <v>89</v>
      </c>
      <c r="B545">
        <v>671</v>
      </c>
      <c r="C545">
        <v>6.0602658777981471E-3</v>
      </c>
      <c r="D545" t="s">
        <v>51</v>
      </c>
      <c r="E545">
        <v>-99</v>
      </c>
      <c r="F545" t="s">
        <v>61</v>
      </c>
      <c r="G545" t="s">
        <v>612</v>
      </c>
      <c r="H545" t="s">
        <v>48</v>
      </c>
    </row>
    <row r="546" spans="1:8" x14ac:dyDescent="0.35">
      <c r="A546" t="s">
        <v>89</v>
      </c>
      <c r="B546">
        <v>592</v>
      </c>
      <c r="C546">
        <v>0.41937006891080619</v>
      </c>
      <c r="D546" t="s">
        <v>51</v>
      </c>
      <c r="E546">
        <v>-99</v>
      </c>
      <c r="F546" t="s">
        <v>61</v>
      </c>
      <c r="G546" t="s">
        <v>612</v>
      </c>
      <c r="H546" t="s">
        <v>48</v>
      </c>
    </row>
    <row r="547" spans="1:8" x14ac:dyDescent="0.35">
      <c r="A547" t="s">
        <v>89</v>
      </c>
      <c r="B547">
        <v>605</v>
      </c>
      <c r="C547">
        <v>2.4660437290722679</v>
      </c>
      <c r="D547" t="s">
        <v>51</v>
      </c>
      <c r="E547">
        <v>-99</v>
      </c>
      <c r="F547" t="s">
        <v>61</v>
      </c>
      <c r="G547" t="s">
        <v>612</v>
      </c>
      <c r="H547" t="s">
        <v>48</v>
      </c>
    </row>
    <row r="548" spans="1:8" x14ac:dyDescent="0.35">
      <c r="A548" t="s">
        <v>89</v>
      </c>
      <c r="B548">
        <v>601</v>
      </c>
      <c r="C548">
        <v>1.6926295660342805</v>
      </c>
      <c r="D548" t="s">
        <v>51</v>
      </c>
      <c r="E548">
        <v>-99</v>
      </c>
      <c r="F548" t="s">
        <v>61</v>
      </c>
      <c r="G548" t="s">
        <v>612</v>
      </c>
      <c r="H548" t="s">
        <v>48</v>
      </c>
    </row>
    <row r="549" spans="1:8" x14ac:dyDescent="0.35">
      <c r="A549" t="s">
        <v>89</v>
      </c>
      <c r="B549">
        <v>600</v>
      </c>
      <c r="C549">
        <v>1.6250024988004188</v>
      </c>
      <c r="D549" t="s">
        <v>51</v>
      </c>
      <c r="E549">
        <v>-99</v>
      </c>
      <c r="F549" t="s">
        <v>61</v>
      </c>
      <c r="G549" t="s">
        <v>612</v>
      </c>
      <c r="H549" t="s">
        <v>48</v>
      </c>
    </row>
    <row r="550" spans="1:8" x14ac:dyDescent="0.35">
      <c r="A550" t="s">
        <v>89</v>
      </c>
      <c r="B550">
        <v>604</v>
      </c>
      <c r="C550">
        <v>0.69664059792102206</v>
      </c>
      <c r="D550" t="s">
        <v>51</v>
      </c>
      <c r="E550">
        <v>-99</v>
      </c>
      <c r="F550" t="s">
        <v>61</v>
      </c>
      <c r="G550" t="s">
        <v>612</v>
      </c>
      <c r="H550" t="s">
        <v>48</v>
      </c>
    </row>
    <row r="551" spans="1:8" x14ac:dyDescent="0.35">
      <c r="A551" t="s">
        <v>89</v>
      </c>
      <c r="B551">
        <v>603</v>
      </c>
      <c r="C551">
        <v>0.2918194549436629</v>
      </c>
      <c r="D551" t="s">
        <v>51</v>
      </c>
      <c r="E551">
        <v>-99</v>
      </c>
      <c r="F551" t="s">
        <v>61</v>
      </c>
      <c r="G551" t="s">
        <v>612</v>
      </c>
      <c r="H551" t="s">
        <v>48</v>
      </c>
    </row>
    <row r="552" spans="1:8" x14ac:dyDescent="0.35">
      <c r="A552" t="s">
        <v>89</v>
      </c>
      <c r="B552">
        <v>598</v>
      </c>
      <c r="C552">
        <v>9.6794348910527184E-2</v>
      </c>
      <c r="D552" t="s">
        <v>51</v>
      </c>
      <c r="E552">
        <v>-99</v>
      </c>
      <c r="F552" t="s">
        <v>61</v>
      </c>
      <c r="G552" t="s">
        <v>612</v>
      </c>
      <c r="H552" t="s">
        <v>48</v>
      </c>
    </row>
    <row r="553" spans="1:8" x14ac:dyDescent="0.35">
      <c r="A553" t="s">
        <v>89</v>
      </c>
      <c r="B553">
        <v>610</v>
      </c>
      <c r="C553">
        <v>5.2728912055899628E-2</v>
      </c>
      <c r="D553" t="s">
        <v>51</v>
      </c>
      <c r="E553">
        <v>-99</v>
      </c>
      <c r="F553" t="s">
        <v>61</v>
      </c>
      <c r="G553" t="s">
        <v>612</v>
      </c>
      <c r="H553" t="s">
        <v>48</v>
      </c>
    </row>
    <row r="554" spans="1:8" x14ac:dyDescent="0.35">
      <c r="A554" t="s">
        <v>89</v>
      </c>
      <c r="B554">
        <v>599</v>
      </c>
      <c r="C554">
        <v>9.7541186628732901E-3</v>
      </c>
      <c r="D554" t="s">
        <v>51</v>
      </c>
      <c r="E554">
        <v>-99</v>
      </c>
      <c r="F554" t="s">
        <v>61</v>
      </c>
      <c r="G554" t="s">
        <v>612</v>
      </c>
      <c r="H554" t="s">
        <v>48</v>
      </c>
    </row>
    <row r="555" spans="1:8" x14ac:dyDescent="0.35">
      <c r="A555" t="s">
        <v>89</v>
      </c>
      <c r="B555">
        <v>609</v>
      </c>
      <c r="C555">
        <v>1.9490477096680411E-3</v>
      </c>
      <c r="D555" t="s">
        <v>51</v>
      </c>
      <c r="E555">
        <v>-99</v>
      </c>
      <c r="F555" t="s">
        <v>61</v>
      </c>
      <c r="G555" t="s">
        <v>612</v>
      </c>
      <c r="H555" t="s">
        <v>48</v>
      </c>
    </row>
    <row r="556" spans="1:8" x14ac:dyDescent="0.35">
      <c r="A556" t="s">
        <v>89</v>
      </c>
      <c r="B556">
        <v>1051</v>
      </c>
      <c r="C556">
        <v>9.7376270215975631E-4</v>
      </c>
      <c r="D556" t="s">
        <v>51</v>
      </c>
      <c r="E556">
        <v>-99</v>
      </c>
      <c r="F556" t="s">
        <v>61</v>
      </c>
      <c r="G556" t="s">
        <v>612</v>
      </c>
      <c r="H556" t="s">
        <v>48</v>
      </c>
    </row>
    <row r="557" spans="1:8" x14ac:dyDescent="0.35">
      <c r="A557" t="s">
        <v>89</v>
      </c>
      <c r="B557">
        <v>1049</v>
      </c>
      <c r="C557">
        <v>2.9193091095261808E-3</v>
      </c>
      <c r="D557" t="s">
        <v>51</v>
      </c>
      <c r="E557">
        <v>-99</v>
      </c>
      <c r="F557" t="s">
        <v>61</v>
      </c>
      <c r="G557" t="s">
        <v>612</v>
      </c>
      <c r="H557" t="s">
        <v>48</v>
      </c>
    </row>
    <row r="558" spans="1:8" x14ac:dyDescent="0.35">
      <c r="A558" t="s">
        <v>89</v>
      </c>
      <c r="B558">
        <v>491</v>
      </c>
      <c r="C558">
        <v>4.2935507055153976E-2</v>
      </c>
      <c r="D558" t="s">
        <v>51</v>
      </c>
      <c r="E558">
        <v>-99</v>
      </c>
      <c r="F558" t="s">
        <v>61</v>
      </c>
      <c r="G558" t="s">
        <v>612</v>
      </c>
      <c r="H558" t="s">
        <v>48</v>
      </c>
    </row>
    <row r="559" spans="1:8" x14ac:dyDescent="0.35">
      <c r="A559" t="s">
        <v>89</v>
      </c>
      <c r="B559">
        <v>508</v>
      </c>
      <c r="C559">
        <v>8.3549997833385312</v>
      </c>
      <c r="D559" t="s">
        <v>51</v>
      </c>
      <c r="E559">
        <v>-99</v>
      </c>
      <c r="F559" t="s">
        <v>61</v>
      </c>
      <c r="G559" t="s">
        <v>612</v>
      </c>
      <c r="H559" t="s">
        <v>48</v>
      </c>
    </row>
    <row r="560" spans="1:8" x14ac:dyDescent="0.35">
      <c r="A560" t="s">
        <v>89</v>
      </c>
      <c r="B560">
        <v>127</v>
      </c>
      <c r="C560">
        <v>6.9410157231627962E-3</v>
      </c>
      <c r="D560" t="s">
        <v>51</v>
      </c>
      <c r="E560">
        <v>-99</v>
      </c>
      <c r="F560" t="s">
        <v>61</v>
      </c>
      <c r="G560" t="s">
        <v>612</v>
      </c>
      <c r="H560" t="s">
        <v>48</v>
      </c>
    </row>
    <row r="561" spans="1:8" x14ac:dyDescent="0.35">
      <c r="A561" t="s">
        <v>89</v>
      </c>
      <c r="B561">
        <v>199</v>
      </c>
      <c r="C561">
        <v>4.2666108536246039</v>
      </c>
      <c r="D561" t="s">
        <v>51</v>
      </c>
      <c r="E561">
        <v>-99</v>
      </c>
      <c r="F561" t="s">
        <v>61</v>
      </c>
      <c r="G561" t="s">
        <v>612</v>
      </c>
      <c r="H561" t="s">
        <v>48</v>
      </c>
    </row>
    <row r="562" spans="1:8" x14ac:dyDescent="0.35">
      <c r="A562" t="s">
        <v>89</v>
      </c>
      <c r="B562">
        <v>248</v>
      </c>
      <c r="C562">
        <v>2.6292508244404225</v>
      </c>
      <c r="D562" t="s">
        <v>51</v>
      </c>
      <c r="E562">
        <v>-99</v>
      </c>
      <c r="F562" t="s">
        <v>61</v>
      </c>
      <c r="G562" t="s">
        <v>612</v>
      </c>
      <c r="H562" t="s">
        <v>48</v>
      </c>
    </row>
    <row r="563" spans="1:8" x14ac:dyDescent="0.35">
      <c r="A563" t="s">
        <v>89</v>
      </c>
      <c r="B563">
        <v>122</v>
      </c>
      <c r="C563">
        <v>1.2860036877799812</v>
      </c>
      <c r="D563" t="s">
        <v>51</v>
      </c>
      <c r="E563">
        <v>-99</v>
      </c>
      <c r="F563" t="s">
        <v>61</v>
      </c>
      <c r="G563" t="s">
        <v>612</v>
      </c>
      <c r="H563" t="s">
        <v>48</v>
      </c>
    </row>
    <row r="564" spans="1:8" x14ac:dyDescent="0.35">
      <c r="A564" t="s">
        <v>89</v>
      </c>
      <c r="B564">
        <v>136</v>
      </c>
      <c r="C564">
        <v>1.3096906321443094</v>
      </c>
      <c r="D564" t="s">
        <v>51</v>
      </c>
      <c r="E564">
        <v>-99</v>
      </c>
      <c r="F564" t="s">
        <v>61</v>
      </c>
      <c r="G564" t="s">
        <v>612</v>
      </c>
      <c r="H564" t="s">
        <v>48</v>
      </c>
    </row>
    <row r="565" spans="1:8" x14ac:dyDescent="0.35">
      <c r="A565" t="s">
        <v>89</v>
      </c>
      <c r="B565">
        <v>194</v>
      </c>
      <c r="C565">
        <v>1.7833713863953751</v>
      </c>
      <c r="D565" t="s">
        <v>51</v>
      </c>
      <c r="E565">
        <v>-99</v>
      </c>
      <c r="F565" t="s">
        <v>61</v>
      </c>
      <c r="G565" t="s">
        <v>612</v>
      </c>
      <c r="H565" t="s">
        <v>48</v>
      </c>
    </row>
    <row r="566" spans="1:8" x14ac:dyDescent="0.35">
      <c r="A566" t="s">
        <v>89</v>
      </c>
      <c r="B566">
        <v>245</v>
      </c>
      <c r="C566">
        <v>2.3293014026388574</v>
      </c>
      <c r="D566" t="s">
        <v>51</v>
      </c>
      <c r="E566">
        <v>-99</v>
      </c>
      <c r="F566" t="s">
        <v>61</v>
      </c>
      <c r="G566" t="s">
        <v>612</v>
      </c>
      <c r="H566" t="s">
        <v>48</v>
      </c>
    </row>
    <row r="567" spans="1:8" x14ac:dyDescent="0.35">
      <c r="A567" t="s">
        <v>89</v>
      </c>
      <c r="B567">
        <v>229</v>
      </c>
      <c r="C567">
        <v>0.13967939154337741</v>
      </c>
      <c r="D567" t="s">
        <v>51</v>
      </c>
      <c r="E567">
        <v>-99</v>
      </c>
      <c r="F567" t="s">
        <v>61</v>
      </c>
      <c r="G567" t="s">
        <v>612</v>
      </c>
      <c r="H567" t="s">
        <v>48</v>
      </c>
    </row>
    <row r="568" spans="1:8" x14ac:dyDescent="0.35">
      <c r="A568" t="s">
        <v>89</v>
      </c>
      <c r="B568">
        <v>126</v>
      </c>
      <c r="C568">
        <v>0.11902258011794838</v>
      </c>
      <c r="D568" t="s">
        <v>51</v>
      </c>
      <c r="E568">
        <v>-99</v>
      </c>
      <c r="F568" t="s">
        <v>61</v>
      </c>
      <c r="G568" t="s">
        <v>612</v>
      </c>
      <c r="H568" t="s">
        <v>48</v>
      </c>
    </row>
    <row r="569" spans="1:8" x14ac:dyDescent="0.35">
      <c r="A569" t="s">
        <v>89</v>
      </c>
      <c r="B569">
        <v>140</v>
      </c>
      <c r="C569">
        <v>1.9663317161634613</v>
      </c>
      <c r="D569" t="s">
        <v>51</v>
      </c>
      <c r="E569">
        <v>-99</v>
      </c>
      <c r="F569" t="s">
        <v>61</v>
      </c>
      <c r="G569" t="s">
        <v>612</v>
      </c>
      <c r="H569" t="s">
        <v>48</v>
      </c>
    </row>
    <row r="570" spans="1:8" x14ac:dyDescent="0.35">
      <c r="A570" t="s">
        <v>89</v>
      </c>
      <c r="B570">
        <v>152</v>
      </c>
      <c r="C570">
        <v>0.85971681837261871</v>
      </c>
      <c r="D570" t="s">
        <v>51</v>
      </c>
      <c r="E570">
        <v>-99</v>
      </c>
      <c r="F570" t="s">
        <v>61</v>
      </c>
      <c r="G570" t="s">
        <v>612</v>
      </c>
      <c r="H570" t="s">
        <v>48</v>
      </c>
    </row>
    <row r="571" spans="1:8" x14ac:dyDescent="0.35">
      <c r="A571" t="s">
        <v>89</v>
      </c>
      <c r="B571">
        <v>208</v>
      </c>
      <c r="C571">
        <v>0.10918600324869641</v>
      </c>
      <c r="D571" t="s">
        <v>51</v>
      </c>
      <c r="E571">
        <v>-99</v>
      </c>
      <c r="F571" t="s">
        <v>61</v>
      </c>
      <c r="G571" t="s">
        <v>612</v>
      </c>
      <c r="H571" t="s">
        <v>48</v>
      </c>
    </row>
    <row r="572" spans="1:8" x14ac:dyDescent="0.35">
      <c r="A572" t="s">
        <v>89</v>
      </c>
      <c r="B572">
        <v>112</v>
      </c>
      <c r="C572">
        <v>4.1313622850858107E-2</v>
      </c>
      <c r="D572" t="s">
        <v>51</v>
      </c>
      <c r="E572">
        <v>-99</v>
      </c>
      <c r="F572" t="s">
        <v>61</v>
      </c>
      <c r="G572" t="s">
        <v>612</v>
      </c>
      <c r="H572" t="s">
        <v>48</v>
      </c>
    </row>
    <row r="573" spans="1:8" x14ac:dyDescent="0.35">
      <c r="A573" t="s">
        <v>89</v>
      </c>
      <c r="B573">
        <v>193</v>
      </c>
      <c r="C573">
        <v>0.95763552615622194</v>
      </c>
      <c r="D573" t="s">
        <v>51</v>
      </c>
      <c r="E573">
        <v>-99</v>
      </c>
      <c r="F573" t="s">
        <v>61</v>
      </c>
      <c r="G573" t="s">
        <v>612</v>
      </c>
      <c r="H573" t="s">
        <v>48</v>
      </c>
    </row>
    <row r="574" spans="1:8" x14ac:dyDescent="0.35">
      <c r="A574" t="s">
        <v>89</v>
      </c>
      <c r="B574">
        <v>244</v>
      </c>
      <c r="C574">
        <v>1.0685093114591451</v>
      </c>
      <c r="D574" t="s">
        <v>51</v>
      </c>
      <c r="E574">
        <v>-99</v>
      </c>
      <c r="F574" t="s">
        <v>61</v>
      </c>
      <c r="G574" t="s">
        <v>612</v>
      </c>
      <c r="H574" t="s">
        <v>48</v>
      </c>
    </row>
    <row r="575" spans="1:8" x14ac:dyDescent="0.35">
      <c r="A575" t="s">
        <v>89</v>
      </c>
      <c r="B575">
        <v>264</v>
      </c>
      <c r="C575">
        <v>0.43466448574508848</v>
      </c>
      <c r="D575" t="s">
        <v>51</v>
      </c>
      <c r="E575">
        <v>-99</v>
      </c>
      <c r="F575" t="s">
        <v>61</v>
      </c>
      <c r="G575" t="s">
        <v>612</v>
      </c>
      <c r="H575" t="s">
        <v>48</v>
      </c>
    </row>
    <row r="576" spans="1:8" x14ac:dyDescent="0.35">
      <c r="A576" t="s">
        <v>89</v>
      </c>
      <c r="B576">
        <v>124</v>
      </c>
      <c r="C576">
        <v>6.6720507969900714E-2</v>
      </c>
      <c r="D576" t="s">
        <v>51</v>
      </c>
      <c r="E576">
        <v>-99</v>
      </c>
      <c r="F576" t="s">
        <v>61</v>
      </c>
      <c r="G576" t="s">
        <v>612</v>
      </c>
      <c r="H576" t="s">
        <v>48</v>
      </c>
    </row>
    <row r="577" spans="1:8" x14ac:dyDescent="0.35">
      <c r="A577" t="s">
        <v>89</v>
      </c>
      <c r="B577">
        <v>149</v>
      </c>
      <c r="C577">
        <v>0.56418076592195443</v>
      </c>
      <c r="D577" t="s">
        <v>51</v>
      </c>
      <c r="E577">
        <v>-99</v>
      </c>
      <c r="F577" t="s">
        <v>61</v>
      </c>
      <c r="G577" t="s">
        <v>612</v>
      </c>
      <c r="H577" t="s">
        <v>48</v>
      </c>
    </row>
    <row r="578" spans="1:8" x14ac:dyDescent="0.35">
      <c r="A578" t="s">
        <v>89</v>
      </c>
      <c r="B578">
        <v>156</v>
      </c>
      <c r="C578">
        <v>0.53376406375920571</v>
      </c>
      <c r="D578" t="s">
        <v>51</v>
      </c>
      <c r="E578">
        <v>-99</v>
      </c>
      <c r="F578" t="s">
        <v>61</v>
      </c>
      <c r="G578" t="s">
        <v>612</v>
      </c>
      <c r="H578" t="s">
        <v>48</v>
      </c>
    </row>
    <row r="579" spans="1:8" x14ac:dyDescent="0.35">
      <c r="A579" t="s">
        <v>89</v>
      </c>
      <c r="B579">
        <v>206</v>
      </c>
      <c r="C579">
        <v>7.6532347377239046E-2</v>
      </c>
      <c r="D579" t="s">
        <v>51</v>
      </c>
      <c r="E579">
        <v>-99</v>
      </c>
      <c r="F579" t="s">
        <v>61</v>
      </c>
      <c r="G579" t="s">
        <v>612</v>
      </c>
      <c r="H579" t="s">
        <v>48</v>
      </c>
    </row>
    <row r="580" spans="1:8" x14ac:dyDescent="0.35">
      <c r="A580" t="s">
        <v>89</v>
      </c>
      <c r="B580">
        <v>189</v>
      </c>
      <c r="C580">
        <v>0.4935355221891185</v>
      </c>
      <c r="D580" t="s">
        <v>51</v>
      </c>
      <c r="E580">
        <v>-99</v>
      </c>
      <c r="F580" t="s">
        <v>61</v>
      </c>
      <c r="G580" t="s">
        <v>612</v>
      </c>
      <c r="H580" t="s">
        <v>48</v>
      </c>
    </row>
    <row r="581" spans="1:8" x14ac:dyDescent="0.35">
      <c r="A581" t="s">
        <v>89</v>
      </c>
      <c r="B581">
        <v>113</v>
      </c>
      <c r="C581">
        <v>0.14325285534713975</v>
      </c>
      <c r="D581" t="s">
        <v>51</v>
      </c>
      <c r="E581">
        <v>-99</v>
      </c>
      <c r="F581" t="s">
        <v>61</v>
      </c>
      <c r="G581" t="s">
        <v>612</v>
      </c>
      <c r="H581" t="s">
        <v>48</v>
      </c>
    </row>
    <row r="582" spans="1:8" x14ac:dyDescent="0.35">
      <c r="A582" t="s">
        <v>89</v>
      </c>
      <c r="B582">
        <v>118</v>
      </c>
      <c r="C582">
        <v>2.8169790938468369</v>
      </c>
      <c r="D582" t="s">
        <v>51</v>
      </c>
      <c r="E582">
        <v>-99</v>
      </c>
      <c r="F582" t="s">
        <v>61</v>
      </c>
      <c r="G582" t="s">
        <v>612</v>
      </c>
      <c r="H582" t="s">
        <v>48</v>
      </c>
    </row>
    <row r="583" spans="1:8" x14ac:dyDescent="0.35">
      <c r="A583" t="s">
        <v>89</v>
      </c>
      <c r="B583">
        <v>128</v>
      </c>
      <c r="C583">
        <v>1.146022842777118</v>
      </c>
      <c r="D583" t="s">
        <v>51</v>
      </c>
      <c r="E583">
        <v>-99</v>
      </c>
      <c r="F583" t="s">
        <v>61</v>
      </c>
      <c r="G583" t="s">
        <v>612</v>
      </c>
      <c r="H583" t="s">
        <v>48</v>
      </c>
    </row>
    <row r="584" spans="1:8" x14ac:dyDescent="0.35">
      <c r="A584" t="s">
        <v>89</v>
      </c>
      <c r="B584">
        <v>130</v>
      </c>
      <c r="C584">
        <v>1.1313050836661105</v>
      </c>
      <c r="D584" t="s">
        <v>51</v>
      </c>
      <c r="E584">
        <v>-99</v>
      </c>
      <c r="F584" t="s">
        <v>61</v>
      </c>
      <c r="G584" t="s">
        <v>612</v>
      </c>
      <c r="H584" t="s">
        <v>48</v>
      </c>
    </row>
    <row r="585" spans="1:8" x14ac:dyDescent="0.35">
      <c r="A585" t="s">
        <v>89</v>
      </c>
      <c r="B585">
        <v>121</v>
      </c>
      <c r="C585">
        <v>0.85587316651262213</v>
      </c>
      <c r="D585" t="s">
        <v>51</v>
      </c>
      <c r="E585">
        <v>-99</v>
      </c>
      <c r="F585" t="s">
        <v>61</v>
      </c>
      <c r="G585" t="s">
        <v>612</v>
      </c>
      <c r="H585" t="s">
        <v>48</v>
      </c>
    </row>
    <row r="586" spans="1:8" x14ac:dyDescent="0.35">
      <c r="A586" t="s">
        <v>89</v>
      </c>
      <c r="B586">
        <v>132</v>
      </c>
      <c r="C586">
        <v>0.17039122536978973</v>
      </c>
      <c r="D586" t="s">
        <v>51</v>
      </c>
      <c r="E586">
        <v>-99</v>
      </c>
      <c r="F586" t="s">
        <v>61</v>
      </c>
      <c r="G586" t="s">
        <v>612</v>
      </c>
      <c r="H586" t="s">
        <v>48</v>
      </c>
    </row>
    <row r="587" spans="1:8" x14ac:dyDescent="0.35">
      <c r="A587" t="s">
        <v>89</v>
      </c>
      <c r="B587">
        <v>143</v>
      </c>
      <c r="C587">
        <v>7.0506713946119903E-2</v>
      </c>
      <c r="D587" t="s">
        <v>51</v>
      </c>
      <c r="E587">
        <v>-99</v>
      </c>
      <c r="F587" t="s">
        <v>61</v>
      </c>
      <c r="G587" t="s">
        <v>612</v>
      </c>
      <c r="H587" t="s">
        <v>48</v>
      </c>
    </row>
    <row r="588" spans="1:8" x14ac:dyDescent="0.35">
      <c r="A588" t="s">
        <v>89</v>
      </c>
      <c r="B588">
        <v>148</v>
      </c>
      <c r="C588">
        <v>0.11555267007836319</v>
      </c>
      <c r="D588" t="s">
        <v>51</v>
      </c>
      <c r="E588">
        <v>-99</v>
      </c>
      <c r="F588" t="s">
        <v>61</v>
      </c>
      <c r="G588" t="s">
        <v>612</v>
      </c>
      <c r="H588" t="s">
        <v>48</v>
      </c>
    </row>
    <row r="589" spans="1:8" x14ac:dyDescent="0.35">
      <c r="A589" t="s">
        <v>89</v>
      </c>
      <c r="B589">
        <v>160</v>
      </c>
      <c r="C589">
        <v>0.16451566587427979</v>
      </c>
      <c r="D589" t="s">
        <v>51</v>
      </c>
      <c r="E589">
        <v>-99</v>
      </c>
      <c r="F589" t="s">
        <v>61</v>
      </c>
      <c r="G589" t="s">
        <v>612</v>
      </c>
      <c r="H589" t="s">
        <v>48</v>
      </c>
    </row>
    <row r="590" spans="1:8" x14ac:dyDescent="0.35">
      <c r="A590" t="s">
        <v>89</v>
      </c>
      <c r="B590">
        <v>155</v>
      </c>
      <c r="C590">
        <v>9.7925991591833218E-3</v>
      </c>
      <c r="D590" t="s">
        <v>51</v>
      </c>
      <c r="E590">
        <v>-99</v>
      </c>
      <c r="F590" t="s">
        <v>61</v>
      </c>
      <c r="G590" t="s">
        <v>612</v>
      </c>
      <c r="H590" t="s">
        <v>48</v>
      </c>
    </row>
    <row r="591" spans="1:8" x14ac:dyDescent="0.35">
      <c r="A591" t="s">
        <v>89</v>
      </c>
      <c r="B591">
        <v>215</v>
      </c>
      <c r="C591">
        <v>0.35253356973059957</v>
      </c>
      <c r="D591" t="s">
        <v>51</v>
      </c>
      <c r="E591">
        <v>-99</v>
      </c>
      <c r="F591" t="s">
        <v>61</v>
      </c>
      <c r="G591" t="s">
        <v>612</v>
      </c>
      <c r="H591" t="s">
        <v>48</v>
      </c>
    </row>
    <row r="592" spans="1:8" x14ac:dyDescent="0.35">
      <c r="A592" t="s">
        <v>89</v>
      </c>
      <c r="B592">
        <v>137</v>
      </c>
      <c r="C592">
        <v>0.11653192999428151</v>
      </c>
      <c r="D592" t="s">
        <v>51</v>
      </c>
      <c r="E592">
        <v>-99</v>
      </c>
      <c r="F592" t="s">
        <v>61</v>
      </c>
      <c r="G592" t="s">
        <v>612</v>
      </c>
      <c r="H592" t="s">
        <v>48</v>
      </c>
    </row>
    <row r="593" spans="1:8" x14ac:dyDescent="0.35">
      <c r="A593" t="s">
        <v>89</v>
      </c>
      <c r="B593">
        <v>211</v>
      </c>
      <c r="C593">
        <v>5.1900775543671604E-2</v>
      </c>
      <c r="D593" t="s">
        <v>51</v>
      </c>
      <c r="E593">
        <v>-99</v>
      </c>
      <c r="F593" t="s">
        <v>61</v>
      </c>
      <c r="G593" t="s">
        <v>612</v>
      </c>
      <c r="H593" t="s">
        <v>48</v>
      </c>
    </row>
    <row r="594" spans="1:8" x14ac:dyDescent="0.35">
      <c r="A594" t="s">
        <v>89</v>
      </c>
      <c r="B594">
        <v>205</v>
      </c>
      <c r="C594">
        <v>2.7419277645713301E-2</v>
      </c>
      <c r="D594" t="s">
        <v>51</v>
      </c>
      <c r="E594">
        <v>-99</v>
      </c>
      <c r="F594" t="s">
        <v>61</v>
      </c>
      <c r="G594" t="s">
        <v>612</v>
      </c>
      <c r="H594" t="s">
        <v>48</v>
      </c>
    </row>
    <row r="595" spans="1:8" x14ac:dyDescent="0.35">
      <c r="A595" t="s">
        <v>89</v>
      </c>
      <c r="B595">
        <v>253</v>
      </c>
      <c r="C595">
        <v>2.1543718150203301E-2</v>
      </c>
      <c r="D595" t="s">
        <v>51</v>
      </c>
      <c r="E595">
        <v>-99</v>
      </c>
      <c r="F595" t="s">
        <v>61</v>
      </c>
      <c r="G595" t="s">
        <v>612</v>
      </c>
      <c r="H595" t="s">
        <v>48</v>
      </c>
    </row>
    <row r="596" spans="1:8" x14ac:dyDescent="0.35">
      <c r="A596" t="s">
        <v>89</v>
      </c>
      <c r="B596">
        <v>198</v>
      </c>
      <c r="C596">
        <v>0.30650835368243795</v>
      </c>
      <c r="D596" t="s">
        <v>51</v>
      </c>
      <c r="E596">
        <v>-99</v>
      </c>
      <c r="F596" t="s">
        <v>61</v>
      </c>
      <c r="G596" t="s">
        <v>612</v>
      </c>
      <c r="H596" t="s">
        <v>48</v>
      </c>
    </row>
    <row r="597" spans="1:8" x14ac:dyDescent="0.35">
      <c r="A597" t="s">
        <v>89</v>
      </c>
      <c r="B597">
        <v>247</v>
      </c>
      <c r="C597">
        <v>0.37407728788080286</v>
      </c>
      <c r="D597" t="s">
        <v>51</v>
      </c>
      <c r="E597">
        <v>-99</v>
      </c>
      <c r="F597" t="s">
        <v>61</v>
      </c>
      <c r="G597" t="s">
        <v>612</v>
      </c>
      <c r="H597" t="s">
        <v>48</v>
      </c>
    </row>
    <row r="598" spans="1:8" x14ac:dyDescent="0.35">
      <c r="A598" t="s">
        <v>89</v>
      </c>
      <c r="B598">
        <v>267</v>
      </c>
      <c r="C598">
        <v>0.26342091738203133</v>
      </c>
      <c r="D598" t="s">
        <v>51</v>
      </c>
      <c r="E598">
        <v>-99</v>
      </c>
      <c r="F598" t="s">
        <v>61</v>
      </c>
      <c r="G598" t="s">
        <v>612</v>
      </c>
      <c r="H598" t="s">
        <v>48</v>
      </c>
    </row>
    <row r="599" spans="1:8" x14ac:dyDescent="0.35">
      <c r="A599" t="s">
        <v>89</v>
      </c>
      <c r="B599">
        <v>225</v>
      </c>
      <c r="C599">
        <v>9.0091912264486554E-2</v>
      </c>
      <c r="D599" t="s">
        <v>51</v>
      </c>
      <c r="E599">
        <v>-99</v>
      </c>
      <c r="F599" t="s">
        <v>61</v>
      </c>
      <c r="G599" t="s">
        <v>612</v>
      </c>
      <c r="H599" t="s">
        <v>48</v>
      </c>
    </row>
    <row r="600" spans="1:8" x14ac:dyDescent="0.35">
      <c r="A600" t="s">
        <v>89</v>
      </c>
      <c r="B600">
        <v>1471</v>
      </c>
      <c r="C600">
        <v>5.1900775543671604E-2</v>
      </c>
      <c r="D600" t="s">
        <v>51</v>
      </c>
      <c r="E600">
        <v>-99</v>
      </c>
      <c r="F600" t="s">
        <v>61</v>
      </c>
      <c r="G600" t="s">
        <v>612</v>
      </c>
      <c r="H600" t="s">
        <v>48</v>
      </c>
    </row>
    <row r="601" spans="1:8" x14ac:dyDescent="0.35">
      <c r="A601" t="s">
        <v>89</v>
      </c>
      <c r="B601">
        <v>123</v>
      </c>
      <c r="C601">
        <v>2.3502237982039969E-2</v>
      </c>
      <c r="D601" t="s">
        <v>51</v>
      </c>
      <c r="E601">
        <v>-99</v>
      </c>
      <c r="F601" t="s">
        <v>61</v>
      </c>
      <c r="G601" t="s">
        <v>612</v>
      </c>
      <c r="H601" t="s">
        <v>48</v>
      </c>
    </row>
    <row r="602" spans="1:8" x14ac:dyDescent="0.35">
      <c r="A602" t="s">
        <v>89</v>
      </c>
      <c r="B602">
        <v>2793</v>
      </c>
      <c r="C602">
        <v>2.9377797477549962E-2</v>
      </c>
      <c r="D602" t="s">
        <v>51</v>
      </c>
      <c r="E602">
        <v>-99</v>
      </c>
      <c r="F602" t="s">
        <v>61</v>
      </c>
      <c r="G602" t="s">
        <v>612</v>
      </c>
      <c r="H602" t="s">
        <v>48</v>
      </c>
    </row>
    <row r="603" spans="1:8" x14ac:dyDescent="0.35">
      <c r="A603" t="s">
        <v>89</v>
      </c>
      <c r="B603">
        <v>111</v>
      </c>
      <c r="C603">
        <v>2.1543718150203301E-2</v>
      </c>
      <c r="D603" t="s">
        <v>51</v>
      </c>
      <c r="E603">
        <v>-99</v>
      </c>
      <c r="F603" t="s">
        <v>61</v>
      </c>
      <c r="G603" t="s">
        <v>612</v>
      </c>
      <c r="H603" t="s">
        <v>48</v>
      </c>
    </row>
    <row r="604" spans="1:8" x14ac:dyDescent="0.35">
      <c r="A604" t="s">
        <v>89</v>
      </c>
      <c r="B604">
        <v>197</v>
      </c>
      <c r="C604">
        <v>0.10266067308692275</v>
      </c>
      <c r="D604" t="s">
        <v>51</v>
      </c>
      <c r="E604">
        <v>-99</v>
      </c>
      <c r="F604" t="s">
        <v>61</v>
      </c>
      <c r="G604" t="s">
        <v>612</v>
      </c>
      <c r="H604" t="s">
        <v>48</v>
      </c>
    </row>
    <row r="605" spans="1:8" x14ac:dyDescent="0.35">
      <c r="A605" t="s">
        <v>89</v>
      </c>
      <c r="B605">
        <v>246</v>
      </c>
      <c r="C605">
        <v>0.10168295239085684</v>
      </c>
      <c r="D605" t="s">
        <v>51</v>
      </c>
      <c r="E605">
        <v>-99</v>
      </c>
      <c r="F605" t="s">
        <v>61</v>
      </c>
      <c r="G605" t="s">
        <v>612</v>
      </c>
      <c r="H605" t="s">
        <v>48</v>
      </c>
    </row>
    <row r="606" spans="1:8" x14ac:dyDescent="0.35">
      <c r="A606" t="s">
        <v>89</v>
      </c>
      <c r="B606">
        <v>266</v>
      </c>
      <c r="C606">
        <v>0.113415600743648</v>
      </c>
      <c r="D606" t="s">
        <v>51</v>
      </c>
      <c r="E606">
        <v>-99</v>
      </c>
      <c r="F606" t="s">
        <v>61</v>
      </c>
      <c r="G606" t="s">
        <v>612</v>
      </c>
      <c r="H606" t="s">
        <v>48</v>
      </c>
    </row>
    <row r="607" spans="1:8" x14ac:dyDescent="0.35">
      <c r="A607" t="s">
        <v>89</v>
      </c>
      <c r="B607">
        <v>228</v>
      </c>
      <c r="C607">
        <v>9.7772069606593109E-4</v>
      </c>
      <c r="D607" t="s">
        <v>51</v>
      </c>
      <c r="E607">
        <v>-99</v>
      </c>
      <c r="F607" t="s">
        <v>61</v>
      </c>
      <c r="G607" t="s">
        <v>612</v>
      </c>
      <c r="H607" t="s">
        <v>48</v>
      </c>
    </row>
    <row r="608" spans="1:8" x14ac:dyDescent="0.35">
      <c r="A608" t="s">
        <v>89</v>
      </c>
      <c r="B608">
        <v>1546</v>
      </c>
      <c r="C608">
        <v>4.2041989930835029E-2</v>
      </c>
      <c r="D608" t="s">
        <v>51</v>
      </c>
      <c r="E608">
        <v>-99</v>
      </c>
      <c r="F608" t="s">
        <v>61</v>
      </c>
      <c r="G608" t="s">
        <v>612</v>
      </c>
      <c r="H608" t="s">
        <v>48</v>
      </c>
    </row>
    <row r="609" spans="1:8" x14ac:dyDescent="0.35">
      <c r="A609" t="s">
        <v>89</v>
      </c>
      <c r="B609">
        <v>125</v>
      </c>
      <c r="C609">
        <v>4.8886034803296556E-2</v>
      </c>
      <c r="D609" t="s">
        <v>51</v>
      </c>
      <c r="E609">
        <v>-99</v>
      </c>
      <c r="F609" t="s">
        <v>61</v>
      </c>
      <c r="G609" t="s">
        <v>612</v>
      </c>
      <c r="H609" t="s">
        <v>48</v>
      </c>
    </row>
    <row r="610" spans="1:8" x14ac:dyDescent="0.35">
      <c r="A610" t="s">
        <v>89</v>
      </c>
      <c r="B610">
        <v>139</v>
      </c>
      <c r="C610">
        <v>3.4220224362307587E-2</v>
      </c>
      <c r="D610" t="s">
        <v>51</v>
      </c>
      <c r="E610">
        <v>-99</v>
      </c>
      <c r="F610" t="s">
        <v>61</v>
      </c>
      <c r="G610" t="s">
        <v>612</v>
      </c>
      <c r="H610" t="s">
        <v>48</v>
      </c>
    </row>
    <row r="611" spans="1:8" x14ac:dyDescent="0.35">
      <c r="A611" t="s">
        <v>89</v>
      </c>
      <c r="B611">
        <v>162</v>
      </c>
      <c r="C611">
        <v>1.0754927656725239E-2</v>
      </c>
      <c r="D611" t="s">
        <v>51</v>
      </c>
      <c r="E611">
        <v>-99</v>
      </c>
      <c r="F611" t="s">
        <v>61</v>
      </c>
      <c r="G611" t="s">
        <v>612</v>
      </c>
      <c r="H611" t="s">
        <v>48</v>
      </c>
    </row>
    <row r="612" spans="1:8" x14ac:dyDescent="0.35">
      <c r="A612" t="s">
        <v>89</v>
      </c>
      <c r="B612">
        <v>2794</v>
      </c>
      <c r="C612">
        <v>1.9554413921318622E-2</v>
      </c>
      <c r="D612" t="s">
        <v>51</v>
      </c>
      <c r="E612">
        <v>-99</v>
      </c>
      <c r="F612" t="s">
        <v>61</v>
      </c>
      <c r="G612" t="s">
        <v>612</v>
      </c>
      <c r="H612" t="s">
        <v>48</v>
      </c>
    </row>
    <row r="613" spans="1:8" x14ac:dyDescent="0.35">
      <c r="A613" t="s">
        <v>89</v>
      </c>
      <c r="B613">
        <v>192</v>
      </c>
      <c r="C613">
        <v>3.0270301365423857E-2</v>
      </c>
      <c r="D613" t="s">
        <v>51</v>
      </c>
      <c r="E613">
        <v>-99</v>
      </c>
      <c r="F613" t="s">
        <v>61</v>
      </c>
      <c r="G613" t="s">
        <v>612</v>
      </c>
      <c r="H613" t="s">
        <v>48</v>
      </c>
    </row>
    <row r="614" spans="1:8" x14ac:dyDescent="0.35">
      <c r="A614" t="s">
        <v>89</v>
      </c>
      <c r="B614">
        <v>243</v>
      </c>
      <c r="C614">
        <v>2.9293840031055344E-2</v>
      </c>
      <c r="D614" t="s">
        <v>51</v>
      </c>
      <c r="E614">
        <v>-99</v>
      </c>
      <c r="F614" t="s">
        <v>61</v>
      </c>
      <c r="G614" t="s">
        <v>612</v>
      </c>
      <c r="H614" t="s">
        <v>48</v>
      </c>
    </row>
    <row r="615" spans="1:8" x14ac:dyDescent="0.35">
      <c r="A615" t="s">
        <v>89</v>
      </c>
      <c r="B615">
        <v>161</v>
      </c>
      <c r="C615">
        <v>1.7576304018633204E-2</v>
      </c>
      <c r="D615" t="s">
        <v>51</v>
      </c>
      <c r="E615">
        <v>-99</v>
      </c>
      <c r="F615" t="s">
        <v>61</v>
      </c>
      <c r="G615" t="s">
        <v>612</v>
      </c>
      <c r="H615" t="s">
        <v>48</v>
      </c>
    </row>
    <row r="616" spans="1:8" x14ac:dyDescent="0.35">
      <c r="A616" t="s">
        <v>89</v>
      </c>
      <c r="B616">
        <v>1505</v>
      </c>
      <c r="C616">
        <v>9.7646133436851169E-3</v>
      </c>
      <c r="D616" t="s">
        <v>51</v>
      </c>
      <c r="E616">
        <v>-99</v>
      </c>
      <c r="F616" t="s">
        <v>61</v>
      </c>
      <c r="G616" t="s">
        <v>612</v>
      </c>
      <c r="H616" t="s">
        <v>48</v>
      </c>
    </row>
    <row r="617" spans="1:8" x14ac:dyDescent="0.35">
      <c r="A617" t="s">
        <v>89</v>
      </c>
      <c r="B617">
        <v>1506</v>
      </c>
      <c r="C617">
        <v>1.7576304018633204E-2</v>
      </c>
      <c r="D617" t="s">
        <v>51</v>
      </c>
      <c r="E617">
        <v>-99</v>
      </c>
      <c r="F617" t="s">
        <v>61</v>
      </c>
      <c r="G617" t="s">
        <v>612</v>
      </c>
      <c r="H617" t="s">
        <v>48</v>
      </c>
    </row>
    <row r="618" spans="1:8" x14ac:dyDescent="0.35">
      <c r="A618" t="s">
        <v>89</v>
      </c>
      <c r="B618">
        <v>2800</v>
      </c>
      <c r="C618">
        <v>6.0618683156087733E-2</v>
      </c>
      <c r="D618" t="s">
        <v>51</v>
      </c>
      <c r="E618">
        <v>-99</v>
      </c>
      <c r="F618" t="s">
        <v>61</v>
      </c>
      <c r="G618" t="s">
        <v>612</v>
      </c>
      <c r="H618" t="s">
        <v>48</v>
      </c>
    </row>
    <row r="619" spans="1:8" x14ac:dyDescent="0.35">
      <c r="A619" t="s">
        <v>89</v>
      </c>
      <c r="B619">
        <v>116</v>
      </c>
      <c r="C619">
        <v>2.542073809771421E-2</v>
      </c>
      <c r="D619" t="s">
        <v>51</v>
      </c>
      <c r="E619">
        <v>-99</v>
      </c>
      <c r="F619" t="s">
        <v>61</v>
      </c>
      <c r="G619" t="s">
        <v>612</v>
      </c>
      <c r="H619" t="s">
        <v>48</v>
      </c>
    </row>
    <row r="620" spans="1:8" x14ac:dyDescent="0.35">
      <c r="A620" t="s">
        <v>89</v>
      </c>
      <c r="B620">
        <v>120</v>
      </c>
      <c r="C620">
        <v>6.5507286636417375E-2</v>
      </c>
      <c r="D620" t="s">
        <v>51</v>
      </c>
      <c r="E620">
        <v>-99</v>
      </c>
      <c r="F620" t="s">
        <v>61</v>
      </c>
      <c r="G620" t="s">
        <v>612</v>
      </c>
      <c r="H620" t="s">
        <v>48</v>
      </c>
    </row>
    <row r="621" spans="1:8" x14ac:dyDescent="0.35">
      <c r="A621" t="s">
        <v>89</v>
      </c>
      <c r="B621">
        <v>2787</v>
      </c>
      <c r="C621">
        <v>5.6707800371823998E-2</v>
      </c>
      <c r="D621" t="s">
        <v>51</v>
      </c>
      <c r="E621">
        <v>-99</v>
      </c>
      <c r="F621" t="s">
        <v>61</v>
      </c>
      <c r="G621" t="s">
        <v>612</v>
      </c>
      <c r="H621" t="s">
        <v>48</v>
      </c>
    </row>
    <row r="622" spans="1:8" x14ac:dyDescent="0.35">
      <c r="A622" t="s">
        <v>89</v>
      </c>
      <c r="B622">
        <v>2789</v>
      </c>
      <c r="C622">
        <v>0.12123736631217547</v>
      </c>
      <c r="D622" t="s">
        <v>51</v>
      </c>
      <c r="E622">
        <v>-99</v>
      </c>
      <c r="F622" t="s">
        <v>61</v>
      </c>
      <c r="G622" t="s">
        <v>612</v>
      </c>
      <c r="H622" t="s">
        <v>48</v>
      </c>
    </row>
    <row r="623" spans="1:8" x14ac:dyDescent="0.35">
      <c r="A623" t="s">
        <v>89</v>
      </c>
      <c r="B623">
        <v>145</v>
      </c>
      <c r="C623">
        <v>2.0532134617384554E-2</v>
      </c>
      <c r="D623" t="s">
        <v>51</v>
      </c>
      <c r="E623">
        <v>-99</v>
      </c>
      <c r="F623" t="s">
        <v>61</v>
      </c>
      <c r="G623" t="s">
        <v>612</v>
      </c>
      <c r="H623" t="s">
        <v>48</v>
      </c>
    </row>
    <row r="624" spans="1:8" x14ac:dyDescent="0.35">
      <c r="A624" t="s">
        <v>89</v>
      </c>
      <c r="B624">
        <v>2790</v>
      </c>
      <c r="C624">
        <v>1.9554413921318622E-2</v>
      </c>
      <c r="D624" t="s">
        <v>51</v>
      </c>
      <c r="E624">
        <v>-99</v>
      </c>
      <c r="F624" t="s">
        <v>61</v>
      </c>
      <c r="G624" t="s">
        <v>612</v>
      </c>
      <c r="H624" t="s">
        <v>48</v>
      </c>
    </row>
    <row r="625" spans="1:8" x14ac:dyDescent="0.35">
      <c r="A625" t="s">
        <v>89</v>
      </c>
      <c r="B625">
        <v>2791</v>
      </c>
      <c r="C625">
        <v>8.7017141949867857E-2</v>
      </c>
      <c r="D625" t="s">
        <v>51</v>
      </c>
      <c r="E625">
        <v>-99</v>
      </c>
      <c r="F625" t="s">
        <v>61</v>
      </c>
      <c r="G625" t="s">
        <v>612</v>
      </c>
      <c r="H625" t="s">
        <v>48</v>
      </c>
    </row>
    <row r="626" spans="1:8" x14ac:dyDescent="0.35">
      <c r="A626" t="s">
        <v>89</v>
      </c>
      <c r="B626">
        <v>114</v>
      </c>
      <c r="C626">
        <v>4.8770593314366451E-3</v>
      </c>
      <c r="D626" t="s">
        <v>51</v>
      </c>
      <c r="E626">
        <v>-99</v>
      </c>
      <c r="F626" t="s">
        <v>61</v>
      </c>
      <c r="G626" t="s">
        <v>612</v>
      </c>
      <c r="H626" t="s">
        <v>48</v>
      </c>
    </row>
    <row r="627" spans="1:8" x14ac:dyDescent="0.35">
      <c r="A627" t="s">
        <v>89</v>
      </c>
      <c r="B627">
        <v>1504</v>
      </c>
      <c r="C627">
        <v>1.5643531137054897E-2</v>
      </c>
      <c r="D627" t="s">
        <v>51</v>
      </c>
      <c r="E627">
        <v>-99</v>
      </c>
      <c r="F627" t="s">
        <v>61</v>
      </c>
      <c r="G627" t="s">
        <v>612</v>
      </c>
      <c r="H627" t="s">
        <v>48</v>
      </c>
    </row>
    <row r="628" spans="1:8" x14ac:dyDescent="0.35">
      <c r="A628" t="s">
        <v>89</v>
      </c>
      <c r="B628">
        <v>220</v>
      </c>
      <c r="C628">
        <v>4.7908314107230621E-2</v>
      </c>
      <c r="D628" t="s">
        <v>51</v>
      </c>
      <c r="E628">
        <v>-99</v>
      </c>
      <c r="F628" t="s">
        <v>61</v>
      </c>
      <c r="G628" t="s">
        <v>612</v>
      </c>
      <c r="H628" t="s">
        <v>48</v>
      </c>
    </row>
    <row r="629" spans="1:8" x14ac:dyDescent="0.35">
      <c r="A629" t="s">
        <v>89</v>
      </c>
      <c r="B629">
        <v>163</v>
      </c>
      <c r="C629">
        <v>5.8471431290041233E-3</v>
      </c>
      <c r="D629" t="s">
        <v>51</v>
      </c>
      <c r="E629">
        <v>-99</v>
      </c>
      <c r="F629" t="s">
        <v>61</v>
      </c>
      <c r="G629" t="s">
        <v>612</v>
      </c>
      <c r="H629" t="s">
        <v>48</v>
      </c>
    </row>
    <row r="630" spans="1:8" x14ac:dyDescent="0.35">
      <c r="A630" t="s">
        <v>89</v>
      </c>
      <c r="B630">
        <v>1530</v>
      </c>
      <c r="C630">
        <v>3.8950508086390253E-3</v>
      </c>
      <c r="D630" t="s">
        <v>51</v>
      </c>
      <c r="E630">
        <v>-99</v>
      </c>
      <c r="F630" t="s">
        <v>61</v>
      </c>
      <c r="G630" t="s">
        <v>612</v>
      </c>
      <c r="H630" t="s">
        <v>48</v>
      </c>
    </row>
    <row r="631" spans="1:8" x14ac:dyDescent="0.35">
      <c r="A631" t="s">
        <v>89</v>
      </c>
      <c r="B631">
        <v>1690</v>
      </c>
      <c r="C631">
        <v>4.8655151825436355E-3</v>
      </c>
      <c r="D631" t="s">
        <v>51</v>
      </c>
      <c r="E631">
        <v>-99</v>
      </c>
      <c r="F631" t="s">
        <v>61</v>
      </c>
      <c r="G631" t="s">
        <v>612</v>
      </c>
      <c r="H631" t="s">
        <v>48</v>
      </c>
    </row>
    <row r="632" spans="1:8" x14ac:dyDescent="0.35">
      <c r="A632" t="s">
        <v>89</v>
      </c>
      <c r="B632">
        <v>2626</v>
      </c>
      <c r="C632">
        <v>7.3253946521968274E-2</v>
      </c>
      <c r="D632" t="s">
        <v>51</v>
      </c>
      <c r="E632">
        <v>-99</v>
      </c>
      <c r="F632" t="s">
        <v>61</v>
      </c>
      <c r="G632" t="s">
        <v>612</v>
      </c>
      <c r="H632" t="s">
        <v>48</v>
      </c>
    </row>
    <row r="633" spans="1:8" x14ac:dyDescent="0.35">
      <c r="A633" t="s">
        <v>89</v>
      </c>
      <c r="B633">
        <v>390</v>
      </c>
      <c r="C633">
        <v>0.44916235630575285</v>
      </c>
      <c r="D633" t="s">
        <v>51</v>
      </c>
      <c r="E633">
        <v>-99</v>
      </c>
      <c r="F633" t="s">
        <v>61</v>
      </c>
      <c r="G633" t="s">
        <v>612</v>
      </c>
      <c r="H633" t="s">
        <v>48</v>
      </c>
    </row>
    <row r="634" spans="1:8" x14ac:dyDescent="0.35">
      <c r="A634" t="s">
        <v>89</v>
      </c>
      <c r="B634">
        <v>551</v>
      </c>
      <c r="C634">
        <v>2.6352143393560694</v>
      </c>
      <c r="D634" t="s">
        <v>51</v>
      </c>
      <c r="E634">
        <v>-99</v>
      </c>
      <c r="F634" t="s">
        <v>61</v>
      </c>
      <c r="G634" t="s">
        <v>612</v>
      </c>
      <c r="H634" t="s">
        <v>48</v>
      </c>
    </row>
    <row r="635" spans="1:8" x14ac:dyDescent="0.35">
      <c r="A635" t="s">
        <v>89</v>
      </c>
      <c r="B635">
        <v>451</v>
      </c>
      <c r="C635">
        <v>0.28819644750090145</v>
      </c>
      <c r="D635" t="s">
        <v>51</v>
      </c>
      <c r="E635">
        <v>-99</v>
      </c>
      <c r="F635" t="s">
        <v>61</v>
      </c>
      <c r="G635" t="s">
        <v>612</v>
      </c>
      <c r="H635" t="s">
        <v>48</v>
      </c>
    </row>
    <row r="636" spans="1:8" x14ac:dyDescent="0.35">
      <c r="A636" t="s">
        <v>89</v>
      </c>
      <c r="B636">
        <v>725</v>
      </c>
      <c r="C636">
        <v>0.50988602250159498</v>
      </c>
      <c r="D636" t="s">
        <v>51</v>
      </c>
      <c r="E636">
        <v>-99</v>
      </c>
      <c r="F636" t="s">
        <v>61</v>
      </c>
      <c r="G636" t="s">
        <v>612</v>
      </c>
      <c r="H636" t="s">
        <v>48</v>
      </c>
    </row>
    <row r="637" spans="1:8" x14ac:dyDescent="0.35">
      <c r="A637" t="s">
        <v>89</v>
      </c>
      <c r="B637">
        <v>353</v>
      </c>
      <c r="C637">
        <v>0.63133335489327924</v>
      </c>
      <c r="D637" t="s">
        <v>51</v>
      </c>
      <c r="E637">
        <v>-99</v>
      </c>
      <c r="F637" t="s">
        <v>61</v>
      </c>
      <c r="G637" t="s">
        <v>612</v>
      </c>
      <c r="H637" t="s">
        <v>48</v>
      </c>
    </row>
    <row r="638" spans="1:8" x14ac:dyDescent="0.35">
      <c r="A638" t="s">
        <v>89</v>
      </c>
      <c r="B638">
        <v>727</v>
      </c>
      <c r="C638">
        <v>0.53783818630603031</v>
      </c>
      <c r="D638" t="s">
        <v>51</v>
      </c>
      <c r="E638">
        <v>-99</v>
      </c>
      <c r="F638" t="s">
        <v>61</v>
      </c>
      <c r="G638" t="s">
        <v>612</v>
      </c>
      <c r="H638" t="s">
        <v>48</v>
      </c>
    </row>
    <row r="639" spans="1:8" x14ac:dyDescent="0.35">
      <c r="A639" t="s">
        <v>89</v>
      </c>
      <c r="B639">
        <v>677</v>
      </c>
      <c r="C639">
        <v>1.7349618913097747E-2</v>
      </c>
      <c r="D639" t="s">
        <v>51</v>
      </c>
      <c r="E639">
        <v>-99</v>
      </c>
      <c r="F639" t="s">
        <v>61</v>
      </c>
      <c r="G639" t="s">
        <v>612</v>
      </c>
      <c r="H639" t="s">
        <v>48</v>
      </c>
    </row>
    <row r="640" spans="1:8" x14ac:dyDescent="0.35">
      <c r="A640" t="s">
        <v>89</v>
      </c>
      <c r="B640">
        <v>9</v>
      </c>
      <c r="C640">
        <v>4.8193385869715975E-3</v>
      </c>
      <c r="D640" t="s">
        <v>51</v>
      </c>
      <c r="E640">
        <v>-99</v>
      </c>
      <c r="F640" t="s">
        <v>61</v>
      </c>
      <c r="G640" t="s">
        <v>612</v>
      </c>
      <c r="H640" t="s">
        <v>48</v>
      </c>
    </row>
    <row r="641" spans="1:8" x14ac:dyDescent="0.35">
      <c r="A641" t="s">
        <v>89</v>
      </c>
      <c r="B641">
        <v>13</v>
      </c>
      <c r="C641">
        <v>0.10698931663076945</v>
      </c>
      <c r="D641" t="s">
        <v>51</v>
      </c>
      <c r="E641">
        <v>-99</v>
      </c>
      <c r="F641" t="s">
        <v>61</v>
      </c>
      <c r="G641" t="s">
        <v>612</v>
      </c>
      <c r="H641" t="s">
        <v>48</v>
      </c>
    </row>
    <row r="642" spans="1:8" x14ac:dyDescent="0.35">
      <c r="A642" t="s">
        <v>89</v>
      </c>
      <c r="B642">
        <v>355</v>
      </c>
      <c r="C642">
        <v>2.891603152182958E-3</v>
      </c>
      <c r="D642" t="s">
        <v>51</v>
      </c>
      <c r="E642">
        <v>-99</v>
      </c>
      <c r="F642" t="s">
        <v>61</v>
      </c>
      <c r="G642" t="s">
        <v>612</v>
      </c>
      <c r="H642" t="s">
        <v>48</v>
      </c>
    </row>
    <row r="643" spans="1:8" x14ac:dyDescent="0.35">
      <c r="A643" t="s">
        <v>89</v>
      </c>
      <c r="B643">
        <v>357</v>
      </c>
      <c r="C643">
        <v>1.2530280326126153E-2</v>
      </c>
      <c r="D643" t="s">
        <v>51</v>
      </c>
      <c r="E643">
        <v>-99</v>
      </c>
      <c r="F643" t="s">
        <v>61</v>
      </c>
      <c r="G643" t="s">
        <v>612</v>
      </c>
      <c r="H643" t="s">
        <v>48</v>
      </c>
    </row>
    <row r="644" spans="1:8" x14ac:dyDescent="0.35">
      <c r="A644" t="s">
        <v>89</v>
      </c>
      <c r="B644">
        <v>730</v>
      </c>
      <c r="C644">
        <v>0.10024224260900923</v>
      </c>
      <c r="D644" t="s">
        <v>51</v>
      </c>
      <c r="E644">
        <v>-99</v>
      </c>
      <c r="F644" t="s">
        <v>61</v>
      </c>
      <c r="G644" t="s">
        <v>612</v>
      </c>
      <c r="H644" t="s">
        <v>48</v>
      </c>
    </row>
    <row r="645" spans="1:8" x14ac:dyDescent="0.35">
      <c r="A645" t="s">
        <v>89</v>
      </c>
      <c r="B645">
        <v>2801</v>
      </c>
      <c r="C645">
        <v>2.891603152182958E-3</v>
      </c>
      <c r="D645" t="s">
        <v>51</v>
      </c>
      <c r="E645">
        <v>-99</v>
      </c>
      <c r="F645" t="s">
        <v>61</v>
      </c>
      <c r="G645" t="s">
        <v>612</v>
      </c>
      <c r="H645" t="s">
        <v>48</v>
      </c>
    </row>
    <row r="646" spans="1:8" x14ac:dyDescent="0.35">
      <c r="A646" t="s">
        <v>89</v>
      </c>
      <c r="B646">
        <v>358</v>
      </c>
      <c r="C646">
        <v>0.18217099858752636</v>
      </c>
      <c r="D646" t="s">
        <v>51</v>
      </c>
      <c r="E646">
        <v>-99</v>
      </c>
      <c r="F646" t="s">
        <v>61</v>
      </c>
      <c r="G646" t="s">
        <v>612</v>
      </c>
      <c r="H646" t="s">
        <v>48</v>
      </c>
    </row>
    <row r="647" spans="1:8" x14ac:dyDescent="0.35">
      <c r="A647" t="s">
        <v>89</v>
      </c>
      <c r="B647">
        <v>385</v>
      </c>
      <c r="C647">
        <v>1.2655583129387413</v>
      </c>
      <c r="D647" t="s">
        <v>51</v>
      </c>
      <c r="E647">
        <v>-99</v>
      </c>
      <c r="F647" t="s">
        <v>61</v>
      </c>
      <c r="G647" t="s">
        <v>612</v>
      </c>
      <c r="H647" t="s">
        <v>48</v>
      </c>
    </row>
    <row r="648" spans="1:8" x14ac:dyDescent="0.35">
      <c r="A648" t="s">
        <v>89</v>
      </c>
      <c r="B648">
        <v>550</v>
      </c>
      <c r="C648">
        <v>1.3118239633736686</v>
      </c>
      <c r="D648" t="s">
        <v>51</v>
      </c>
      <c r="E648">
        <v>-99</v>
      </c>
      <c r="F648" t="s">
        <v>61</v>
      </c>
      <c r="G648" t="s">
        <v>612</v>
      </c>
      <c r="H648" t="s">
        <v>48</v>
      </c>
    </row>
    <row r="649" spans="1:8" x14ac:dyDescent="0.35">
      <c r="A649" t="s">
        <v>89</v>
      </c>
      <c r="B649">
        <v>450</v>
      </c>
      <c r="C649">
        <v>0.1291582741308388</v>
      </c>
      <c r="D649" t="s">
        <v>51</v>
      </c>
      <c r="E649">
        <v>-99</v>
      </c>
      <c r="F649" t="s">
        <v>61</v>
      </c>
      <c r="G649" t="s">
        <v>612</v>
      </c>
      <c r="H649" t="s">
        <v>48</v>
      </c>
    </row>
    <row r="650" spans="1:8" x14ac:dyDescent="0.35">
      <c r="A650" t="s">
        <v>89</v>
      </c>
      <c r="B650">
        <v>19</v>
      </c>
      <c r="C650">
        <v>2.5060560652252307E-2</v>
      </c>
      <c r="D650" t="s">
        <v>51</v>
      </c>
      <c r="E650">
        <v>-99</v>
      </c>
      <c r="F650" t="s">
        <v>61</v>
      </c>
      <c r="G650" t="s">
        <v>612</v>
      </c>
      <c r="H650" t="s">
        <v>48</v>
      </c>
    </row>
    <row r="651" spans="1:8" x14ac:dyDescent="0.35">
      <c r="A651" t="s">
        <v>89</v>
      </c>
      <c r="B651">
        <v>351</v>
      </c>
      <c r="C651">
        <v>4.5301782717533011E-2</v>
      </c>
      <c r="D651" t="s">
        <v>51</v>
      </c>
      <c r="E651">
        <v>-99</v>
      </c>
      <c r="F651" t="s">
        <v>61</v>
      </c>
      <c r="G651" t="s">
        <v>612</v>
      </c>
      <c r="H651" t="s">
        <v>48</v>
      </c>
    </row>
    <row r="652" spans="1:8" x14ac:dyDescent="0.35">
      <c r="A652" t="s">
        <v>89</v>
      </c>
      <c r="B652">
        <v>724</v>
      </c>
      <c r="C652">
        <v>9.0603565435066022E-2</v>
      </c>
      <c r="D652" t="s">
        <v>51</v>
      </c>
      <c r="E652">
        <v>-99</v>
      </c>
      <c r="F652" t="s">
        <v>61</v>
      </c>
      <c r="G652" t="s">
        <v>612</v>
      </c>
      <c r="H652" t="s">
        <v>48</v>
      </c>
    </row>
    <row r="653" spans="1:8" x14ac:dyDescent="0.35">
      <c r="A653" t="s">
        <v>89</v>
      </c>
      <c r="B653">
        <v>352</v>
      </c>
      <c r="C653">
        <v>0.19662901434844113</v>
      </c>
      <c r="D653" t="s">
        <v>51</v>
      </c>
      <c r="E653">
        <v>-99</v>
      </c>
      <c r="F653" t="s">
        <v>61</v>
      </c>
      <c r="G653" t="s">
        <v>612</v>
      </c>
      <c r="H653" t="s">
        <v>48</v>
      </c>
    </row>
    <row r="654" spans="1:8" x14ac:dyDescent="0.35">
      <c r="A654" t="s">
        <v>89</v>
      </c>
      <c r="B654">
        <v>726</v>
      </c>
      <c r="C654">
        <v>0.15518270250048544</v>
      </c>
      <c r="D654" t="s">
        <v>51</v>
      </c>
      <c r="E654">
        <v>-99</v>
      </c>
      <c r="F654" t="s">
        <v>61</v>
      </c>
      <c r="G654" t="s">
        <v>612</v>
      </c>
      <c r="H654" t="s">
        <v>48</v>
      </c>
    </row>
    <row r="655" spans="1:8" x14ac:dyDescent="0.35">
      <c r="A655" t="s">
        <v>89</v>
      </c>
      <c r="B655">
        <v>354</v>
      </c>
      <c r="C655">
        <v>3.0843766956618224E-2</v>
      </c>
      <c r="D655" t="s">
        <v>51</v>
      </c>
      <c r="E655">
        <v>-99</v>
      </c>
      <c r="F655" t="s">
        <v>61</v>
      </c>
      <c r="G655" t="s">
        <v>612</v>
      </c>
      <c r="H655" t="s">
        <v>48</v>
      </c>
    </row>
    <row r="656" spans="1:8" x14ac:dyDescent="0.35">
      <c r="A656" t="s">
        <v>89</v>
      </c>
      <c r="B656">
        <v>676</v>
      </c>
      <c r="C656">
        <v>3.0843766956618224E-2</v>
      </c>
      <c r="D656" t="s">
        <v>51</v>
      </c>
      <c r="E656">
        <v>-99</v>
      </c>
      <c r="F656" t="s">
        <v>61</v>
      </c>
      <c r="G656" t="s">
        <v>612</v>
      </c>
      <c r="H656" t="s">
        <v>48</v>
      </c>
    </row>
    <row r="657" spans="1:8" x14ac:dyDescent="0.35">
      <c r="A657" t="s">
        <v>89</v>
      </c>
      <c r="B657">
        <v>495</v>
      </c>
      <c r="C657">
        <v>3.8554708695772784E-3</v>
      </c>
      <c r="D657" t="s">
        <v>51</v>
      </c>
      <c r="E657">
        <v>-99</v>
      </c>
      <c r="F657" t="s">
        <v>61</v>
      </c>
      <c r="G657" t="s">
        <v>612</v>
      </c>
      <c r="H657" t="s">
        <v>48</v>
      </c>
    </row>
    <row r="658" spans="1:8" x14ac:dyDescent="0.35">
      <c r="A658" t="s">
        <v>89</v>
      </c>
      <c r="B658">
        <v>312</v>
      </c>
      <c r="C658">
        <v>1.3494148043520475E-2</v>
      </c>
      <c r="D658" t="s">
        <v>51</v>
      </c>
      <c r="E658">
        <v>-99</v>
      </c>
      <c r="F658" t="s">
        <v>61</v>
      </c>
      <c r="G658" t="s">
        <v>612</v>
      </c>
      <c r="H658" t="s">
        <v>48</v>
      </c>
    </row>
    <row r="659" spans="1:8" x14ac:dyDescent="0.35">
      <c r="A659" t="s">
        <v>89</v>
      </c>
      <c r="B659">
        <v>2798</v>
      </c>
      <c r="C659">
        <v>8.6748094565488737E-2</v>
      </c>
      <c r="D659" t="s">
        <v>51</v>
      </c>
      <c r="E659">
        <v>-99</v>
      </c>
      <c r="F659" t="s">
        <v>61</v>
      </c>
      <c r="G659" t="s">
        <v>612</v>
      </c>
      <c r="H659" t="s">
        <v>48</v>
      </c>
    </row>
    <row r="660" spans="1:8" x14ac:dyDescent="0.35">
      <c r="A660" t="s">
        <v>89</v>
      </c>
      <c r="B660">
        <v>21</v>
      </c>
      <c r="C660">
        <v>6.939847565239099E-2</v>
      </c>
      <c r="D660" t="s">
        <v>51</v>
      </c>
      <c r="E660">
        <v>-99</v>
      </c>
      <c r="F660" t="s">
        <v>61</v>
      </c>
      <c r="G660" t="s">
        <v>612</v>
      </c>
      <c r="H660" t="s">
        <v>48</v>
      </c>
    </row>
    <row r="661" spans="1:8" x14ac:dyDescent="0.35">
      <c r="A661" t="s">
        <v>89</v>
      </c>
      <c r="B661">
        <v>362</v>
      </c>
      <c r="C661">
        <v>4.8193385869715971E-2</v>
      </c>
      <c r="D661" t="s">
        <v>51</v>
      </c>
      <c r="E661">
        <v>-99</v>
      </c>
      <c r="F661" t="s">
        <v>61</v>
      </c>
      <c r="G661" t="s">
        <v>612</v>
      </c>
      <c r="H661" t="s">
        <v>48</v>
      </c>
    </row>
    <row r="662" spans="1:8" x14ac:dyDescent="0.35">
      <c r="A662" t="s">
        <v>89</v>
      </c>
      <c r="B662">
        <v>73</v>
      </c>
      <c r="C662">
        <v>0.13012214184823312</v>
      </c>
      <c r="D662" t="s">
        <v>51</v>
      </c>
      <c r="E662">
        <v>-99</v>
      </c>
      <c r="F662" t="s">
        <v>61</v>
      </c>
      <c r="G662" t="s">
        <v>612</v>
      </c>
      <c r="H662" t="s">
        <v>48</v>
      </c>
    </row>
    <row r="663" spans="1:8" x14ac:dyDescent="0.35">
      <c r="A663" t="s">
        <v>89</v>
      </c>
      <c r="B663">
        <v>734</v>
      </c>
      <c r="C663">
        <v>0.12144733239168423</v>
      </c>
      <c r="D663" t="s">
        <v>51</v>
      </c>
      <c r="E663">
        <v>-99</v>
      </c>
      <c r="F663" t="s">
        <v>61</v>
      </c>
      <c r="G663" t="s">
        <v>612</v>
      </c>
      <c r="H663" t="s">
        <v>48</v>
      </c>
    </row>
    <row r="664" spans="1:8" x14ac:dyDescent="0.35">
      <c r="A664" t="s">
        <v>89</v>
      </c>
      <c r="B664">
        <v>363</v>
      </c>
      <c r="C664">
        <v>5.3012724456687567E-2</v>
      </c>
      <c r="D664" t="s">
        <v>51</v>
      </c>
      <c r="E664">
        <v>-99</v>
      </c>
      <c r="F664" t="s">
        <v>61</v>
      </c>
      <c r="G664" t="s">
        <v>612</v>
      </c>
      <c r="H664" t="s">
        <v>48</v>
      </c>
    </row>
    <row r="665" spans="1:8" x14ac:dyDescent="0.35">
      <c r="A665" t="s">
        <v>89</v>
      </c>
      <c r="B665">
        <v>365</v>
      </c>
      <c r="C665">
        <v>8.6748094565488737E-3</v>
      </c>
      <c r="D665" t="s">
        <v>51</v>
      </c>
      <c r="E665">
        <v>-99</v>
      </c>
      <c r="F665" t="s">
        <v>61</v>
      </c>
      <c r="G665" t="s">
        <v>612</v>
      </c>
      <c r="H665" t="s">
        <v>48</v>
      </c>
    </row>
    <row r="666" spans="1:8" x14ac:dyDescent="0.35">
      <c r="A666" t="s">
        <v>89</v>
      </c>
      <c r="B666">
        <v>95</v>
      </c>
      <c r="C666">
        <v>2.5060560652252307E-2</v>
      </c>
      <c r="D666" t="s">
        <v>51</v>
      </c>
      <c r="E666">
        <v>-99</v>
      </c>
      <c r="F666" t="s">
        <v>61</v>
      </c>
      <c r="G666" t="s">
        <v>612</v>
      </c>
      <c r="H666" t="s">
        <v>48</v>
      </c>
    </row>
    <row r="667" spans="1:8" x14ac:dyDescent="0.35">
      <c r="A667" t="s">
        <v>89</v>
      </c>
      <c r="B667">
        <v>12</v>
      </c>
      <c r="C667">
        <v>4.1446311847955733E-2</v>
      </c>
      <c r="D667" t="s">
        <v>51</v>
      </c>
      <c r="E667">
        <v>-99</v>
      </c>
      <c r="F667" t="s">
        <v>61</v>
      </c>
      <c r="G667" t="s">
        <v>612</v>
      </c>
      <c r="H667" t="s">
        <v>48</v>
      </c>
    </row>
    <row r="668" spans="1:8" x14ac:dyDescent="0.35">
      <c r="A668" t="s">
        <v>89</v>
      </c>
      <c r="B668">
        <v>1472</v>
      </c>
      <c r="C668">
        <v>1.7349618913097747E-2</v>
      </c>
      <c r="D668" t="s">
        <v>51</v>
      </c>
      <c r="E668">
        <v>-99</v>
      </c>
      <c r="F668" t="s">
        <v>61</v>
      </c>
      <c r="G668" t="s">
        <v>612</v>
      </c>
      <c r="H668" t="s">
        <v>48</v>
      </c>
    </row>
    <row r="669" spans="1:8" x14ac:dyDescent="0.35">
      <c r="A669" t="s">
        <v>89</v>
      </c>
      <c r="B669">
        <v>45</v>
      </c>
      <c r="C669">
        <v>0.10216997804379786</v>
      </c>
      <c r="D669" t="s">
        <v>51</v>
      </c>
      <c r="E669">
        <v>-99</v>
      </c>
      <c r="F669" t="s">
        <v>61</v>
      </c>
      <c r="G669" t="s">
        <v>612</v>
      </c>
      <c r="H669" t="s">
        <v>48</v>
      </c>
    </row>
    <row r="670" spans="1:8" x14ac:dyDescent="0.35">
      <c r="A670" t="s">
        <v>89</v>
      </c>
      <c r="B670">
        <v>2600</v>
      </c>
      <c r="C670">
        <v>4.0482444130561429E-2</v>
      </c>
      <c r="D670" t="s">
        <v>51</v>
      </c>
      <c r="E670">
        <v>-99</v>
      </c>
      <c r="F670" t="s">
        <v>61</v>
      </c>
      <c r="G670" t="s">
        <v>612</v>
      </c>
      <c r="H670" t="s">
        <v>48</v>
      </c>
    </row>
    <row r="671" spans="1:8" x14ac:dyDescent="0.35">
      <c r="A671" t="s">
        <v>89</v>
      </c>
      <c r="B671">
        <v>67</v>
      </c>
      <c r="C671">
        <v>2.506056065225231E-2</v>
      </c>
      <c r="D671" t="s">
        <v>51</v>
      </c>
      <c r="E671">
        <v>-99</v>
      </c>
      <c r="F671" t="s">
        <v>61</v>
      </c>
      <c r="G671" t="s">
        <v>612</v>
      </c>
      <c r="H671" t="s">
        <v>48</v>
      </c>
    </row>
    <row r="672" spans="1:8" x14ac:dyDescent="0.35">
      <c r="A672" t="s">
        <v>89</v>
      </c>
      <c r="B672">
        <v>302</v>
      </c>
      <c r="C672">
        <v>0.64858704742628981</v>
      </c>
      <c r="D672" t="s">
        <v>51</v>
      </c>
      <c r="E672">
        <v>-99</v>
      </c>
      <c r="F672" t="s">
        <v>61</v>
      </c>
      <c r="G672" t="s">
        <v>612</v>
      </c>
      <c r="H672" t="s">
        <v>48</v>
      </c>
    </row>
    <row r="673" spans="1:8" x14ac:dyDescent="0.35">
      <c r="A673" t="s">
        <v>89</v>
      </c>
      <c r="B673">
        <v>717</v>
      </c>
      <c r="C673">
        <v>7.4340674905411603</v>
      </c>
      <c r="D673" t="s">
        <v>51</v>
      </c>
      <c r="E673">
        <v>-99</v>
      </c>
      <c r="F673" t="s">
        <v>61</v>
      </c>
      <c r="G673" t="s">
        <v>612</v>
      </c>
      <c r="H673" t="s">
        <v>48</v>
      </c>
    </row>
    <row r="674" spans="1:8" x14ac:dyDescent="0.35">
      <c r="A674" t="s">
        <v>89</v>
      </c>
      <c r="B674">
        <v>449</v>
      </c>
      <c r="C674">
        <v>1.5292882424491769</v>
      </c>
      <c r="D674" t="s">
        <v>51</v>
      </c>
      <c r="E674">
        <v>-99</v>
      </c>
      <c r="F674" t="s">
        <v>61</v>
      </c>
      <c r="G674" t="s">
        <v>612</v>
      </c>
      <c r="H674" t="s">
        <v>48</v>
      </c>
    </row>
    <row r="675" spans="1:8" x14ac:dyDescent="0.35">
      <c r="A675" t="s">
        <v>89</v>
      </c>
      <c r="B675">
        <v>620</v>
      </c>
      <c r="C675">
        <v>2.2387612613075309</v>
      </c>
      <c r="D675" t="s">
        <v>51</v>
      </c>
      <c r="E675">
        <v>-99</v>
      </c>
      <c r="F675" t="s">
        <v>61</v>
      </c>
      <c r="G675" t="s">
        <v>612</v>
      </c>
      <c r="H675" t="s">
        <v>48</v>
      </c>
    </row>
    <row r="676" spans="1:8" x14ac:dyDescent="0.35">
      <c r="A676" t="s">
        <v>89</v>
      </c>
      <c r="B676">
        <v>524</v>
      </c>
      <c r="C676">
        <v>5.0456480891301707</v>
      </c>
      <c r="D676" t="s">
        <v>51</v>
      </c>
      <c r="E676">
        <v>-99</v>
      </c>
      <c r="F676" t="s">
        <v>61</v>
      </c>
      <c r="G676" t="s">
        <v>612</v>
      </c>
      <c r="H676" t="s">
        <v>48</v>
      </c>
    </row>
    <row r="677" spans="1:8" x14ac:dyDescent="0.35">
      <c r="A677" t="s">
        <v>89</v>
      </c>
      <c r="B677">
        <v>648</v>
      </c>
      <c r="C677">
        <v>1.1198365901774534</v>
      </c>
      <c r="D677" t="s">
        <v>51</v>
      </c>
      <c r="E677">
        <v>-99</v>
      </c>
      <c r="F677" t="s">
        <v>61</v>
      </c>
      <c r="G677" t="s">
        <v>612</v>
      </c>
      <c r="H677" t="s">
        <v>48</v>
      </c>
    </row>
    <row r="678" spans="1:8" x14ac:dyDescent="0.35">
      <c r="A678" t="s">
        <v>89</v>
      </c>
      <c r="B678">
        <v>514</v>
      </c>
      <c r="C678">
        <v>0.10461678788774004</v>
      </c>
      <c r="D678" t="s">
        <v>51</v>
      </c>
      <c r="E678">
        <v>-99</v>
      </c>
      <c r="F678" t="s">
        <v>61</v>
      </c>
      <c r="G678" t="s">
        <v>612</v>
      </c>
      <c r="H678" t="s">
        <v>48</v>
      </c>
    </row>
    <row r="679" spans="1:8" x14ac:dyDescent="0.35">
      <c r="A679" t="s">
        <v>89</v>
      </c>
      <c r="B679">
        <v>80</v>
      </c>
      <c r="C679">
        <v>0.5588738931897691</v>
      </c>
      <c r="D679" t="s">
        <v>51</v>
      </c>
      <c r="E679">
        <v>-99</v>
      </c>
      <c r="F679" t="s">
        <v>61</v>
      </c>
      <c r="G679" t="s">
        <v>612</v>
      </c>
      <c r="H679" t="s">
        <v>48</v>
      </c>
    </row>
    <row r="680" spans="1:8" x14ac:dyDescent="0.35">
      <c r="A680" t="s">
        <v>89</v>
      </c>
      <c r="B680">
        <v>89</v>
      </c>
      <c r="C680">
        <v>1.5958648608489465</v>
      </c>
      <c r="D680" t="s">
        <v>51</v>
      </c>
      <c r="E680">
        <v>-99</v>
      </c>
      <c r="F680" t="s">
        <v>61</v>
      </c>
      <c r="G680" t="s">
        <v>612</v>
      </c>
      <c r="H680" t="s">
        <v>48</v>
      </c>
    </row>
    <row r="681" spans="1:8" x14ac:dyDescent="0.35">
      <c r="A681" t="s">
        <v>89</v>
      </c>
      <c r="B681">
        <v>94</v>
      </c>
      <c r="C681">
        <v>0.68643295912306623</v>
      </c>
      <c r="D681" t="s">
        <v>51</v>
      </c>
      <c r="E681">
        <v>-99</v>
      </c>
      <c r="F681" t="s">
        <v>61</v>
      </c>
      <c r="G681" t="s">
        <v>612</v>
      </c>
      <c r="H681" t="s">
        <v>48</v>
      </c>
    </row>
    <row r="682" spans="1:8" x14ac:dyDescent="0.35">
      <c r="A682" t="s">
        <v>89</v>
      </c>
      <c r="B682">
        <v>25</v>
      </c>
      <c r="C682">
        <v>0.55612081982430228</v>
      </c>
      <c r="D682" t="s">
        <v>51</v>
      </c>
      <c r="E682">
        <v>-99</v>
      </c>
      <c r="F682" t="s">
        <v>61</v>
      </c>
      <c r="G682" t="s">
        <v>612</v>
      </c>
      <c r="H682" t="s">
        <v>48</v>
      </c>
    </row>
    <row r="683" spans="1:8" x14ac:dyDescent="0.35">
      <c r="A683" t="s">
        <v>89</v>
      </c>
      <c r="B683">
        <v>30</v>
      </c>
      <c r="C683">
        <v>2.48235448452927</v>
      </c>
      <c r="D683" t="s">
        <v>51</v>
      </c>
      <c r="E683">
        <v>-99</v>
      </c>
      <c r="F683" t="s">
        <v>61</v>
      </c>
      <c r="G683" t="s">
        <v>612</v>
      </c>
      <c r="H683" t="s">
        <v>48</v>
      </c>
    </row>
    <row r="684" spans="1:8" x14ac:dyDescent="0.35">
      <c r="A684" t="s">
        <v>89</v>
      </c>
      <c r="B684">
        <v>44</v>
      </c>
      <c r="C684">
        <v>0.7671897778434269</v>
      </c>
      <c r="D684" t="s">
        <v>51</v>
      </c>
      <c r="E684">
        <v>-99</v>
      </c>
      <c r="F684" t="s">
        <v>61</v>
      </c>
      <c r="G684" t="s">
        <v>612</v>
      </c>
      <c r="H684" t="s">
        <v>48</v>
      </c>
    </row>
    <row r="685" spans="1:8" x14ac:dyDescent="0.35">
      <c r="A685" t="s">
        <v>89</v>
      </c>
      <c r="B685">
        <v>981</v>
      </c>
      <c r="C685">
        <v>7.7473937635876733E-2</v>
      </c>
      <c r="D685" t="s">
        <v>51</v>
      </c>
      <c r="E685">
        <v>-99</v>
      </c>
      <c r="F685" t="s">
        <v>61</v>
      </c>
      <c r="G685" t="s">
        <v>612</v>
      </c>
      <c r="H685" t="s">
        <v>48</v>
      </c>
    </row>
    <row r="686" spans="1:8" x14ac:dyDescent="0.35">
      <c r="A686" t="s">
        <v>89</v>
      </c>
      <c r="B686">
        <v>3</v>
      </c>
      <c r="C686">
        <v>6.6406232259322906E-2</v>
      </c>
      <c r="D686" t="s">
        <v>51</v>
      </c>
      <c r="E686">
        <v>-99</v>
      </c>
      <c r="F686" t="s">
        <v>61</v>
      </c>
      <c r="G686" t="s">
        <v>612</v>
      </c>
      <c r="H686" t="s">
        <v>48</v>
      </c>
    </row>
    <row r="687" spans="1:8" x14ac:dyDescent="0.35">
      <c r="A687" t="s">
        <v>89</v>
      </c>
      <c r="B687">
        <v>1</v>
      </c>
      <c r="C687">
        <v>4.6115439068974244E-2</v>
      </c>
      <c r="D687" t="s">
        <v>51</v>
      </c>
      <c r="E687">
        <v>-99</v>
      </c>
      <c r="F687" t="s">
        <v>61</v>
      </c>
      <c r="G687" t="s">
        <v>612</v>
      </c>
      <c r="H687" t="s">
        <v>48</v>
      </c>
    </row>
    <row r="688" spans="1:8" x14ac:dyDescent="0.35">
      <c r="A688" t="s">
        <v>89</v>
      </c>
      <c r="B688">
        <v>81</v>
      </c>
      <c r="C688">
        <v>1.4756940502071757E-2</v>
      </c>
      <c r="D688" t="s">
        <v>51</v>
      </c>
      <c r="E688">
        <v>-99</v>
      </c>
      <c r="F688" t="s">
        <v>61</v>
      </c>
      <c r="G688" t="s">
        <v>612</v>
      </c>
      <c r="H688" t="s">
        <v>48</v>
      </c>
    </row>
    <row r="689" spans="1:8" x14ac:dyDescent="0.35">
      <c r="A689" t="s">
        <v>89</v>
      </c>
      <c r="B689">
        <v>90</v>
      </c>
      <c r="C689">
        <v>6.548392347794342E-2</v>
      </c>
      <c r="D689" t="s">
        <v>51</v>
      </c>
      <c r="E689">
        <v>-99</v>
      </c>
      <c r="F689" t="s">
        <v>61</v>
      </c>
      <c r="G689" t="s">
        <v>612</v>
      </c>
      <c r="H689" t="s">
        <v>48</v>
      </c>
    </row>
    <row r="690" spans="1:8" x14ac:dyDescent="0.35">
      <c r="A690" t="s">
        <v>89</v>
      </c>
      <c r="B690">
        <v>97</v>
      </c>
      <c r="C690">
        <v>1.9368484408969183E-2</v>
      </c>
      <c r="D690" t="s">
        <v>51</v>
      </c>
      <c r="E690">
        <v>-99</v>
      </c>
      <c r="F690" t="s">
        <v>61</v>
      </c>
      <c r="G690" t="s">
        <v>612</v>
      </c>
      <c r="H690" t="s">
        <v>48</v>
      </c>
    </row>
    <row r="691" spans="1:8" x14ac:dyDescent="0.35">
      <c r="A691" t="s">
        <v>89</v>
      </c>
      <c r="B691">
        <v>22</v>
      </c>
      <c r="C691">
        <v>5.810545322690755E-2</v>
      </c>
      <c r="D691" t="s">
        <v>51</v>
      </c>
      <c r="E691">
        <v>-99</v>
      </c>
      <c r="F691" t="s">
        <v>61</v>
      </c>
      <c r="G691" t="s">
        <v>612</v>
      </c>
      <c r="H691" t="s">
        <v>48</v>
      </c>
    </row>
    <row r="692" spans="1:8" x14ac:dyDescent="0.35">
      <c r="A692" t="s">
        <v>89</v>
      </c>
      <c r="B692">
        <v>23</v>
      </c>
      <c r="C692">
        <v>0.21120871093590199</v>
      </c>
      <c r="D692" t="s">
        <v>51</v>
      </c>
      <c r="E692">
        <v>-99</v>
      </c>
      <c r="F692" t="s">
        <v>61</v>
      </c>
      <c r="G692" t="s">
        <v>612</v>
      </c>
      <c r="H692" t="s">
        <v>48</v>
      </c>
    </row>
    <row r="693" spans="1:8" x14ac:dyDescent="0.35">
      <c r="A693" t="s">
        <v>89</v>
      </c>
      <c r="B693">
        <v>28</v>
      </c>
      <c r="C693">
        <v>0.15955941917865088</v>
      </c>
      <c r="D693" t="s">
        <v>51</v>
      </c>
      <c r="E693">
        <v>-99</v>
      </c>
      <c r="F693" t="s">
        <v>61</v>
      </c>
      <c r="G693" t="s">
        <v>612</v>
      </c>
      <c r="H693" t="s">
        <v>48</v>
      </c>
    </row>
    <row r="694" spans="1:8" x14ac:dyDescent="0.35">
      <c r="A694" t="s">
        <v>89</v>
      </c>
      <c r="B694">
        <v>655</v>
      </c>
      <c r="C694">
        <v>1.0186955531189167E-2</v>
      </c>
      <c r="D694" t="s">
        <v>51</v>
      </c>
      <c r="E694">
        <v>-99</v>
      </c>
      <c r="F694" t="s">
        <v>61</v>
      </c>
      <c r="G694" t="s">
        <v>612</v>
      </c>
      <c r="H694" t="s">
        <v>48</v>
      </c>
    </row>
    <row r="695" spans="1:8" x14ac:dyDescent="0.35">
      <c r="A695" t="s">
        <v>89</v>
      </c>
      <c r="B695">
        <v>608</v>
      </c>
      <c r="C695">
        <v>0.51115395485501058</v>
      </c>
      <c r="D695" t="s">
        <v>51</v>
      </c>
      <c r="E695">
        <v>-99</v>
      </c>
      <c r="F695" t="s">
        <v>61</v>
      </c>
      <c r="G695" t="s">
        <v>612</v>
      </c>
      <c r="H695" t="s">
        <v>48</v>
      </c>
    </row>
    <row r="696" spans="1:8" x14ac:dyDescent="0.35">
      <c r="A696" t="s">
        <v>89</v>
      </c>
      <c r="B696">
        <v>51</v>
      </c>
      <c r="C696">
        <v>0.11067705376553817</v>
      </c>
      <c r="D696" t="s">
        <v>51</v>
      </c>
      <c r="E696">
        <v>-99</v>
      </c>
      <c r="F696" t="s">
        <v>61</v>
      </c>
      <c r="G696" t="s">
        <v>612</v>
      </c>
      <c r="H696" t="s">
        <v>48</v>
      </c>
    </row>
    <row r="697" spans="1:8" x14ac:dyDescent="0.35">
      <c r="A697" t="s">
        <v>89</v>
      </c>
      <c r="B697">
        <v>92</v>
      </c>
      <c r="C697">
        <v>0.29606111882281461</v>
      </c>
      <c r="D697" t="s">
        <v>51</v>
      </c>
      <c r="E697">
        <v>-99</v>
      </c>
      <c r="F697" t="s">
        <v>61</v>
      </c>
      <c r="G697" t="s">
        <v>612</v>
      </c>
      <c r="H697" t="s">
        <v>48</v>
      </c>
    </row>
    <row r="698" spans="1:8" x14ac:dyDescent="0.35">
      <c r="A698" t="s">
        <v>89</v>
      </c>
      <c r="B698">
        <v>100</v>
      </c>
      <c r="C698">
        <v>0.18169482993175853</v>
      </c>
      <c r="D698" t="s">
        <v>51</v>
      </c>
      <c r="E698">
        <v>-99</v>
      </c>
      <c r="F698" t="s">
        <v>61</v>
      </c>
      <c r="G698" t="s">
        <v>612</v>
      </c>
      <c r="H698" t="s">
        <v>48</v>
      </c>
    </row>
    <row r="699" spans="1:8" x14ac:dyDescent="0.35">
      <c r="A699" t="s">
        <v>89</v>
      </c>
      <c r="B699">
        <v>485</v>
      </c>
      <c r="C699">
        <v>0.25083910067691861</v>
      </c>
      <c r="D699" t="s">
        <v>51</v>
      </c>
      <c r="E699">
        <v>-99</v>
      </c>
      <c r="F699" t="s">
        <v>61</v>
      </c>
      <c r="G699" t="s">
        <v>612</v>
      </c>
      <c r="H699" t="s">
        <v>48</v>
      </c>
    </row>
    <row r="700" spans="1:8" x14ac:dyDescent="0.35">
      <c r="A700" t="s">
        <v>89</v>
      </c>
      <c r="B700">
        <v>59</v>
      </c>
      <c r="C700">
        <v>0.32188576470144015</v>
      </c>
      <c r="D700" t="s">
        <v>51</v>
      </c>
      <c r="E700">
        <v>-99</v>
      </c>
      <c r="F700" t="s">
        <v>61</v>
      </c>
      <c r="G700" t="s">
        <v>612</v>
      </c>
      <c r="H700" t="s">
        <v>48</v>
      </c>
    </row>
    <row r="701" spans="1:8" x14ac:dyDescent="0.35">
      <c r="A701" t="s">
        <v>89</v>
      </c>
      <c r="B701">
        <v>84</v>
      </c>
      <c r="C701">
        <v>9.7764730826225388E-2</v>
      </c>
      <c r="D701" t="s">
        <v>51</v>
      </c>
      <c r="E701">
        <v>-99</v>
      </c>
      <c r="F701" t="s">
        <v>61</v>
      </c>
      <c r="G701" t="s">
        <v>612</v>
      </c>
      <c r="H701" t="s">
        <v>48</v>
      </c>
    </row>
    <row r="702" spans="1:8" x14ac:dyDescent="0.35">
      <c r="A702" t="s">
        <v>89</v>
      </c>
      <c r="B702">
        <v>60</v>
      </c>
      <c r="C702">
        <v>0.2333441216890097</v>
      </c>
      <c r="D702" t="s">
        <v>51</v>
      </c>
      <c r="E702">
        <v>-99</v>
      </c>
      <c r="F702" t="s">
        <v>61</v>
      </c>
      <c r="G702" t="s">
        <v>612</v>
      </c>
      <c r="H702" t="s">
        <v>48</v>
      </c>
    </row>
    <row r="703" spans="1:8" x14ac:dyDescent="0.35">
      <c r="A703" t="s">
        <v>89</v>
      </c>
      <c r="B703">
        <v>53</v>
      </c>
      <c r="C703">
        <v>0.19091791774555336</v>
      </c>
      <c r="D703" t="s">
        <v>51</v>
      </c>
      <c r="E703">
        <v>-99</v>
      </c>
      <c r="F703" t="s">
        <v>61</v>
      </c>
      <c r="G703" t="s">
        <v>612</v>
      </c>
      <c r="H703" t="s">
        <v>48</v>
      </c>
    </row>
    <row r="704" spans="1:8" x14ac:dyDescent="0.35">
      <c r="A704" t="s">
        <v>89</v>
      </c>
      <c r="B704">
        <v>39</v>
      </c>
      <c r="C704">
        <v>0.3006726627297121</v>
      </c>
      <c r="D704" t="s">
        <v>51</v>
      </c>
      <c r="E704">
        <v>-99</v>
      </c>
      <c r="F704" t="s">
        <v>61</v>
      </c>
      <c r="G704" t="s">
        <v>612</v>
      </c>
      <c r="H704" t="s">
        <v>48</v>
      </c>
    </row>
    <row r="705" spans="1:8" x14ac:dyDescent="0.35">
      <c r="A705" t="s">
        <v>89</v>
      </c>
      <c r="B705">
        <v>52</v>
      </c>
      <c r="C705">
        <v>2.3057719534487122E-2</v>
      </c>
      <c r="D705" t="s">
        <v>51</v>
      </c>
      <c r="E705">
        <v>-99</v>
      </c>
      <c r="F705" t="s">
        <v>61</v>
      </c>
      <c r="G705" t="s">
        <v>612</v>
      </c>
      <c r="H705" t="s">
        <v>48</v>
      </c>
    </row>
    <row r="706" spans="1:8" x14ac:dyDescent="0.35">
      <c r="A706" t="s">
        <v>89</v>
      </c>
      <c r="B706">
        <v>486</v>
      </c>
      <c r="C706">
        <v>2.3946481568904898E-2</v>
      </c>
      <c r="D706" t="s">
        <v>51</v>
      </c>
      <c r="E706">
        <v>-99</v>
      </c>
      <c r="F706" t="s">
        <v>61</v>
      </c>
      <c r="G706" t="s">
        <v>612</v>
      </c>
      <c r="H706" t="s">
        <v>48</v>
      </c>
    </row>
    <row r="707" spans="1:8" x14ac:dyDescent="0.35">
      <c r="A707" t="s">
        <v>89</v>
      </c>
      <c r="B707">
        <v>37</v>
      </c>
      <c r="C707">
        <v>8.3930099105533118E-2</v>
      </c>
      <c r="D707" t="s">
        <v>51</v>
      </c>
      <c r="E707">
        <v>-99</v>
      </c>
      <c r="F707" t="s">
        <v>61</v>
      </c>
      <c r="G707" t="s">
        <v>612</v>
      </c>
      <c r="H707" t="s">
        <v>48</v>
      </c>
    </row>
    <row r="708" spans="1:8" x14ac:dyDescent="0.35">
      <c r="A708" t="s">
        <v>89</v>
      </c>
      <c r="B708">
        <v>1558</v>
      </c>
      <c r="C708">
        <v>2.7782605994152276E-2</v>
      </c>
      <c r="D708" t="s">
        <v>51</v>
      </c>
      <c r="E708">
        <v>-99</v>
      </c>
      <c r="F708" t="s">
        <v>61</v>
      </c>
      <c r="G708" t="s">
        <v>612</v>
      </c>
      <c r="H708" t="s">
        <v>48</v>
      </c>
    </row>
    <row r="709" spans="1:8" x14ac:dyDescent="0.35">
      <c r="A709" t="s">
        <v>89</v>
      </c>
      <c r="B709">
        <v>2568</v>
      </c>
      <c r="C709">
        <v>2.7782605994152276E-2</v>
      </c>
      <c r="D709" t="s">
        <v>51</v>
      </c>
      <c r="E709">
        <v>-99</v>
      </c>
      <c r="F709" t="s">
        <v>61</v>
      </c>
      <c r="G709" t="s">
        <v>612</v>
      </c>
      <c r="H709" t="s">
        <v>48</v>
      </c>
    </row>
    <row r="710" spans="1:8" x14ac:dyDescent="0.35">
      <c r="A710" t="s">
        <v>89</v>
      </c>
      <c r="B710">
        <v>1023</v>
      </c>
      <c r="C710">
        <v>9.2608686647174272E-3</v>
      </c>
      <c r="D710" t="s">
        <v>51</v>
      </c>
      <c r="E710">
        <v>-99</v>
      </c>
      <c r="F710" t="s">
        <v>61</v>
      </c>
      <c r="G710" t="s">
        <v>612</v>
      </c>
      <c r="H710" t="s">
        <v>48</v>
      </c>
    </row>
    <row r="711" spans="1:8" x14ac:dyDescent="0.35">
      <c r="A711" t="s">
        <v>89</v>
      </c>
      <c r="B711">
        <v>1562</v>
      </c>
      <c r="C711">
        <v>2.0373911062378333E-2</v>
      </c>
      <c r="D711" t="s">
        <v>51</v>
      </c>
      <c r="E711">
        <v>-99</v>
      </c>
      <c r="F711" t="s">
        <v>61</v>
      </c>
      <c r="G711" t="s">
        <v>612</v>
      </c>
      <c r="H711" t="s">
        <v>48</v>
      </c>
    </row>
    <row r="712" spans="1:8" x14ac:dyDescent="0.35">
      <c r="A712" t="s">
        <v>89</v>
      </c>
      <c r="B712">
        <v>1496</v>
      </c>
      <c r="C712">
        <v>1.6669563596491369E-2</v>
      </c>
      <c r="D712" t="s">
        <v>51</v>
      </c>
      <c r="E712">
        <v>-99</v>
      </c>
      <c r="F712" t="s">
        <v>61</v>
      </c>
      <c r="G712" t="s">
        <v>612</v>
      </c>
      <c r="H712" t="s">
        <v>48</v>
      </c>
    </row>
    <row r="713" spans="1:8" x14ac:dyDescent="0.35">
      <c r="A713" t="s">
        <v>89</v>
      </c>
      <c r="B713">
        <v>1565</v>
      </c>
      <c r="C713">
        <v>3.7043474658869703E-3</v>
      </c>
      <c r="D713" t="s">
        <v>51</v>
      </c>
      <c r="E713">
        <v>-99</v>
      </c>
      <c r="F713" t="s">
        <v>61</v>
      </c>
      <c r="G713" t="s">
        <v>612</v>
      </c>
      <c r="H713" t="s">
        <v>48</v>
      </c>
    </row>
    <row r="714" spans="1:8" x14ac:dyDescent="0.35">
      <c r="A714" t="s">
        <v>89</v>
      </c>
      <c r="B714">
        <v>1573</v>
      </c>
      <c r="C714">
        <v>3.6117387792397961E-2</v>
      </c>
      <c r="D714" t="s">
        <v>51</v>
      </c>
      <c r="E714">
        <v>-99</v>
      </c>
      <c r="F714" t="s">
        <v>61</v>
      </c>
      <c r="G714" t="s">
        <v>612</v>
      </c>
      <c r="H714" t="s">
        <v>48</v>
      </c>
    </row>
    <row r="715" spans="1:8" x14ac:dyDescent="0.35">
      <c r="A715" t="s">
        <v>89</v>
      </c>
      <c r="B715">
        <v>1572</v>
      </c>
      <c r="C715">
        <v>2.0373911062378333E-2</v>
      </c>
      <c r="D715" t="s">
        <v>51</v>
      </c>
      <c r="E715">
        <v>-99</v>
      </c>
      <c r="F715" t="s">
        <v>61</v>
      </c>
      <c r="G715" t="s">
        <v>612</v>
      </c>
      <c r="H715" t="s">
        <v>48</v>
      </c>
    </row>
    <row r="716" spans="1:8" x14ac:dyDescent="0.35">
      <c r="A716" t="s">
        <v>89</v>
      </c>
      <c r="B716">
        <v>1079</v>
      </c>
      <c r="C716">
        <v>9.0845580270787333E-4</v>
      </c>
      <c r="D716" t="s">
        <v>51</v>
      </c>
      <c r="E716">
        <v>-99</v>
      </c>
      <c r="F716" t="s">
        <v>61</v>
      </c>
      <c r="G716" t="s">
        <v>612</v>
      </c>
      <c r="H716" t="s">
        <v>48</v>
      </c>
    </row>
    <row r="717" spans="1:8" x14ac:dyDescent="0.35">
      <c r="A717" t="s">
        <v>89</v>
      </c>
      <c r="B717">
        <v>88</v>
      </c>
      <c r="C717">
        <v>5.0008690789474099E-2</v>
      </c>
      <c r="D717" t="s">
        <v>51</v>
      </c>
      <c r="E717">
        <v>-99</v>
      </c>
      <c r="F717" t="s">
        <v>61</v>
      </c>
      <c r="G717" t="s">
        <v>612</v>
      </c>
      <c r="H717" t="s">
        <v>48</v>
      </c>
    </row>
    <row r="718" spans="1:8" x14ac:dyDescent="0.35">
      <c r="A718" t="s">
        <v>89</v>
      </c>
      <c r="B718">
        <v>1554</v>
      </c>
      <c r="C718">
        <v>4.0747822124756666E-2</v>
      </c>
      <c r="D718" t="s">
        <v>51</v>
      </c>
      <c r="E718">
        <v>-99</v>
      </c>
      <c r="F718" t="s">
        <v>61</v>
      </c>
      <c r="G718" t="s">
        <v>612</v>
      </c>
      <c r="H718" t="s">
        <v>48</v>
      </c>
    </row>
    <row r="719" spans="1:8" x14ac:dyDescent="0.35">
      <c r="A719" t="s">
        <v>89</v>
      </c>
      <c r="B719">
        <v>1564</v>
      </c>
      <c r="C719">
        <v>2.2226084795321822E-2</v>
      </c>
      <c r="D719" t="s">
        <v>51</v>
      </c>
      <c r="E719">
        <v>-99</v>
      </c>
      <c r="F719" t="s">
        <v>61</v>
      </c>
      <c r="G719" t="s">
        <v>612</v>
      </c>
      <c r="H719" t="s">
        <v>48</v>
      </c>
    </row>
    <row r="720" spans="1:8" x14ac:dyDescent="0.35">
      <c r="A720" t="s">
        <v>89</v>
      </c>
      <c r="B720">
        <v>24</v>
      </c>
      <c r="C720">
        <v>2.7782605994152278E-3</v>
      </c>
      <c r="D720" t="s">
        <v>51</v>
      </c>
      <c r="E720">
        <v>-99</v>
      </c>
      <c r="F720" t="s">
        <v>61</v>
      </c>
      <c r="G720" t="s">
        <v>612</v>
      </c>
      <c r="H720" t="s">
        <v>48</v>
      </c>
    </row>
    <row r="721" spans="1:8" x14ac:dyDescent="0.35">
      <c r="A721" t="s">
        <v>89</v>
      </c>
      <c r="B721">
        <v>1567</v>
      </c>
      <c r="C721">
        <v>6.4826080653021992E-2</v>
      </c>
      <c r="D721" t="s">
        <v>51</v>
      </c>
      <c r="E721">
        <v>-99</v>
      </c>
      <c r="F721" t="s">
        <v>61</v>
      </c>
      <c r="G721" t="s">
        <v>612</v>
      </c>
      <c r="H721" t="s">
        <v>48</v>
      </c>
    </row>
    <row r="722" spans="1:8" x14ac:dyDescent="0.35">
      <c r="A722" t="s">
        <v>89</v>
      </c>
      <c r="B722">
        <v>375</v>
      </c>
      <c r="C722">
        <v>1.2330181745313985E-2</v>
      </c>
      <c r="D722" t="s">
        <v>51</v>
      </c>
      <c r="E722">
        <v>-99</v>
      </c>
      <c r="F722" t="s">
        <v>61</v>
      </c>
      <c r="G722" t="s">
        <v>612</v>
      </c>
      <c r="H722" t="s">
        <v>48</v>
      </c>
    </row>
    <row r="723" spans="1:8" x14ac:dyDescent="0.35">
      <c r="A723" t="s">
        <v>89</v>
      </c>
      <c r="B723">
        <v>391</v>
      </c>
      <c r="C723">
        <v>7.3956779044036608E-2</v>
      </c>
      <c r="D723" t="s">
        <v>51</v>
      </c>
      <c r="E723">
        <v>-99</v>
      </c>
      <c r="F723" t="s">
        <v>61</v>
      </c>
      <c r="G723" t="s">
        <v>612</v>
      </c>
      <c r="H723" t="s">
        <v>48</v>
      </c>
    </row>
    <row r="724" spans="1:8" x14ac:dyDescent="0.35">
      <c r="A724" t="s">
        <v>89</v>
      </c>
      <c r="B724">
        <v>1582</v>
      </c>
      <c r="C724">
        <v>4.6461763535764538E-3</v>
      </c>
      <c r="D724" t="s">
        <v>51</v>
      </c>
      <c r="E724">
        <v>-99</v>
      </c>
      <c r="F724" t="s">
        <v>61</v>
      </c>
      <c r="G724" t="s">
        <v>612</v>
      </c>
      <c r="H724" t="s">
        <v>48</v>
      </c>
    </row>
    <row r="725" spans="1:8" x14ac:dyDescent="0.35">
      <c r="A725" t="s">
        <v>89</v>
      </c>
      <c r="B725">
        <v>104</v>
      </c>
      <c r="C725">
        <v>8.8120212862663708E-2</v>
      </c>
      <c r="D725" t="s">
        <v>51</v>
      </c>
      <c r="E725">
        <v>-99</v>
      </c>
      <c r="F725" t="s">
        <v>61</v>
      </c>
      <c r="G725" t="s">
        <v>612</v>
      </c>
      <c r="H725" t="s">
        <v>48</v>
      </c>
    </row>
    <row r="726" spans="1:8" x14ac:dyDescent="0.35">
      <c r="A726" t="s">
        <v>89</v>
      </c>
      <c r="B726">
        <v>195</v>
      </c>
      <c r="C726">
        <v>0.13535991460347313</v>
      </c>
      <c r="D726" t="s">
        <v>51</v>
      </c>
      <c r="E726">
        <v>-99</v>
      </c>
      <c r="F726" t="s">
        <v>61</v>
      </c>
      <c r="G726" t="s">
        <v>612</v>
      </c>
      <c r="H726" t="s">
        <v>48</v>
      </c>
    </row>
    <row r="727" spans="1:8" x14ac:dyDescent="0.35">
      <c r="A727" t="s">
        <v>89</v>
      </c>
      <c r="B727">
        <v>265</v>
      </c>
      <c r="C727">
        <v>3.6338232108314933E-3</v>
      </c>
      <c r="D727" t="s">
        <v>51</v>
      </c>
      <c r="E727">
        <v>-99</v>
      </c>
      <c r="F727" t="s">
        <v>61</v>
      </c>
      <c r="G727" t="s">
        <v>612</v>
      </c>
      <c r="H727" t="s">
        <v>48</v>
      </c>
    </row>
    <row r="728" spans="1:8" x14ac:dyDescent="0.35">
      <c r="A728" t="s">
        <v>89</v>
      </c>
      <c r="B728">
        <v>1133</v>
      </c>
      <c r="C728">
        <v>1.1875412243468154E-2</v>
      </c>
      <c r="D728" t="s">
        <v>51</v>
      </c>
      <c r="E728">
        <v>-99</v>
      </c>
      <c r="F728" t="s">
        <v>61</v>
      </c>
      <c r="G728" t="s">
        <v>612</v>
      </c>
      <c r="H728" t="s">
        <v>48</v>
      </c>
    </row>
    <row r="729" spans="1:8" x14ac:dyDescent="0.35">
      <c r="A729" t="s">
        <v>89</v>
      </c>
      <c r="B729">
        <v>1134</v>
      </c>
      <c r="C729">
        <v>1.9183358239448559E-2</v>
      </c>
      <c r="D729" t="s">
        <v>51</v>
      </c>
      <c r="E729">
        <v>-99</v>
      </c>
      <c r="F729" t="s">
        <v>61</v>
      </c>
      <c r="G729" t="s">
        <v>612</v>
      </c>
      <c r="H729" t="s">
        <v>48</v>
      </c>
    </row>
    <row r="730" spans="1:8" x14ac:dyDescent="0.35">
      <c r="A730" t="s">
        <v>89</v>
      </c>
      <c r="B730">
        <v>1135</v>
      </c>
      <c r="C730">
        <v>1.0048425744473054E-2</v>
      </c>
      <c r="D730" t="s">
        <v>51</v>
      </c>
      <c r="E730">
        <v>-99</v>
      </c>
      <c r="F730" t="s">
        <v>61</v>
      </c>
      <c r="G730" t="s">
        <v>612</v>
      </c>
      <c r="H730" t="s">
        <v>48</v>
      </c>
    </row>
    <row r="731" spans="1:8" x14ac:dyDescent="0.35">
      <c r="A731" t="s">
        <v>89</v>
      </c>
      <c r="B731">
        <v>2069</v>
      </c>
      <c r="C731">
        <v>4.7747680523737984E-2</v>
      </c>
      <c r="D731" t="s">
        <v>51</v>
      </c>
      <c r="E731">
        <v>-99</v>
      </c>
      <c r="F731" t="s">
        <v>61</v>
      </c>
      <c r="G731" t="s">
        <v>612</v>
      </c>
      <c r="H731" t="s">
        <v>48</v>
      </c>
    </row>
    <row r="732" spans="1:8" x14ac:dyDescent="0.35">
      <c r="A732" t="s">
        <v>89</v>
      </c>
      <c r="B732">
        <v>860</v>
      </c>
      <c r="C732">
        <v>3.5322347005730084E-3</v>
      </c>
      <c r="D732" t="s">
        <v>51</v>
      </c>
      <c r="E732">
        <v>-99</v>
      </c>
      <c r="F732" t="s">
        <v>61</v>
      </c>
      <c r="G732" t="s">
        <v>612</v>
      </c>
      <c r="H732" t="s">
        <v>48</v>
      </c>
    </row>
    <row r="733" spans="1:8" x14ac:dyDescent="0.35">
      <c r="A733" t="s">
        <v>89</v>
      </c>
      <c r="B733">
        <v>611</v>
      </c>
      <c r="C733">
        <v>0.12330497835105107</v>
      </c>
      <c r="D733" t="s">
        <v>51</v>
      </c>
      <c r="E733">
        <v>-99</v>
      </c>
      <c r="F733" t="s">
        <v>61</v>
      </c>
      <c r="G733" t="s">
        <v>612</v>
      </c>
      <c r="H733" t="s">
        <v>48</v>
      </c>
    </row>
    <row r="734" spans="1:8" x14ac:dyDescent="0.35">
      <c r="A734" t="s">
        <v>89</v>
      </c>
      <c r="B734">
        <v>105</v>
      </c>
      <c r="C734">
        <v>2.4872568435376635E-2</v>
      </c>
      <c r="D734" t="s">
        <v>51</v>
      </c>
      <c r="E734">
        <v>-99</v>
      </c>
      <c r="F734" t="s">
        <v>61</v>
      </c>
      <c r="G734" t="s">
        <v>612</v>
      </c>
      <c r="H734" t="s">
        <v>48</v>
      </c>
    </row>
    <row r="735" spans="1:8" x14ac:dyDescent="0.35">
      <c r="A735" t="s">
        <v>89</v>
      </c>
      <c r="B735">
        <v>196</v>
      </c>
      <c r="C735">
        <v>6.6622951166187411E-2</v>
      </c>
      <c r="D735" t="s">
        <v>51</v>
      </c>
      <c r="E735">
        <v>-99</v>
      </c>
      <c r="F735" t="s">
        <v>61</v>
      </c>
      <c r="G735" t="s">
        <v>612</v>
      </c>
      <c r="H735" t="s">
        <v>48</v>
      </c>
    </row>
    <row r="736" spans="1:8" x14ac:dyDescent="0.35">
      <c r="A736" t="s">
        <v>89</v>
      </c>
      <c r="B736">
        <v>877</v>
      </c>
      <c r="C736">
        <v>1.7892056480725235E-3</v>
      </c>
      <c r="D736" t="s">
        <v>51</v>
      </c>
      <c r="E736">
        <v>-99</v>
      </c>
      <c r="F736" t="s">
        <v>61</v>
      </c>
      <c r="G736" t="s">
        <v>612</v>
      </c>
      <c r="H736" t="s">
        <v>48</v>
      </c>
    </row>
    <row r="737" spans="1:8" x14ac:dyDescent="0.35">
      <c r="A737" t="s">
        <v>89</v>
      </c>
      <c r="B737">
        <v>2332</v>
      </c>
      <c r="C737">
        <v>1.0735233888435143E-2</v>
      </c>
      <c r="D737" t="s">
        <v>51</v>
      </c>
      <c r="E737">
        <v>-99</v>
      </c>
      <c r="F737" t="s">
        <v>61</v>
      </c>
      <c r="G737" t="s">
        <v>612</v>
      </c>
      <c r="H737" t="s">
        <v>48</v>
      </c>
    </row>
    <row r="738" spans="1:8" x14ac:dyDescent="0.35">
      <c r="A738" t="s">
        <v>89</v>
      </c>
      <c r="B738">
        <v>2803</v>
      </c>
      <c r="C738">
        <v>8.9460282403626174E-4</v>
      </c>
      <c r="D738" t="s">
        <v>51</v>
      </c>
      <c r="E738">
        <v>-99</v>
      </c>
      <c r="F738" t="s">
        <v>61</v>
      </c>
      <c r="G738" t="s">
        <v>612</v>
      </c>
      <c r="H738" t="s">
        <v>48</v>
      </c>
    </row>
    <row r="739" spans="1:8" x14ac:dyDescent="0.35">
      <c r="A739" t="s">
        <v>89</v>
      </c>
      <c r="B739">
        <v>1759</v>
      </c>
      <c r="C739">
        <v>5.3676169442175717E-3</v>
      </c>
      <c r="D739" t="s">
        <v>51</v>
      </c>
      <c r="E739">
        <v>-99</v>
      </c>
      <c r="F739" t="s">
        <v>61</v>
      </c>
      <c r="G739" t="s">
        <v>612</v>
      </c>
      <c r="H739" t="s">
        <v>48</v>
      </c>
    </row>
    <row r="740" spans="1:8" x14ac:dyDescent="0.35">
      <c r="A740" t="s">
        <v>89</v>
      </c>
      <c r="B740">
        <v>2805</v>
      </c>
      <c r="C740">
        <v>5.3676169442175717E-3</v>
      </c>
      <c r="D740" t="s">
        <v>51</v>
      </c>
      <c r="E740">
        <v>-99</v>
      </c>
      <c r="F740" t="s">
        <v>61</v>
      </c>
      <c r="G740" t="s">
        <v>612</v>
      </c>
      <c r="H740" t="s">
        <v>48</v>
      </c>
    </row>
    <row r="741" spans="1:8" x14ac:dyDescent="0.35">
      <c r="A741" t="s">
        <v>89</v>
      </c>
      <c r="B741">
        <v>1881</v>
      </c>
      <c r="C741">
        <v>8.9460282403626174E-4</v>
      </c>
      <c r="D741" t="s">
        <v>51</v>
      </c>
      <c r="E741">
        <v>-99</v>
      </c>
      <c r="F741" t="s">
        <v>61</v>
      </c>
      <c r="G741" t="s">
        <v>612</v>
      </c>
      <c r="H741" t="s">
        <v>48</v>
      </c>
    </row>
    <row r="742" spans="1:8" x14ac:dyDescent="0.35">
      <c r="A742" t="s">
        <v>89</v>
      </c>
      <c r="B742">
        <v>2346</v>
      </c>
      <c r="C742">
        <v>8.9460282403626174E-4</v>
      </c>
      <c r="D742" t="s">
        <v>51</v>
      </c>
      <c r="E742">
        <v>-99</v>
      </c>
      <c r="F742" t="s">
        <v>61</v>
      </c>
      <c r="G742" t="s">
        <v>612</v>
      </c>
      <c r="H742" t="s">
        <v>48</v>
      </c>
    </row>
    <row r="743" spans="1:8" x14ac:dyDescent="0.35">
      <c r="A743" t="s">
        <v>89</v>
      </c>
      <c r="B743">
        <v>2806</v>
      </c>
      <c r="C743">
        <v>8.9460282403626174E-4</v>
      </c>
      <c r="D743" t="s">
        <v>51</v>
      </c>
      <c r="E743">
        <v>-99</v>
      </c>
      <c r="F743" t="s">
        <v>61</v>
      </c>
      <c r="G743" t="s">
        <v>612</v>
      </c>
      <c r="H743" t="s">
        <v>48</v>
      </c>
    </row>
    <row r="744" spans="1:8" x14ac:dyDescent="0.35">
      <c r="A744" t="s">
        <v>89</v>
      </c>
      <c r="B744">
        <v>2807</v>
      </c>
      <c r="C744">
        <v>5.3676169442175717E-3</v>
      </c>
      <c r="D744" t="s">
        <v>51</v>
      </c>
      <c r="E744">
        <v>-99</v>
      </c>
      <c r="F744" t="s">
        <v>61</v>
      </c>
      <c r="G744" t="s">
        <v>612</v>
      </c>
      <c r="H744" t="s">
        <v>48</v>
      </c>
    </row>
    <row r="745" spans="1:8" x14ac:dyDescent="0.35">
      <c r="A745" t="s">
        <v>89</v>
      </c>
      <c r="B745">
        <v>442</v>
      </c>
      <c r="C745">
        <v>10.848645737330401</v>
      </c>
      <c r="D745" t="s">
        <v>51</v>
      </c>
      <c r="E745">
        <v>-99</v>
      </c>
      <c r="F745" t="s">
        <v>61</v>
      </c>
      <c r="G745" t="s">
        <v>612</v>
      </c>
      <c r="H745" t="s">
        <v>48</v>
      </c>
    </row>
    <row r="746" spans="1:8" x14ac:dyDescent="0.35">
      <c r="A746" t="s">
        <v>89</v>
      </c>
      <c r="B746">
        <v>64</v>
      </c>
      <c r="C746">
        <v>2.891603152182958E-3</v>
      </c>
      <c r="D746" t="s">
        <v>51</v>
      </c>
      <c r="E746">
        <v>-99</v>
      </c>
      <c r="F746" t="s">
        <v>61</v>
      </c>
      <c r="G746" t="s">
        <v>612</v>
      </c>
      <c r="H746" t="s">
        <v>48</v>
      </c>
    </row>
    <row r="747" spans="1:8" x14ac:dyDescent="0.35">
      <c r="A747" t="s">
        <v>89</v>
      </c>
      <c r="B747">
        <v>367</v>
      </c>
      <c r="C747">
        <v>1.4458015760914791E-2</v>
      </c>
      <c r="D747" t="s">
        <v>51</v>
      </c>
      <c r="E747">
        <v>-99</v>
      </c>
      <c r="F747" t="s">
        <v>61</v>
      </c>
      <c r="G747" t="s">
        <v>612</v>
      </c>
      <c r="H747" t="s">
        <v>48</v>
      </c>
    </row>
    <row r="748" spans="1:8" x14ac:dyDescent="0.35">
      <c r="A748" t="s">
        <v>89</v>
      </c>
      <c r="B748">
        <v>737</v>
      </c>
      <c r="C748">
        <v>1.7349618913097747E-2</v>
      </c>
      <c r="D748" t="s">
        <v>51</v>
      </c>
      <c r="E748">
        <v>-99</v>
      </c>
      <c r="F748" t="s">
        <v>61</v>
      </c>
      <c r="G748" t="s">
        <v>612</v>
      </c>
      <c r="H748" t="s">
        <v>48</v>
      </c>
    </row>
    <row r="749" spans="1:8" x14ac:dyDescent="0.35">
      <c r="A749" t="s">
        <v>89</v>
      </c>
      <c r="B749">
        <v>497</v>
      </c>
      <c r="C749">
        <v>1.927735434788639E-3</v>
      </c>
      <c r="D749" t="s">
        <v>51</v>
      </c>
      <c r="E749">
        <v>-99</v>
      </c>
      <c r="F749" t="s">
        <v>61</v>
      </c>
      <c r="G749" t="s">
        <v>612</v>
      </c>
      <c r="H749" t="s">
        <v>48</v>
      </c>
    </row>
    <row r="750" spans="1:8" x14ac:dyDescent="0.35">
      <c r="A750" t="s">
        <v>89</v>
      </c>
      <c r="B750">
        <v>108</v>
      </c>
      <c r="C750">
        <v>7.2290078804573957E-2</v>
      </c>
      <c r="D750" t="s">
        <v>51</v>
      </c>
      <c r="E750">
        <v>-99</v>
      </c>
      <c r="F750" t="s">
        <v>61</v>
      </c>
      <c r="G750" t="s">
        <v>612</v>
      </c>
      <c r="H750" t="s">
        <v>48</v>
      </c>
    </row>
    <row r="751" spans="1:8" x14ac:dyDescent="0.35">
      <c r="A751" t="s">
        <v>89</v>
      </c>
      <c r="B751">
        <v>371</v>
      </c>
      <c r="C751">
        <v>0.11662799380471266</v>
      </c>
      <c r="D751" t="s">
        <v>51</v>
      </c>
      <c r="E751">
        <v>-99</v>
      </c>
      <c r="F751" t="s">
        <v>61</v>
      </c>
      <c r="G751" t="s">
        <v>612</v>
      </c>
      <c r="H751" t="s">
        <v>48</v>
      </c>
    </row>
    <row r="752" spans="1:8" x14ac:dyDescent="0.35">
      <c r="A752" t="s">
        <v>89</v>
      </c>
      <c r="B752">
        <v>742</v>
      </c>
      <c r="C752">
        <v>0.24289466478336852</v>
      </c>
      <c r="D752" t="s">
        <v>51</v>
      </c>
      <c r="E752">
        <v>-99</v>
      </c>
      <c r="F752" t="s">
        <v>61</v>
      </c>
      <c r="G752" t="s">
        <v>612</v>
      </c>
      <c r="H752" t="s">
        <v>48</v>
      </c>
    </row>
    <row r="753" spans="1:8" x14ac:dyDescent="0.35">
      <c r="A753" t="s">
        <v>89</v>
      </c>
      <c r="B753">
        <v>181</v>
      </c>
      <c r="C753">
        <v>0.14843562847872521</v>
      </c>
      <c r="D753" t="s">
        <v>51</v>
      </c>
      <c r="E753">
        <v>-99</v>
      </c>
      <c r="F753" t="s">
        <v>61</v>
      </c>
      <c r="G753" t="s">
        <v>612</v>
      </c>
      <c r="H753" t="s">
        <v>48</v>
      </c>
    </row>
    <row r="754" spans="1:8" x14ac:dyDescent="0.35">
      <c r="A754" t="s">
        <v>89</v>
      </c>
      <c r="B754">
        <v>230</v>
      </c>
      <c r="C754">
        <v>2.3132825217463668E-2</v>
      </c>
      <c r="D754" t="s">
        <v>51</v>
      </c>
      <c r="E754">
        <v>-99</v>
      </c>
      <c r="F754" t="s">
        <v>61</v>
      </c>
      <c r="G754" t="s">
        <v>612</v>
      </c>
      <c r="H754" t="s">
        <v>48</v>
      </c>
    </row>
    <row r="755" spans="1:8" x14ac:dyDescent="0.35">
      <c r="A755" t="s">
        <v>89</v>
      </c>
      <c r="B755">
        <v>185</v>
      </c>
      <c r="C755">
        <v>0.37205293891420732</v>
      </c>
      <c r="D755" t="s">
        <v>51</v>
      </c>
      <c r="E755">
        <v>-99</v>
      </c>
      <c r="F755" t="s">
        <v>61</v>
      </c>
      <c r="G755" t="s">
        <v>612</v>
      </c>
      <c r="H755" t="s">
        <v>48</v>
      </c>
    </row>
    <row r="756" spans="1:8" x14ac:dyDescent="0.35">
      <c r="A756" t="s">
        <v>89</v>
      </c>
      <c r="B756">
        <v>78</v>
      </c>
      <c r="C756">
        <v>2.3132825217463668E-2</v>
      </c>
      <c r="D756" t="s">
        <v>51</v>
      </c>
      <c r="E756">
        <v>-99</v>
      </c>
      <c r="F756" t="s">
        <v>61</v>
      </c>
      <c r="G756" t="s">
        <v>612</v>
      </c>
      <c r="H756" t="s">
        <v>48</v>
      </c>
    </row>
    <row r="757" spans="1:8" x14ac:dyDescent="0.35">
      <c r="A757" t="s">
        <v>89</v>
      </c>
      <c r="B757">
        <v>369</v>
      </c>
      <c r="C757">
        <v>5.1084989021898931E-2</v>
      </c>
      <c r="D757" t="s">
        <v>51</v>
      </c>
      <c r="E757">
        <v>-99</v>
      </c>
      <c r="F757" t="s">
        <v>61</v>
      </c>
      <c r="G757" t="s">
        <v>612</v>
      </c>
      <c r="H757" t="s">
        <v>48</v>
      </c>
    </row>
    <row r="758" spans="1:8" x14ac:dyDescent="0.35">
      <c r="A758" t="s">
        <v>89</v>
      </c>
      <c r="B758">
        <v>740</v>
      </c>
      <c r="C758">
        <v>0.13012214184823317</v>
      </c>
      <c r="D758" t="s">
        <v>51</v>
      </c>
      <c r="E758">
        <v>-99</v>
      </c>
      <c r="F758" t="s">
        <v>61</v>
      </c>
      <c r="G758" t="s">
        <v>612</v>
      </c>
      <c r="H758" t="s">
        <v>48</v>
      </c>
    </row>
    <row r="759" spans="1:8" x14ac:dyDescent="0.35">
      <c r="A759" t="s">
        <v>89</v>
      </c>
      <c r="B759">
        <v>372</v>
      </c>
      <c r="C759">
        <v>6.8434607934996672E-2</v>
      </c>
      <c r="D759" t="s">
        <v>51</v>
      </c>
      <c r="E759">
        <v>-99</v>
      </c>
      <c r="F759" t="s">
        <v>61</v>
      </c>
      <c r="G759" t="s">
        <v>612</v>
      </c>
      <c r="H759" t="s">
        <v>48</v>
      </c>
    </row>
    <row r="760" spans="1:8" x14ac:dyDescent="0.35">
      <c r="A760" t="s">
        <v>89</v>
      </c>
      <c r="B760">
        <v>184</v>
      </c>
      <c r="C760">
        <v>8.6587449945923031E-2</v>
      </c>
      <c r="D760" t="s">
        <v>51</v>
      </c>
      <c r="E760">
        <v>-99</v>
      </c>
      <c r="F760" t="s">
        <v>61</v>
      </c>
      <c r="G760" t="s">
        <v>612</v>
      </c>
      <c r="H760" t="s">
        <v>48</v>
      </c>
    </row>
    <row r="761" spans="1:8" x14ac:dyDescent="0.35">
      <c r="A761" t="s">
        <v>89</v>
      </c>
      <c r="B761">
        <v>258</v>
      </c>
      <c r="C761">
        <v>3.1807634674012548E-2</v>
      </c>
      <c r="D761" t="s">
        <v>51</v>
      </c>
      <c r="E761">
        <v>-99</v>
      </c>
      <c r="F761" t="s">
        <v>61</v>
      </c>
      <c r="G761" t="s">
        <v>612</v>
      </c>
      <c r="H761" t="s">
        <v>48</v>
      </c>
    </row>
    <row r="762" spans="1:8" x14ac:dyDescent="0.35">
      <c r="A762" t="s">
        <v>89</v>
      </c>
      <c r="B762">
        <v>187</v>
      </c>
      <c r="C762">
        <v>0.2824132411965356</v>
      </c>
      <c r="D762" t="s">
        <v>51</v>
      </c>
      <c r="E762">
        <v>-99</v>
      </c>
      <c r="F762" t="s">
        <v>61</v>
      </c>
      <c r="G762" t="s">
        <v>612</v>
      </c>
      <c r="H762" t="s">
        <v>48</v>
      </c>
    </row>
    <row r="763" spans="1:8" x14ac:dyDescent="0.35">
      <c r="A763" t="s">
        <v>89</v>
      </c>
      <c r="B763">
        <v>236</v>
      </c>
      <c r="C763">
        <v>4.6265650434927336E-2</v>
      </c>
      <c r="D763" t="s">
        <v>51</v>
      </c>
      <c r="E763">
        <v>-99</v>
      </c>
      <c r="F763" t="s">
        <v>61</v>
      </c>
      <c r="G763" t="s">
        <v>612</v>
      </c>
      <c r="H763" t="s">
        <v>48</v>
      </c>
    </row>
    <row r="764" spans="1:8" x14ac:dyDescent="0.35">
      <c r="A764" t="s">
        <v>89</v>
      </c>
      <c r="B764">
        <v>239</v>
      </c>
      <c r="C764">
        <v>5.8795930761053487E-2</v>
      </c>
      <c r="D764" t="s">
        <v>51</v>
      </c>
      <c r="E764">
        <v>-99</v>
      </c>
      <c r="F764" t="s">
        <v>61</v>
      </c>
      <c r="G764" t="s">
        <v>612</v>
      </c>
      <c r="H764" t="s">
        <v>48</v>
      </c>
    </row>
    <row r="765" spans="1:8" x14ac:dyDescent="0.35">
      <c r="A765" t="s">
        <v>89</v>
      </c>
      <c r="B765">
        <v>260</v>
      </c>
      <c r="C765">
        <v>1.2530280326126153E-2</v>
      </c>
      <c r="D765" t="s">
        <v>51</v>
      </c>
      <c r="E765">
        <v>-99</v>
      </c>
      <c r="F765" t="s">
        <v>61</v>
      </c>
      <c r="G765" t="s">
        <v>612</v>
      </c>
      <c r="H765" t="s">
        <v>48</v>
      </c>
    </row>
    <row r="766" spans="1:8" x14ac:dyDescent="0.35">
      <c r="A766" t="s">
        <v>89</v>
      </c>
      <c r="B766">
        <v>262</v>
      </c>
      <c r="C766">
        <v>0.1330137450004161</v>
      </c>
      <c r="D766" t="s">
        <v>51</v>
      </c>
      <c r="E766">
        <v>-99</v>
      </c>
      <c r="F766" t="s">
        <v>61</v>
      </c>
      <c r="G766" t="s">
        <v>612</v>
      </c>
      <c r="H766" t="s">
        <v>48</v>
      </c>
    </row>
    <row r="767" spans="1:8" x14ac:dyDescent="0.35">
      <c r="A767" t="s">
        <v>89</v>
      </c>
      <c r="B767">
        <v>176</v>
      </c>
      <c r="C767">
        <v>1.6385751195703433E-2</v>
      </c>
      <c r="D767" t="s">
        <v>51</v>
      </c>
      <c r="E767">
        <v>-99</v>
      </c>
      <c r="F767" t="s">
        <v>61</v>
      </c>
      <c r="G767" t="s">
        <v>612</v>
      </c>
      <c r="H767" t="s">
        <v>48</v>
      </c>
    </row>
    <row r="768" spans="1:8" x14ac:dyDescent="0.35">
      <c r="A768" t="s">
        <v>89</v>
      </c>
      <c r="B768">
        <v>133</v>
      </c>
      <c r="C768">
        <v>2.8916031521829585E-2</v>
      </c>
      <c r="D768" t="s">
        <v>51</v>
      </c>
      <c r="E768">
        <v>-99</v>
      </c>
      <c r="F768" t="s">
        <v>61</v>
      </c>
      <c r="G768" t="s">
        <v>612</v>
      </c>
      <c r="H768" t="s">
        <v>48</v>
      </c>
    </row>
    <row r="769" spans="1:8" x14ac:dyDescent="0.35">
      <c r="A769" t="s">
        <v>89</v>
      </c>
      <c r="B769">
        <v>203</v>
      </c>
      <c r="C769">
        <v>1.9277354347886392E-3</v>
      </c>
      <c r="D769" t="s">
        <v>51</v>
      </c>
      <c r="E769">
        <v>-99</v>
      </c>
      <c r="F769" t="s">
        <v>61</v>
      </c>
      <c r="G769" t="s">
        <v>612</v>
      </c>
      <c r="H769" t="s">
        <v>48</v>
      </c>
    </row>
    <row r="770" spans="1:8" x14ac:dyDescent="0.35">
      <c r="A770" t="s">
        <v>89</v>
      </c>
      <c r="B770">
        <v>2788</v>
      </c>
      <c r="C770">
        <v>4.2410179565350058E-2</v>
      </c>
      <c r="D770" t="s">
        <v>51</v>
      </c>
      <c r="E770">
        <v>-99</v>
      </c>
      <c r="F770" t="s">
        <v>61</v>
      </c>
      <c r="G770" t="s">
        <v>612</v>
      </c>
      <c r="H770" t="s">
        <v>48</v>
      </c>
    </row>
    <row r="771" spans="1:8" x14ac:dyDescent="0.35">
      <c r="A771" t="s">
        <v>89</v>
      </c>
      <c r="B771">
        <v>2808</v>
      </c>
      <c r="C771">
        <v>7.7109417391545559E-3</v>
      </c>
      <c r="D771" t="s">
        <v>51</v>
      </c>
      <c r="E771">
        <v>-99</v>
      </c>
      <c r="F771" t="s">
        <v>61</v>
      </c>
      <c r="G771" t="s">
        <v>612</v>
      </c>
      <c r="H771" t="s">
        <v>48</v>
      </c>
    </row>
    <row r="772" spans="1:8" x14ac:dyDescent="0.35">
      <c r="A772" t="s">
        <v>89</v>
      </c>
      <c r="B772">
        <v>2810</v>
      </c>
      <c r="C772">
        <v>9.6386771739431949E-4</v>
      </c>
      <c r="D772" t="s">
        <v>51</v>
      </c>
      <c r="E772">
        <v>-99</v>
      </c>
      <c r="F772" t="s">
        <v>61</v>
      </c>
      <c r="G772" t="s">
        <v>612</v>
      </c>
      <c r="H772" t="s">
        <v>48</v>
      </c>
    </row>
    <row r="773" spans="1:8" x14ac:dyDescent="0.35">
      <c r="A773" t="s">
        <v>89</v>
      </c>
      <c r="B773">
        <v>2811</v>
      </c>
      <c r="C773">
        <v>9.6386771739431949E-4</v>
      </c>
      <c r="D773" t="s">
        <v>51</v>
      </c>
      <c r="E773">
        <v>-99</v>
      </c>
      <c r="F773" t="s">
        <v>61</v>
      </c>
      <c r="G773" t="s">
        <v>612</v>
      </c>
      <c r="H773" t="s">
        <v>48</v>
      </c>
    </row>
    <row r="774" spans="1:8" x14ac:dyDescent="0.35">
      <c r="A774" t="s">
        <v>89</v>
      </c>
      <c r="B774">
        <v>2812</v>
      </c>
      <c r="C774">
        <v>2.8084852801532893E-3</v>
      </c>
      <c r="D774" t="s">
        <v>51</v>
      </c>
      <c r="E774">
        <v>-99</v>
      </c>
      <c r="F774" t="s">
        <v>61</v>
      </c>
      <c r="G774" t="s">
        <v>612</v>
      </c>
      <c r="H774" t="s">
        <v>48</v>
      </c>
    </row>
    <row r="775" spans="1:8" x14ac:dyDescent="0.35">
      <c r="A775" t="s">
        <v>89</v>
      </c>
      <c r="B775">
        <v>728</v>
      </c>
      <c r="C775">
        <v>4.6808088002554815E-3</v>
      </c>
      <c r="D775" t="s">
        <v>51</v>
      </c>
      <c r="E775">
        <v>-99</v>
      </c>
      <c r="F775" t="s">
        <v>61</v>
      </c>
      <c r="G775" t="s">
        <v>612</v>
      </c>
      <c r="H775" t="s">
        <v>48</v>
      </c>
    </row>
    <row r="776" spans="1:8" x14ac:dyDescent="0.35">
      <c r="A776" t="s">
        <v>89</v>
      </c>
      <c r="B776">
        <v>511</v>
      </c>
      <c r="C776">
        <v>4.6808088002554815E-3</v>
      </c>
      <c r="D776" t="s">
        <v>51</v>
      </c>
      <c r="E776">
        <v>-99</v>
      </c>
      <c r="F776" t="s">
        <v>61</v>
      </c>
      <c r="G776" t="s">
        <v>612</v>
      </c>
      <c r="H776" t="s">
        <v>48</v>
      </c>
    </row>
    <row r="777" spans="1:8" x14ac:dyDescent="0.35">
      <c r="A777" t="s">
        <v>89</v>
      </c>
      <c r="B777">
        <v>2813</v>
      </c>
      <c r="C777">
        <v>9.46551494054805E-4</v>
      </c>
      <c r="D777" t="s">
        <v>51</v>
      </c>
      <c r="E777">
        <v>-99</v>
      </c>
      <c r="F777" t="s">
        <v>61</v>
      </c>
      <c r="G777" t="s">
        <v>612</v>
      </c>
      <c r="H777" t="s">
        <v>48</v>
      </c>
    </row>
    <row r="778" spans="1:8" x14ac:dyDescent="0.35">
      <c r="A778" t="s">
        <v>89</v>
      </c>
      <c r="B778">
        <v>48</v>
      </c>
      <c r="C778">
        <v>2.7253674081236206E-3</v>
      </c>
      <c r="D778" t="s">
        <v>51</v>
      </c>
      <c r="E778">
        <v>-99</v>
      </c>
      <c r="F778" t="s">
        <v>61</v>
      </c>
      <c r="G778" t="s">
        <v>612</v>
      </c>
      <c r="H778" t="s">
        <v>48</v>
      </c>
    </row>
    <row r="779" spans="1:8" x14ac:dyDescent="0.35">
      <c r="A779" t="s">
        <v>89</v>
      </c>
      <c r="B779">
        <v>2814</v>
      </c>
      <c r="C779">
        <v>1.0094602340045089E-2</v>
      </c>
      <c r="D779" t="s">
        <v>51</v>
      </c>
      <c r="E779">
        <v>-99</v>
      </c>
      <c r="F779" t="s">
        <v>61</v>
      </c>
      <c r="G779" t="s">
        <v>612</v>
      </c>
      <c r="H779" t="s">
        <v>48</v>
      </c>
    </row>
    <row r="780" spans="1:8" x14ac:dyDescent="0.35">
      <c r="A780" t="s">
        <v>89</v>
      </c>
      <c r="B780">
        <v>2815</v>
      </c>
      <c r="C780">
        <v>1.8931029881096101E-2</v>
      </c>
      <c r="D780" t="s">
        <v>51</v>
      </c>
      <c r="E780">
        <v>-99</v>
      </c>
      <c r="F780" t="s">
        <v>61</v>
      </c>
      <c r="G780" t="s">
        <v>612</v>
      </c>
      <c r="H780" t="s">
        <v>48</v>
      </c>
    </row>
    <row r="781" spans="1:8" x14ac:dyDescent="0.35">
      <c r="A781" t="s">
        <v>89</v>
      </c>
      <c r="B781">
        <v>2816</v>
      </c>
      <c r="C781">
        <v>5.7832063043659161E-3</v>
      </c>
      <c r="D781" t="s">
        <v>51</v>
      </c>
      <c r="E781">
        <v>-99</v>
      </c>
      <c r="F781" t="s">
        <v>61</v>
      </c>
      <c r="G781" t="s">
        <v>612</v>
      </c>
      <c r="H781" t="s">
        <v>48</v>
      </c>
    </row>
    <row r="782" spans="1:8" x14ac:dyDescent="0.35">
      <c r="A782" t="s">
        <v>89</v>
      </c>
      <c r="B782">
        <v>146</v>
      </c>
      <c r="C782">
        <v>2.891603152182958E-3</v>
      </c>
      <c r="D782" t="s">
        <v>51</v>
      </c>
      <c r="E782">
        <v>-99</v>
      </c>
      <c r="F782" t="s">
        <v>61</v>
      </c>
      <c r="G782" t="s">
        <v>612</v>
      </c>
      <c r="H782" t="s">
        <v>48</v>
      </c>
    </row>
    <row r="783" spans="1:8" x14ac:dyDescent="0.35">
      <c r="A783" t="s">
        <v>89</v>
      </c>
      <c r="B783">
        <v>204</v>
      </c>
      <c r="C783">
        <v>1.927735434788639E-3</v>
      </c>
      <c r="D783" t="s">
        <v>51</v>
      </c>
      <c r="E783">
        <v>-99</v>
      </c>
      <c r="F783" t="s">
        <v>61</v>
      </c>
      <c r="G783" t="s">
        <v>612</v>
      </c>
      <c r="H783" t="s">
        <v>48</v>
      </c>
    </row>
    <row r="784" spans="1:8" x14ac:dyDescent="0.35">
      <c r="A784" t="s">
        <v>89</v>
      </c>
      <c r="B784">
        <v>210</v>
      </c>
      <c r="C784">
        <v>7.7109417391545551E-3</v>
      </c>
      <c r="D784" t="s">
        <v>51</v>
      </c>
      <c r="E784">
        <v>-99</v>
      </c>
      <c r="F784" t="s">
        <v>61</v>
      </c>
      <c r="G784" t="s">
        <v>612</v>
      </c>
      <c r="H784" t="s">
        <v>48</v>
      </c>
    </row>
    <row r="785" spans="1:8" x14ac:dyDescent="0.35">
      <c r="A785" t="s">
        <v>89</v>
      </c>
      <c r="B785">
        <v>2817</v>
      </c>
      <c r="C785">
        <v>4.8193385869715975E-3</v>
      </c>
      <c r="D785" t="s">
        <v>51</v>
      </c>
      <c r="E785">
        <v>-99</v>
      </c>
      <c r="F785" t="s">
        <v>61</v>
      </c>
      <c r="G785" t="s">
        <v>612</v>
      </c>
      <c r="H785" t="s">
        <v>48</v>
      </c>
    </row>
    <row r="786" spans="1:8" x14ac:dyDescent="0.35">
      <c r="A786" t="s">
        <v>89</v>
      </c>
      <c r="B786">
        <v>135</v>
      </c>
      <c r="C786">
        <v>2.4096692934857986E-2</v>
      </c>
      <c r="D786" t="s">
        <v>51</v>
      </c>
      <c r="E786">
        <v>-99</v>
      </c>
      <c r="F786" t="s">
        <v>61</v>
      </c>
      <c r="G786" t="s">
        <v>612</v>
      </c>
      <c r="H786" t="s">
        <v>48</v>
      </c>
    </row>
    <row r="787" spans="1:8" x14ac:dyDescent="0.35">
      <c r="A787" t="s">
        <v>89</v>
      </c>
      <c r="B787">
        <v>147</v>
      </c>
      <c r="C787">
        <v>9.6386771739431949E-4</v>
      </c>
      <c r="D787" t="s">
        <v>51</v>
      </c>
      <c r="E787">
        <v>-99</v>
      </c>
      <c r="F787" t="s">
        <v>61</v>
      </c>
      <c r="G787" t="s">
        <v>612</v>
      </c>
      <c r="H787" t="s">
        <v>48</v>
      </c>
    </row>
    <row r="788" spans="1:8" x14ac:dyDescent="0.35">
      <c r="A788" t="s">
        <v>89</v>
      </c>
      <c r="B788">
        <v>252</v>
      </c>
      <c r="C788">
        <v>1.927735434788639E-3</v>
      </c>
      <c r="D788" t="s">
        <v>51</v>
      </c>
      <c r="E788">
        <v>-99</v>
      </c>
      <c r="F788" t="s">
        <v>61</v>
      </c>
      <c r="G788" t="s">
        <v>612</v>
      </c>
      <c r="H788" t="s">
        <v>48</v>
      </c>
    </row>
    <row r="789" spans="1:8" x14ac:dyDescent="0.35">
      <c r="A789" t="s">
        <v>89</v>
      </c>
      <c r="B789">
        <v>221</v>
      </c>
      <c r="C789">
        <v>4.4337915000138693E-2</v>
      </c>
      <c r="D789" t="s">
        <v>51</v>
      </c>
      <c r="E789">
        <v>-99</v>
      </c>
      <c r="F789" t="s">
        <v>61</v>
      </c>
      <c r="G789" t="s">
        <v>612</v>
      </c>
      <c r="H789" t="s">
        <v>48</v>
      </c>
    </row>
    <row r="790" spans="1:8" x14ac:dyDescent="0.35">
      <c r="A790" t="s">
        <v>89</v>
      </c>
      <c r="B790">
        <v>2819</v>
      </c>
      <c r="C790">
        <v>1.1566412608731832E-2</v>
      </c>
      <c r="D790" t="s">
        <v>51</v>
      </c>
      <c r="E790">
        <v>-99</v>
      </c>
      <c r="F790" t="s">
        <v>61</v>
      </c>
      <c r="G790" t="s">
        <v>612</v>
      </c>
      <c r="H790" t="s">
        <v>48</v>
      </c>
    </row>
    <row r="791" spans="1:8" x14ac:dyDescent="0.35">
      <c r="A791" t="s">
        <v>89</v>
      </c>
      <c r="B791">
        <v>231</v>
      </c>
      <c r="C791">
        <v>1.927735434788639E-3</v>
      </c>
      <c r="D791" t="s">
        <v>51</v>
      </c>
      <c r="E791">
        <v>-99</v>
      </c>
      <c r="F791" t="s">
        <v>61</v>
      </c>
      <c r="G791" t="s">
        <v>612</v>
      </c>
      <c r="H791" t="s">
        <v>48</v>
      </c>
    </row>
    <row r="792" spans="1:8" x14ac:dyDescent="0.35">
      <c r="A792" t="s">
        <v>89</v>
      </c>
      <c r="B792">
        <v>270</v>
      </c>
      <c r="C792">
        <v>7.7109417391545559E-3</v>
      </c>
      <c r="D792" t="s">
        <v>51</v>
      </c>
      <c r="E792">
        <v>-99</v>
      </c>
      <c r="F792" t="s">
        <v>61</v>
      </c>
      <c r="G792" t="s">
        <v>612</v>
      </c>
      <c r="H792" t="s">
        <v>48</v>
      </c>
    </row>
    <row r="793" spans="1:8" x14ac:dyDescent="0.35">
      <c r="A793" t="s">
        <v>89</v>
      </c>
      <c r="B793">
        <v>186</v>
      </c>
      <c r="C793">
        <v>2.6024428369646618E-2</v>
      </c>
      <c r="D793" t="s">
        <v>51</v>
      </c>
      <c r="E793">
        <v>-99</v>
      </c>
      <c r="F793" t="s">
        <v>61</v>
      </c>
      <c r="G793" t="s">
        <v>612</v>
      </c>
      <c r="H793" t="s">
        <v>48</v>
      </c>
    </row>
    <row r="794" spans="1:8" x14ac:dyDescent="0.35">
      <c r="A794" t="s">
        <v>89</v>
      </c>
      <c r="B794">
        <v>190</v>
      </c>
      <c r="C794">
        <v>1.1566412608731832E-2</v>
      </c>
      <c r="D794" t="s">
        <v>51</v>
      </c>
      <c r="E794">
        <v>-99</v>
      </c>
      <c r="F794" t="s">
        <v>61</v>
      </c>
      <c r="G794" t="s">
        <v>612</v>
      </c>
      <c r="H794" t="s">
        <v>48</v>
      </c>
    </row>
    <row r="795" spans="1:8" x14ac:dyDescent="0.35">
      <c r="A795" t="s">
        <v>89</v>
      </c>
      <c r="B795">
        <v>237</v>
      </c>
      <c r="C795">
        <v>1.8313486630492069E-2</v>
      </c>
      <c r="D795" t="s">
        <v>51</v>
      </c>
      <c r="E795">
        <v>-99</v>
      </c>
      <c r="F795" t="s">
        <v>61</v>
      </c>
      <c r="G795" t="s">
        <v>612</v>
      </c>
      <c r="H795" t="s">
        <v>48</v>
      </c>
    </row>
    <row r="796" spans="1:8" x14ac:dyDescent="0.35">
      <c r="A796" t="s">
        <v>89</v>
      </c>
      <c r="B796">
        <v>240</v>
      </c>
      <c r="C796">
        <v>1.1566412608731832E-2</v>
      </c>
      <c r="D796" t="s">
        <v>51</v>
      </c>
      <c r="E796">
        <v>-99</v>
      </c>
      <c r="F796" t="s">
        <v>61</v>
      </c>
      <c r="G796" t="s">
        <v>612</v>
      </c>
      <c r="H796" t="s">
        <v>48</v>
      </c>
    </row>
    <row r="797" spans="1:8" x14ac:dyDescent="0.35">
      <c r="A797" t="s">
        <v>89</v>
      </c>
      <c r="B797">
        <v>76</v>
      </c>
      <c r="C797">
        <v>9.6386771739431949E-3</v>
      </c>
      <c r="D797" t="s">
        <v>51</v>
      </c>
      <c r="E797">
        <v>-99</v>
      </c>
      <c r="F797" t="s">
        <v>61</v>
      </c>
      <c r="G797" t="s">
        <v>612</v>
      </c>
      <c r="H797" t="s">
        <v>48</v>
      </c>
    </row>
    <row r="798" spans="1:8" x14ac:dyDescent="0.35">
      <c r="A798" t="s">
        <v>89</v>
      </c>
      <c r="B798">
        <v>743</v>
      </c>
      <c r="C798">
        <v>1.1566412608731832E-2</v>
      </c>
      <c r="D798" t="s">
        <v>51</v>
      </c>
      <c r="E798">
        <v>-99</v>
      </c>
      <c r="F798" t="s">
        <v>61</v>
      </c>
      <c r="G798" t="s">
        <v>612</v>
      </c>
      <c r="H798" t="s">
        <v>48</v>
      </c>
    </row>
    <row r="799" spans="1:8" x14ac:dyDescent="0.35">
      <c r="A799" t="s">
        <v>89</v>
      </c>
      <c r="B799">
        <v>370</v>
      </c>
      <c r="C799">
        <v>1.1566412608731832E-2</v>
      </c>
      <c r="D799" t="s">
        <v>51</v>
      </c>
      <c r="E799">
        <v>-99</v>
      </c>
      <c r="F799" t="s">
        <v>61</v>
      </c>
      <c r="G799" t="s">
        <v>612</v>
      </c>
      <c r="H799" t="s">
        <v>48</v>
      </c>
    </row>
    <row r="800" spans="1:8" x14ac:dyDescent="0.35">
      <c r="A800" t="s">
        <v>89</v>
      </c>
      <c r="B800">
        <v>2821</v>
      </c>
      <c r="C800">
        <v>9.6386771739431949E-4</v>
      </c>
      <c r="D800" t="s">
        <v>51</v>
      </c>
      <c r="E800">
        <v>-99</v>
      </c>
      <c r="F800" t="s">
        <v>61</v>
      </c>
      <c r="G800" t="s">
        <v>612</v>
      </c>
      <c r="H800" t="s">
        <v>48</v>
      </c>
    </row>
    <row r="801" spans="1:8" x14ac:dyDescent="0.35">
      <c r="A801" t="s">
        <v>89</v>
      </c>
      <c r="B801">
        <v>2795</v>
      </c>
      <c r="C801">
        <v>3.9518576413167097E-2</v>
      </c>
      <c r="D801" t="s">
        <v>51</v>
      </c>
      <c r="E801">
        <v>-99</v>
      </c>
      <c r="F801" t="s">
        <v>61</v>
      </c>
      <c r="G801" t="s">
        <v>612</v>
      </c>
      <c r="H801" t="s">
        <v>48</v>
      </c>
    </row>
    <row r="802" spans="1:8" x14ac:dyDescent="0.35">
      <c r="A802" t="s">
        <v>89</v>
      </c>
      <c r="B802">
        <v>2823</v>
      </c>
      <c r="C802">
        <v>1.927735434788639E-3</v>
      </c>
      <c r="D802" t="s">
        <v>51</v>
      </c>
      <c r="E802">
        <v>-99</v>
      </c>
      <c r="F802" t="s">
        <v>61</v>
      </c>
      <c r="G802" t="s">
        <v>612</v>
      </c>
      <c r="H802" t="s">
        <v>48</v>
      </c>
    </row>
    <row r="803" spans="1:8" x14ac:dyDescent="0.35">
      <c r="A803" t="s">
        <v>89</v>
      </c>
      <c r="B803">
        <v>2797</v>
      </c>
      <c r="C803">
        <v>0.10313384576119218</v>
      </c>
      <c r="D803" t="s">
        <v>51</v>
      </c>
      <c r="E803">
        <v>-99</v>
      </c>
      <c r="F803" t="s">
        <v>61</v>
      </c>
      <c r="G803" t="s">
        <v>612</v>
      </c>
      <c r="H803" t="s">
        <v>48</v>
      </c>
    </row>
    <row r="804" spans="1:8" x14ac:dyDescent="0.35">
      <c r="A804" t="s">
        <v>89</v>
      </c>
      <c r="B804">
        <v>2824</v>
      </c>
      <c r="C804">
        <v>1.927735434788639E-3</v>
      </c>
      <c r="D804" t="s">
        <v>51</v>
      </c>
      <c r="E804">
        <v>-99</v>
      </c>
      <c r="F804" t="s">
        <v>61</v>
      </c>
      <c r="G804" t="s">
        <v>612</v>
      </c>
      <c r="H804" t="s">
        <v>48</v>
      </c>
    </row>
    <row r="805" spans="1:8" x14ac:dyDescent="0.35">
      <c r="A805" t="s">
        <v>89</v>
      </c>
      <c r="B805">
        <v>2792</v>
      </c>
      <c r="C805">
        <v>3.0843766956618224E-2</v>
      </c>
      <c r="D805" t="s">
        <v>51</v>
      </c>
      <c r="E805">
        <v>-99</v>
      </c>
      <c r="F805" t="s">
        <v>61</v>
      </c>
      <c r="G805" t="s">
        <v>612</v>
      </c>
      <c r="H805" t="s">
        <v>48</v>
      </c>
    </row>
    <row r="806" spans="1:8" x14ac:dyDescent="0.35">
      <c r="A806" t="s">
        <v>89</v>
      </c>
      <c r="B806">
        <v>2826</v>
      </c>
      <c r="C806">
        <v>9.7772069606593109E-4</v>
      </c>
      <c r="D806" t="s">
        <v>51</v>
      </c>
      <c r="E806">
        <v>-99</v>
      </c>
      <c r="F806" t="s">
        <v>61</v>
      </c>
      <c r="G806" t="s">
        <v>612</v>
      </c>
      <c r="H806" t="s">
        <v>48</v>
      </c>
    </row>
    <row r="807" spans="1:8" x14ac:dyDescent="0.35">
      <c r="A807" t="s">
        <v>89</v>
      </c>
      <c r="B807">
        <v>2007</v>
      </c>
      <c r="C807">
        <v>3.8554708695772775E-3</v>
      </c>
      <c r="D807" t="s">
        <v>51</v>
      </c>
      <c r="E807">
        <v>-99</v>
      </c>
      <c r="F807" t="s">
        <v>61</v>
      </c>
      <c r="G807" t="s">
        <v>612</v>
      </c>
      <c r="H807" t="s">
        <v>48</v>
      </c>
    </row>
    <row r="808" spans="1:8" x14ac:dyDescent="0.35">
      <c r="A808" t="s">
        <v>89</v>
      </c>
      <c r="B808">
        <v>2827</v>
      </c>
      <c r="C808">
        <v>2.216895750006935E-2</v>
      </c>
      <c r="D808" t="s">
        <v>51</v>
      </c>
      <c r="E808">
        <v>-99</v>
      </c>
      <c r="F808" t="s">
        <v>61</v>
      </c>
      <c r="G808" t="s">
        <v>612</v>
      </c>
      <c r="H808" t="s">
        <v>48</v>
      </c>
    </row>
    <row r="809" spans="1:8" x14ac:dyDescent="0.35">
      <c r="A809" t="s">
        <v>89</v>
      </c>
      <c r="B809">
        <v>2013</v>
      </c>
      <c r="C809">
        <v>2.8916031521829581E-2</v>
      </c>
      <c r="D809" t="s">
        <v>51</v>
      </c>
      <c r="E809">
        <v>-99</v>
      </c>
      <c r="F809" t="s">
        <v>61</v>
      </c>
      <c r="G809" t="s">
        <v>612</v>
      </c>
      <c r="H809" t="s">
        <v>48</v>
      </c>
    </row>
    <row r="810" spans="1:8" x14ac:dyDescent="0.35">
      <c r="A810" t="s">
        <v>89</v>
      </c>
      <c r="B810">
        <v>251</v>
      </c>
      <c r="C810">
        <v>1.9277354347886392E-3</v>
      </c>
      <c r="D810" t="s">
        <v>51</v>
      </c>
      <c r="E810">
        <v>-99</v>
      </c>
      <c r="F810" t="s">
        <v>61</v>
      </c>
      <c r="G810" t="s">
        <v>612</v>
      </c>
      <c r="H810" t="s">
        <v>48</v>
      </c>
    </row>
    <row r="811" spans="1:8" x14ac:dyDescent="0.35">
      <c r="A811" t="s">
        <v>89</v>
      </c>
      <c r="B811">
        <v>2828</v>
      </c>
      <c r="C811">
        <v>9.638677173943196E-4</v>
      </c>
      <c r="D811" t="s">
        <v>51</v>
      </c>
      <c r="E811">
        <v>-99</v>
      </c>
      <c r="F811" t="s">
        <v>61</v>
      </c>
      <c r="G811" t="s">
        <v>612</v>
      </c>
      <c r="H811" t="s">
        <v>48</v>
      </c>
    </row>
    <row r="812" spans="1:8" x14ac:dyDescent="0.35">
      <c r="A812" t="s">
        <v>89</v>
      </c>
      <c r="B812">
        <v>2829</v>
      </c>
      <c r="C812">
        <v>2.8223382588249005E-3</v>
      </c>
      <c r="D812" t="s">
        <v>51</v>
      </c>
      <c r="E812">
        <v>-99</v>
      </c>
      <c r="F812" t="s">
        <v>61</v>
      </c>
      <c r="G812" t="s">
        <v>612</v>
      </c>
      <c r="H812" t="s">
        <v>48</v>
      </c>
    </row>
    <row r="813" spans="1:8" x14ac:dyDescent="0.35">
      <c r="A813" t="s">
        <v>89</v>
      </c>
      <c r="B813">
        <v>103</v>
      </c>
      <c r="C813">
        <v>6.961767705101421E-2</v>
      </c>
      <c r="D813" t="s">
        <v>51</v>
      </c>
      <c r="E813">
        <v>-99</v>
      </c>
      <c r="F813" t="s">
        <v>61</v>
      </c>
      <c r="G813" t="s">
        <v>612</v>
      </c>
      <c r="H813" t="s">
        <v>48</v>
      </c>
    </row>
    <row r="814" spans="1:8" x14ac:dyDescent="0.35">
      <c r="A814" t="s">
        <v>89</v>
      </c>
      <c r="B814">
        <v>242</v>
      </c>
      <c r="C814">
        <v>1.8815588392166006E-2</v>
      </c>
      <c r="D814" t="s">
        <v>51</v>
      </c>
      <c r="E814">
        <v>-99</v>
      </c>
      <c r="F814" t="s">
        <v>61</v>
      </c>
      <c r="G814" t="s">
        <v>612</v>
      </c>
      <c r="H814" t="s">
        <v>48</v>
      </c>
    </row>
    <row r="815" spans="1:8" x14ac:dyDescent="0.35">
      <c r="A815" t="s">
        <v>89</v>
      </c>
      <c r="B815">
        <v>2297</v>
      </c>
      <c r="C815">
        <v>1.5056898719415339</v>
      </c>
      <c r="D815" t="s">
        <v>51</v>
      </c>
      <c r="E815">
        <v>-99</v>
      </c>
      <c r="F815" t="s">
        <v>61</v>
      </c>
      <c r="G815" t="s">
        <v>612</v>
      </c>
      <c r="H815" t="s">
        <v>48</v>
      </c>
    </row>
    <row r="816" spans="1:8" x14ac:dyDescent="0.35">
      <c r="A816" t="s">
        <v>90</v>
      </c>
      <c r="B816">
        <v>671</v>
      </c>
      <c r="C816">
        <v>6.0407713776505579E-3</v>
      </c>
      <c r="D816" t="s">
        <v>51</v>
      </c>
      <c r="E816">
        <v>-99</v>
      </c>
      <c r="F816" t="s">
        <v>61</v>
      </c>
      <c r="G816" t="s">
        <v>612</v>
      </c>
      <c r="H816" t="s">
        <v>48</v>
      </c>
    </row>
    <row r="817" spans="1:8" x14ac:dyDescent="0.35">
      <c r="A817" t="s">
        <v>90</v>
      </c>
      <c r="B817">
        <v>592</v>
      </c>
      <c r="C817">
        <v>0.47574776706771477</v>
      </c>
      <c r="D817" t="s">
        <v>51</v>
      </c>
      <c r="E817">
        <v>-99</v>
      </c>
      <c r="F817" t="s">
        <v>61</v>
      </c>
      <c r="G817" t="s">
        <v>612</v>
      </c>
      <c r="H817" t="s">
        <v>48</v>
      </c>
    </row>
    <row r="818" spans="1:8" x14ac:dyDescent="0.35">
      <c r="A818" t="s">
        <v>90</v>
      </c>
      <c r="B818">
        <v>605</v>
      </c>
      <c r="C818">
        <v>2.552007506671679</v>
      </c>
      <c r="D818" t="s">
        <v>51</v>
      </c>
      <c r="E818">
        <v>-99</v>
      </c>
      <c r="F818" t="s">
        <v>61</v>
      </c>
      <c r="G818" t="s">
        <v>612</v>
      </c>
      <c r="H818" t="s">
        <v>48</v>
      </c>
    </row>
    <row r="819" spans="1:8" x14ac:dyDescent="0.35">
      <c r="A819" t="s">
        <v>90</v>
      </c>
      <c r="B819">
        <v>601</v>
      </c>
      <c r="C819">
        <v>1.8111411922141634</v>
      </c>
      <c r="D819" t="s">
        <v>51</v>
      </c>
      <c r="E819">
        <v>-99</v>
      </c>
      <c r="F819" t="s">
        <v>61</v>
      </c>
      <c r="G819" t="s">
        <v>612</v>
      </c>
      <c r="H819" t="s">
        <v>48</v>
      </c>
    </row>
    <row r="820" spans="1:8" x14ac:dyDescent="0.35">
      <c r="A820" t="s">
        <v>90</v>
      </c>
      <c r="B820">
        <v>600</v>
      </c>
      <c r="C820">
        <v>1.0716793773077196</v>
      </c>
      <c r="D820" t="s">
        <v>51</v>
      </c>
      <c r="E820">
        <v>-99</v>
      </c>
      <c r="F820" t="s">
        <v>61</v>
      </c>
      <c r="G820" t="s">
        <v>612</v>
      </c>
      <c r="H820" t="s">
        <v>48</v>
      </c>
    </row>
    <row r="821" spans="1:8" x14ac:dyDescent="0.35">
      <c r="A821" t="s">
        <v>90</v>
      </c>
      <c r="B821">
        <v>604</v>
      </c>
      <c r="C821">
        <v>0.48216765345971213</v>
      </c>
      <c r="D821" t="s">
        <v>51</v>
      </c>
      <c r="E821">
        <v>-99</v>
      </c>
      <c r="F821" t="s">
        <v>61</v>
      </c>
      <c r="G821" t="s">
        <v>612</v>
      </c>
      <c r="H821" t="s">
        <v>48</v>
      </c>
    </row>
    <row r="822" spans="1:8" x14ac:dyDescent="0.35">
      <c r="A822" t="s">
        <v>90</v>
      </c>
      <c r="B822">
        <v>603</v>
      </c>
      <c r="C822">
        <v>0.23133803657830293</v>
      </c>
      <c r="D822" t="s">
        <v>51</v>
      </c>
      <c r="E822">
        <v>-99</v>
      </c>
      <c r="F822" t="s">
        <v>61</v>
      </c>
      <c r="G822" t="s">
        <v>612</v>
      </c>
      <c r="H822" t="s">
        <v>48</v>
      </c>
    </row>
    <row r="823" spans="1:8" x14ac:dyDescent="0.35">
      <c r="A823" t="s">
        <v>90</v>
      </c>
      <c r="B823">
        <v>598</v>
      </c>
      <c r="C823">
        <v>0.14326261179596905</v>
      </c>
      <c r="D823" t="s">
        <v>51</v>
      </c>
      <c r="E823">
        <v>-99</v>
      </c>
      <c r="F823" t="s">
        <v>61</v>
      </c>
      <c r="G823" t="s">
        <v>612</v>
      </c>
      <c r="H823" t="s">
        <v>48</v>
      </c>
    </row>
    <row r="824" spans="1:8" x14ac:dyDescent="0.35">
      <c r="A824" t="s">
        <v>90</v>
      </c>
      <c r="B824">
        <v>610</v>
      </c>
      <c r="C824">
        <v>9.5385387423551557E-2</v>
      </c>
      <c r="D824" t="s">
        <v>51</v>
      </c>
      <c r="E824">
        <v>-99</v>
      </c>
      <c r="F824" t="s">
        <v>61</v>
      </c>
      <c r="G824" t="s">
        <v>612</v>
      </c>
      <c r="H824" t="s">
        <v>48</v>
      </c>
    </row>
    <row r="825" spans="1:8" x14ac:dyDescent="0.35">
      <c r="A825" t="s">
        <v>90</v>
      </c>
      <c r="B825">
        <v>599</v>
      </c>
      <c r="C825">
        <v>4.3752338444324274E-2</v>
      </c>
      <c r="D825" t="s">
        <v>51</v>
      </c>
      <c r="E825">
        <v>-99</v>
      </c>
      <c r="F825" t="s">
        <v>61</v>
      </c>
      <c r="G825" t="s">
        <v>612</v>
      </c>
      <c r="H825" t="s">
        <v>48</v>
      </c>
    </row>
    <row r="826" spans="1:8" x14ac:dyDescent="0.35">
      <c r="A826" t="s">
        <v>90</v>
      </c>
      <c r="B826">
        <v>609</v>
      </c>
      <c r="C826">
        <v>2.4284725818242047E-2</v>
      </c>
      <c r="D826" t="s">
        <v>51</v>
      </c>
      <c r="E826">
        <v>-99</v>
      </c>
      <c r="F826" t="s">
        <v>61</v>
      </c>
      <c r="G826" t="s">
        <v>612</v>
      </c>
      <c r="H826" t="s">
        <v>48</v>
      </c>
    </row>
    <row r="827" spans="1:8" x14ac:dyDescent="0.35">
      <c r="A827" t="s">
        <v>90</v>
      </c>
      <c r="B827">
        <v>1051</v>
      </c>
      <c r="C827">
        <v>1.0676933613619368E-2</v>
      </c>
      <c r="D827" t="s">
        <v>51</v>
      </c>
      <c r="E827">
        <v>-99</v>
      </c>
      <c r="F827" t="s">
        <v>61</v>
      </c>
      <c r="G827" t="s">
        <v>612</v>
      </c>
      <c r="H827" t="s">
        <v>48</v>
      </c>
    </row>
    <row r="828" spans="1:8" x14ac:dyDescent="0.35">
      <c r="A828" t="s">
        <v>90</v>
      </c>
      <c r="B828">
        <v>1049</v>
      </c>
      <c r="C828">
        <v>6.7898094939817244E-3</v>
      </c>
      <c r="D828" t="s">
        <v>51</v>
      </c>
      <c r="E828">
        <v>-99</v>
      </c>
      <c r="F828" t="s">
        <v>61</v>
      </c>
      <c r="G828" t="s">
        <v>612</v>
      </c>
      <c r="H828" t="s">
        <v>48</v>
      </c>
    </row>
    <row r="829" spans="1:8" x14ac:dyDescent="0.35">
      <c r="A829" t="s">
        <v>90</v>
      </c>
      <c r="B829">
        <v>491</v>
      </c>
      <c r="C829">
        <v>7.7632480818581082E-2</v>
      </c>
      <c r="D829" t="s">
        <v>51</v>
      </c>
      <c r="E829">
        <v>-99</v>
      </c>
      <c r="F829" t="s">
        <v>61</v>
      </c>
      <c r="G829" t="s">
        <v>612</v>
      </c>
      <c r="H829" t="s">
        <v>48</v>
      </c>
    </row>
    <row r="830" spans="1:8" x14ac:dyDescent="0.35">
      <c r="A830" t="s">
        <v>90</v>
      </c>
      <c r="B830">
        <v>508</v>
      </c>
      <c r="C830">
        <v>7.3881704540553068</v>
      </c>
      <c r="D830" t="s">
        <v>51</v>
      </c>
      <c r="E830">
        <v>-99</v>
      </c>
      <c r="F830" t="s">
        <v>61</v>
      </c>
      <c r="G830" t="s">
        <v>612</v>
      </c>
      <c r="H830" t="s">
        <v>48</v>
      </c>
    </row>
    <row r="831" spans="1:8" x14ac:dyDescent="0.35">
      <c r="A831" t="s">
        <v>90</v>
      </c>
      <c r="B831">
        <v>127</v>
      </c>
      <c r="C831">
        <v>6.9186880506203535E-3</v>
      </c>
      <c r="D831" t="s">
        <v>51</v>
      </c>
      <c r="E831">
        <v>-99</v>
      </c>
      <c r="F831" t="s">
        <v>61</v>
      </c>
      <c r="G831" t="s">
        <v>612</v>
      </c>
      <c r="H831" t="s">
        <v>48</v>
      </c>
    </row>
    <row r="832" spans="1:8" x14ac:dyDescent="0.35">
      <c r="A832" t="s">
        <v>90</v>
      </c>
      <c r="B832">
        <v>199</v>
      </c>
      <c r="C832">
        <v>3.8583898728212649</v>
      </c>
      <c r="D832" t="s">
        <v>51</v>
      </c>
      <c r="E832">
        <v>-99</v>
      </c>
      <c r="F832" t="s">
        <v>61</v>
      </c>
      <c r="G832" t="s">
        <v>612</v>
      </c>
      <c r="H832" t="s">
        <v>48</v>
      </c>
    </row>
    <row r="833" spans="1:8" x14ac:dyDescent="0.35">
      <c r="A833" t="s">
        <v>90</v>
      </c>
      <c r="B833">
        <v>248</v>
      </c>
      <c r="C833">
        <v>2.3689451335424794</v>
      </c>
      <c r="D833" t="s">
        <v>51</v>
      </c>
      <c r="E833">
        <v>-99</v>
      </c>
      <c r="F833" t="s">
        <v>61</v>
      </c>
      <c r="G833" t="s">
        <v>612</v>
      </c>
      <c r="H833" t="s">
        <v>48</v>
      </c>
    </row>
    <row r="834" spans="1:8" x14ac:dyDescent="0.35">
      <c r="A834" t="s">
        <v>90</v>
      </c>
      <c r="B834">
        <v>122</v>
      </c>
      <c r="C834">
        <v>0.71619271479191249</v>
      </c>
      <c r="D834" t="s">
        <v>51</v>
      </c>
      <c r="E834">
        <v>-99</v>
      </c>
      <c r="F834" t="s">
        <v>61</v>
      </c>
      <c r="G834" t="s">
        <v>612</v>
      </c>
      <c r="H834" t="s">
        <v>48</v>
      </c>
    </row>
    <row r="835" spans="1:8" x14ac:dyDescent="0.35">
      <c r="A835" t="s">
        <v>90</v>
      </c>
      <c r="B835">
        <v>136</v>
      </c>
      <c r="C835">
        <v>1.3950017439216098</v>
      </c>
      <c r="D835" t="s">
        <v>51</v>
      </c>
      <c r="E835">
        <v>-99</v>
      </c>
      <c r="F835" t="s">
        <v>61</v>
      </c>
      <c r="G835" t="s">
        <v>612</v>
      </c>
      <c r="H835" t="s">
        <v>48</v>
      </c>
    </row>
    <row r="836" spans="1:8" x14ac:dyDescent="0.35">
      <c r="A836" t="s">
        <v>90</v>
      </c>
      <c r="B836">
        <v>194</v>
      </c>
      <c r="C836">
        <v>1.0687378968576529</v>
      </c>
      <c r="D836" t="s">
        <v>51</v>
      </c>
      <c r="E836">
        <v>-99</v>
      </c>
      <c r="F836" t="s">
        <v>61</v>
      </c>
      <c r="G836" t="s">
        <v>612</v>
      </c>
      <c r="H836" t="s">
        <v>48</v>
      </c>
    </row>
    <row r="837" spans="1:8" x14ac:dyDescent="0.35">
      <c r="A837" t="s">
        <v>90</v>
      </c>
      <c r="B837">
        <v>245</v>
      </c>
      <c r="C837">
        <v>1.8139129442079429</v>
      </c>
      <c r="D837" t="s">
        <v>51</v>
      </c>
      <c r="E837">
        <v>-99</v>
      </c>
      <c r="F837" t="s">
        <v>61</v>
      </c>
      <c r="G837" t="s">
        <v>612</v>
      </c>
      <c r="H837" t="s">
        <v>48</v>
      </c>
    </row>
    <row r="838" spans="1:8" x14ac:dyDescent="0.35">
      <c r="A838" t="s">
        <v>90</v>
      </c>
      <c r="B838">
        <v>229</v>
      </c>
      <c r="C838">
        <v>5.2946648101204828E-2</v>
      </c>
      <c r="D838" t="s">
        <v>51</v>
      </c>
      <c r="E838">
        <v>-99</v>
      </c>
      <c r="F838" t="s">
        <v>61</v>
      </c>
      <c r="G838" t="s">
        <v>612</v>
      </c>
      <c r="H838" t="s">
        <v>48</v>
      </c>
    </row>
    <row r="839" spans="1:8" x14ac:dyDescent="0.35">
      <c r="A839" t="s">
        <v>90</v>
      </c>
      <c r="B839">
        <v>126</v>
      </c>
      <c r="C839">
        <v>0.11079576361918786</v>
      </c>
      <c r="D839" t="s">
        <v>51</v>
      </c>
      <c r="E839">
        <v>-99</v>
      </c>
      <c r="F839" t="s">
        <v>61</v>
      </c>
      <c r="G839" t="s">
        <v>612</v>
      </c>
      <c r="H839" t="s">
        <v>48</v>
      </c>
    </row>
    <row r="840" spans="1:8" x14ac:dyDescent="0.35">
      <c r="A840" t="s">
        <v>90</v>
      </c>
      <c r="B840">
        <v>140</v>
      </c>
      <c r="C840">
        <v>3.5111471638965641</v>
      </c>
      <c r="D840" t="s">
        <v>51</v>
      </c>
      <c r="E840">
        <v>-99</v>
      </c>
      <c r="F840" t="s">
        <v>61</v>
      </c>
      <c r="G840" t="s">
        <v>612</v>
      </c>
      <c r="H840" t="s">
        <v>48</v>
      </c>
    </row>
    <row r="841" spans="1:8" x14ac:dyDescent="0.35">
      <c r="A841" t="s">
        <v>90</v>
      </c>
      <c r="B841">
        <v>152</v>
      </c>
      <c r="C841">
        <v>1.4864281207671577</v>
      </c>
      <c r="D841" t="s">
        <v>51</v>
      </c>
      <c r="E841">
        <v>-99</v>
      </c>
      <c r="F841" t="s">
        <v>61</v>
      </c>
      <c r="G841" t="s">
        <v>612</v>
      </c>
      <c r="H841" t="s">
        <v>48</v>
      </c>
    </row>
    <row r="842" spans="1:8" x14ac:dyDescent="0.35">
      <c r="A842" t="s">
        <v>90</v>
      </c>
      <c r="B842">
        <v>208</v>
      </c>
      <c r="C842">
        <v>0.10981527013583224</v>
      </c>
      <c r="D842" t="s">
        <v>51</v>
      </c>
      <c r="E842">
        <v>-99</v>
      </c>
      <c r="F842" t="s">
        <v>61</v>
      </c>
      <c r="G842" t="s">
        <v>612</v>
      </c>
      <c r="H842" t="s">
        <v>48</v>
      </c>
    </row>
    <row r="843" spans="1:8" x14ac:dyDescent="0.35">
      <c r="A843" t="s">
        <v>90</v>
      </c>
      <c r="B843">
        <v>112</v>
      </c>
      <c r="C843">
        <v>4.3141713267648367E-2</v>
      </c>
      <c r="D843" t="s">
        <v>51</v>
      </c>
      <c r="E843">
        <v>-99</v>
      </c>
      <c r="F843" t="s">
        <v>61</v>
      </c>
      <c r="G843" t="s">
        <v>612</v>
      </c>
      <c r="H843" t="s">
        <v>48</v>
      </c>
    </row>
    <row r="844" spans="1:8" x14ac:dyDescent="0.35">
      <c r="A844" t="s">
        <v>90</v>
      </c>
      <c r="B844">
        <v>193</v>
      </c>
      <c r="C844">
        <v>0.89293928521037969</v>
      </c>
      <c r="D844" t="s">
        <v>51</v>
      </c>
      <c r="E844">
        <v>-99</v>
      </c>
      <c r="F844" t="s">
        <v>61</v>
      </c>
      <c r="G844" t="s">
        <v>612</v>
      </c>
      <c r="H844" t="s">
        <v>48</v>
      </c>
    </row>
    <row r="845" spans="1:8" x14ac:dyDescent="0.35">
      <c r="A845" t="s">
        <v>90</v>
      </c>
      <c r="B845">
        <v>244</v>
      </c>
      <c r="C845">
        <v>0.89685139598895747</v>
      </c>
      <c r="D845" t="s">
        <v>51</v>
      </c>
      <c r="E845">
        <v>-99</v>
      </c>
      <c r="F845" t="s">
        <v>61</v>
      </c>
      <c r="G845" t="s">
        <v>612</v>
      </c>
      <c r="H845" t="s">
        <v>48</v>
      </c>
    </row>
    <row r="846" spans="1:8" x14ac:dyDescent="0.35">
      <c r="A846" t="s">
        <v>90</v>
      </c>
      <c r="B846">
        <v>264</v>
      </c>
      <c r="C846">
        <v>0.3902330501631342</v>
      </c>
      <c r="D846" t="s">
        <v>51</v>
      </c>
      <c r="E846">
        <v>-99</v>
      </c>
      <c r="F846" t="s">
        <v>61</v>
      </c>
      <c r="G846" t="s">
        <v>612</v>
      </c>
      <c r="H846" t="s">
        <v>48</v>
      </c>
    </row>
    <row r="847" spans="1:8" x14ac:dyDescent="0.35">
      <c r="A847" t="s">
        <v>90</v>
      </c>
      <c r="B847">
        <v>124</v>
      </c>
      <c r="C847">
        <v>4.4011246259000089E-2</v>
      </c>
      <c r="D847" t="s">
        <v>51</v>
      </c>
      <c r="E847">
        <v>-99</v>
      </c>
      <c r="F847" t="s">
        <v>61</v>
      </c>
      <c r="G847" t="s">
        <v>612</v>
      </c>
      <c r="H847" t="s">
        <v>48</v>
      </c>
    </row>
    <row r="848" spans="1:8" x14ac:dyDescent="0.35">
      <c r="A848" t="s">
        <v>90</v>
      </c>
      <c r="B848">
        <v>149</v>
      </c>
      <c r="C848">
        <v>0.62398166918315701</v>
      </c>
      <c r="D848" t="s">
        <v>51</v>
      </c>
      <c r="E848">
        <v>-99</v>
      </c>
      <c r="F848" t="s">
        <v>61</v>
      </c>
      <c r="G848" t="s">
        <v>612</v>
      </c>
      <c r="H848" t="s">
        <v>48</v>
      </c>
    </row>
    <row r="849" spans="1:8" x14ac:dyDescent="0.35">
      <c r="A849" t="s">
        <v>90</v>
      </c>
      <c r="B849">
        <v>156</v>
      </c>
      <c r="C849">
        <v>0.57214620136700112</v>
      </c>
      <c r="D849" t="s">
        <v>51</v>
      </c>
      <c r="E849">
        <v>-99</v>
      </c>
      <c r="F849" t="s">
        <v>61</v>
      </c>
      <c r="G849" t="s">
        <v>612</v>
      </c>
      <c r="H849" t="s">
        <v>48</v>
      </c>
    </row>
    <row r="850" spans="1:8" x14ac:dyDescent="0.35">
      <c r="A850" t="s">
        <v>90</v>
      </c>
      <c r="B850">
        <v>206</v>
      </c>
      <c r="C850">
        <v>4.8901384732222331E-2</v>
      </c>
      <c r="D850" t="s">
        <v>51</v>
      </c>
      <c r="E850">
        <v>-99</v>
      </c>
      <c r="F850" t="s">
        <v>61</v>
      </c>
      <c r="G850" t="s">
        <v>612</v>
      </c>
      <c r="H850" t="s">
        <v>48</v>
      </c>
    </row>
    <row r="851" spans="1:8" x14ac:dyDescent="0.35">
      <c r="A851" t="s">
        <v>90</v>
      </c>
      <c r="B851">
        <v>189</v>
      </c>
      <c r="C851">
        <v>0.58290450600809018</v>
      </c>
      <c r="D851" t="s">
        <v>51</v>
      </c>
      <c r="E851">
        <v>-99</v>
      </c>
      <c r="F851" t="s">
        <v>61</v>
      </c>
      <c r="G851" t="s">
        <v>612</v>
      </c>
      <c r="H851" t="s">
        <v>48</v>
      </c>
    </row>
    <row r="852" spans="1:8" x14ac:dyDescent="0.35">
      <c r="A852" t="s">
        <v>90</v>
      </c>
      <c r="B852">
        <v>113</v>
      </c>
      <c r="C852">
        <v>0.14181401572344474</v>
      </c>
      <c r="D852" t="s">
        <v>51</v>
      </c>
      <c r="E852">
        <v>-99</v>
      </c>
      <c r="F852" t="s">
        <v>61</v>
      </c>
      <c r="G852" t="s">
        <v>612</v>
      </c>
      <c r="H852" t="s">
        <v>48</v>
      </c>
    </row>
    <row r="853" spans="1:8" x14ac:dyDescent="0.35">
      <c r="A853" t="s">
        <v>90</v>
      </c>
      <c r="B853">
        <v>118</v>
      </c>
      <c r="C853">
        <v>4.0157817142100978</v>
      </c>
      <c r="D853" t="s">
        <v>51</v>
      </c>
      <c r="E853">
        <v>-99</v>
      </c>
      <c r="F853" t="s">
        <v>61</v>
      </c>
      <c r="G853" t="s">
        <v>612</v>
      </c>
      <c r="H853" t="s">
        <v>48</v>
      </c>
    </row>
    <row r="854" spans="1:8" x14ac:dyDescent="0.35">
      <c r="A854" t="s">
        <v>90</v>
      </c>
      <c r="B854">
        <v>128</v>
      </c>
      <c r="C854">
        <v>1.1354901534822024</v>
      </c>
      <c r="D854" t="s">
        <v>51</v>
      </c>
      <c r="E854">
        <v>-99</v>
      </c>
      <c r="F854" t="s">
        <v>61</v>
      </c>
      <c r="G854" t="s">
        <v>612</v>
      </c>
      <c r="H854" t="s">
        <v>48</v>
      </c>
    </row>
    <row r="855" spans="1:8" x14ac:dyDescent="0.35">
      <c r="A855" t="s">
        <v>90</v>
      </c>
      <c r="B855">
        <v>130</v>
      </c>
      <c r="C855">
        <v>1.2958866954038917</v>
      </c>
      <c r="D855" t="s">
        <v>51</v>
      </c>
      <c r="E855">
        <v>-99</v>
      </c>
      <c r="F855" t="s">
        <v>61</v>
      </c>
      <c r="G855" t="s">
        <v>612</v>
      </c>
      <c r="H855" t="s">
        <v>48</v>
      </c>
    </row>
    <row r="856" spans="1:8" x14ac:dyDescent="0.35">
      <c r="A856" t="s">
        <v>90</v>
      </c>
      <c r="B856">
        <v>121</v>
      </c>
      <c r="C856">
        <v>0.6403280674909988</v>
      </c>
      <c r="D856" t="s">
        <v>51</v>
      </c>
      <c r="E856">
        <v>-99</v>
      </c>
      <c r="F856" t="s">
        <v>61</v>
      </c>
      <c r="G856" t="s">
        <v>612</v>
      </c>
      <c r="H856" t="s">
        <v>48</v>
      </c>
    </row>
    <row r="857" spans="1:8" x14ac:dyDescent="0.35">
      <c r="A857" t="s">
        <v>90</v>
      </c>
      <c r="B857">
        <v>132</v>
      </c>
      <c r="C857">
        <v>0.13763149011620551</v>
      </c>
      <c r="D857" t="s">
        <v>51</v>
      </c>
      <c r="E857">
        <v>-99</v>
      </c>
      <c r="F857" t="s">
        <v>61</v>
      </c>
      <c r="G857" t="s">
        <v>612</v>
      </c>
      <c r="H857" t="s">
        <v>48</v>
      </c>
    </row>
    <row r="858" spans="1:8" x14ac:dyDescent="0.35">
      <c r="A858" t="s">
        <v>90</v>
      </c>
      <c r="B858">
        <v>143</v>
      </c>
      <c r="C858">
        <v>0.10639597462883973</v>
      </c>
      <c r="D858" t="s">
        <v>51</v>
      </c>
      <c r="E858">
        <v>-99</v>
      </c>
      <c r="F858" t="s">
        <v>61</v>
      </c>
      <c r="G858" t="s">
        <v>612</v>
      </c>
      <c r="H858" t="s">
        <v>48</v>
      </c>
    </row>
    <row r="859" spans="1:8" x14ac:dyDescent="0.35">
      <c r="A859" t="s">
        <v>90</v>
      </c>
      <c r="B859">
        <v>148</v>
      </c>
      <c r="C859">
        <v>8.7849887308216287E-2</v>
      </c>
      <c r="D859" t="s">
        <v>51</v>
      </c>
      <c r="E859">
        <v>-99</v>
      </c>
      <c r="F859" t="s">
        <v>61</v>
      </c>
      <c r="G859" t="s">
        <v>612</v>
      </c>
      <c r="H859" t="s">
        <v>48</v>
      </c>
    </row>
    <row r="860" spans="1:8" x14ac:dyDescent="0.35">
      <c r="A860" t="s">
        <v>90</v>
      </c>
      <c r="B860">
        <v>160</v>
      </c>
      <c r="C860">
        <v>0.22157693798850109</v>
      </c>
      <c r="D860" t="s">
        <v>51</v>
      </c>
      <c r="E860">
        <v>-99</v>
      </c>
      <c r="F860" t="s">
        <v>61</v>
      </c>
      <c r="G860" t="s">
        <v>612</v>
      </c>
      <c r="H860" t="s">
        <v>48</v>
      </c>
    </row>
    <row r="861" spans="1:8" x14ac:dyDescent="0.35">
      <c r="A861" t="s">
        <v>90</v>
      </c>
      <c r="B861">
        <v>155</v>
      </c>
      <c r="C861">
        <v>7.8088788718414471E-3</v>
      </c>
      <c r="D861" t="s">
        <v>51</v>
      </c>
      <c r="E861">
        <v>-99</v>
      </c>
      <c r="F861" t="s">
        <v>61</v>
      </c>
      <c r="G861" t="s">
        <v>612</v>
      </c>
      <c r="H861" t="s">
        <v>48</v>
      </c>
    </row>
    <row r="862" spans="1:8" x14ac:dyDescent="0.35">
      <c r="A862" t="s">
        <v>90</v>
      </c>
      <c r="B862">
        <v>215</v>
      </c>
      <c r="C862">
        <v>0.37385007598940928</v>
      </c>
      <c r="D862" t="s">
        <v>51</v>
      </c>
      <c r="E862">
        <v>-99</v>
      </c>
      <c r="F862" t="s">
        <v>61</v>
      </c>
      <c r="G862" t="s">
        <v>612</v>
      </c>
      <c r="H862" t="s">
        <v>48</v>
      </c>
    </row>
    <row r="863" spans="1:8" x14ac:dyDescent="0.35">
      <c r="A863" t="s">
        <v>90</v>
      </c>
      <c r="B863">
        <v>137</v>
      </c>
      <c r="C863">
        <v>0.10541986476985957</v>
      </c>
      <c r="D863" t="s">
        <v>51</v>
      </c>
      <c r="E863">
        <v>-99</v>
      </c>
      <c r="F863" t="s">
        <v>61</v>
      </c>
      <c r="G863" t="s">
        <v>612</v>
      </c>
      <c r="H863" t="s">
        <v>48</v>
      </c>
    </row>
    <row r="864" spans="1:8" x14ac:dyDescent="0.35">
      <c r="A864" t="s">
        <v>90</v>
      </c>
      <c r="B864">
        <v>211</v>
      </c>
      <c r="C864">
        <v>6.1494921115751403E-2</v>
      </c>
      <c r="D864" t="s">
        <v>51</v>
      </c>
      <c r="E864">
        <v>-99</v>
      </c>
      <c r="F864" t="s">
        <v>61</v>
      </c>
      <c r="G864" t="s">
        <v>612</v>
      </c>
      <c r="H864" t="s">
        <v>48</v>
      </c>
    </row>
    <row r="865" spans="1:8" x14ac:dyDescent="0.35">
      <c r="A865" t="s">
        <v>90</v>
      </c>
      <c r="B865">
        <v>205</v>
      </c>
      <c r="C865">
        <v>5.7590481679830684E-2</v>
      </c>
      <c r="D865" t="s">
        <v>51</v>
      </c>
      <c r="E865">
        <v>-99</v>
      </c>
      <c r="F865" t="s">
        <v>61</v>
      </c>
      <c r="G865" t="s">
        <v>612</v>
      </c>
      <c r="H865" t="s">
        <v>48</v>
      </c>
    </row>
    <row r="866" spans="1:8" x14ac:dyDescent="0.35">
      <c r="A866" t="s">
        <v>90</v>
      </c>
      <c r="B866">
        <v>253</v>
      </c>
      <c r="C866">
        <v>4.5877163372068507E-2</v>
      </c>
      <c r="D866" t="s">
        <v>51</v>
      </c>
      <c r="E866">
        <v>-99</v>
      </c>
      <c r="F866" t="s">
        <v>61</v>
      </c>
      <c r="G866" t="s">
        <v>612</v>
      </c>
      <c r="H866" t="s">
        <v>48</v>
      </c>
    </row>
    <row r="867" spans="1:8" x14ac:dyDescent="0.35">
      <c r="A867" t="s">
        <v>90</v>
      </c>
      <c r="B867">
        <v>198</v>
      </c>
      <c r="C867">
        <v>0.31430737459161834</v>
      </c>
      <c r="D867" t="s">
        <v>51</v>
      </c>
      <c r="E867">
        <v>-99</v>
      </c>
      <c r="F867" t="s">
        <v>61</v>
      </c>
      <c r="G867" t="s">
        <v>612</v>
      </c>
      <c r="H867" t="s">
        <v>48</v>
      </c>
    </row>
    <row r="868" spans="1:8" x14ac:dyDescent="0.35">
      <c r="A868" t="s">
        <v>90</v>
      </c>
      <c r="B868">
        <v>247</v>
      </c>
      <c r="C868">
        <v>0.3797067351432904</v>
      </c>
      <c r="D868" t="s">
        <v>51</v>
      </c>
      <c r="E868">
        <v>-99</v>
      </c>
      <c r="F868" t="s">
        <v>61</v>
      </c>
      <c r="G868" t="s">
        <v>612</v>
      </c>
      <c r="H868" t="s">
        <v>48</v>
      </c>
    </row>
    <row r="869" spans="1:8" x14ac:dyDescent="0.35">
      <c r="A869" t="s">
        <v>90</v>
      </c>
      <c r="B869">
        <v>267</v>
      </c>
      <c r="C869">
        <v>0.25378856333484706</v>
      </c>
      <c r="D869" t="s">
        <v>51</v>
      </c>
      <c r="E869">
        <v>-99</v>
      </c>
      <c r="F869" t="s">
        <v>61</v>
      </c>
      <c r="G869" t="s">
        <v>612</v>
      </c>
      <c r="H869" t="s">
        <v>48</v>
      </c>
    </row>
    <row r="870" spans="1:8" x14ac:dyDescent="0.35">
      <c r="A870" t="s">
        <v>90</v>
      </c>
      <c r="B870">
        <v>225</v>
      </c>
      <c r="C870">
        <v>7.613656900045411E-2</v>
      </c>
      <c r="D870" t="s">
        <v>51</v>
      </c>
      <c r="E870">
        <v>-99</v>
      </c>
      <c r="F870" t="s">
        <v>61</v>
      </c>
      <c r="G870" t="s">
        <v>612</v>
      </c>
      <c r="H870" t="s">
        <v>48</v>
      </c>
    </row>
    <row r="871" spans="1:8" x14ac:dyDescent="0.35">
      <c r="A871" t="s">
        <v>90</v>
      </c>
      <c r="B871">
        <v>1471</v>
      </c>
      <c r="C871">
        <v>4.6853273231048688E-2</v>
      </c>
      <c r="D871" t="s">
        <v>51</v>
      </c>
      <c r="E871">
        <v>-99</v>
      </c>
      <c r="F871" t="s">
        <v>61</v>
      </c>
      <c r="G871" t="s">
        <v>612</v>
      </c>
      <c r="H871" t="s">
        <v>48</v>
      </c>
    </row>
    <row r="872" spans="1:8" x14ac:dyDescent="0.35">
      <c r="A872" t="s">
        <v>90</v>
      </c>
      <c r="B872">
        <v>123</v>
      </c>
      <c r="C872">
        <v>1.4641647884702715E-2</v>
      </c>
      <c r="D872" t="s">
        <v>51</v>
      </c>
      <c r="E872">
        <v>-99</v>
      </c>
      <c r="F872" t="s">
        <v>61</v>
      </c>
      <c r="G872" t="s">
        <v>612</v>
      </c>
      <c r="H872" t="s">
        <v>48</v>
      </c>
    </row>
    <row r="873" spans="1:8" x14ac:dyDescent="0.35">
      <c r="A873" t="s">
        <v>90</v>
      </c>
      <c r="B873">
        <v>2793</v>
      </c>
      <c r="C873">
        <v>1.9522197179603622E-2</v>
      </c>
      <c r="D873" t="s">
        <v>51</v>
      </c>
      <c r="E873">
        <v>-99</v>
      </c>
      <c r="F873" t="s">
        <v>61</v>
      </c>
      <c r="G873" t="s">
        <v>612</v>
      </c>
      <c r="H873" t="s">
        <v>48</v>
      </c>
    </row>
    <row r="874" spans="1:8" x14ac:dyDescent="0.35">
      <c r="A874" t="s">
        <v>90</v>
      </c>
      <c r="B874">
        <v>197</v>
      </c>
      <c r="C874">
        <v>0.11694907085385228</v>
      </c>
      <c r="D874" t="s">
        <v>51</v>
      </c>
      <c r="E874">
        <v>-99</v>
      </c>
      <c r="F874" t="s">
        <v>61</v>
      </c>
      <c r="G874" t="s">
        <v>612</v>
      </c>
      <c r="H874" t="s">
        <v>48</v>
      </c>
    </row>
    <row r="875" spans="1:8" x14ac:dyDescent="0.35">
      <c r="A875" t="s">
        <v>90</v>
      </c>
      <c r="B875">
        <v>246</v>
      </c>
      <c r="C875">
        <v>0.11110161731115967</v>
      </c>
      <c r="D875" t="s">
        <v>51</v>
      </c>
      <c r="E875">
        <v>-99</v>
      </c>
      <c r="F875" t="s">
        <v>61</v>
      </c>
      <c r="G875" t="s">
        <v>612</v>
      </c>
      <c r="H875" t="s">
        <v>48</v>
      </c>
    </row>
    <row r="876" spans="1:8" x14ac:dyDescent="0.35">
      <c r="A876" t="s">
        <v>90</v>
      </c>
      <c r="B876">
        <v>266</v>
      </c>
      <c r="C876">
        <v>7.2118593693208902E-2</v>
      </c>
      <c r="D876" t="s">
        <v>51</v>
      </c>
      <c r="E876">
        <v>-99</v>
      </c>
      <c r="F876" t="s">
        <v>61</v>
      </c>
      <c r="G876" t="s">
        <v>612</v>
      </c>
      <c r="H876" t="s">
        <v>48</v>
      </c>
    </row>
    <row r="877" spans="1:8" x14ac:dyDescent="0.35">
      <c r="A877" t="s">
        <v>90</v>
      </c>
      <c r="B877">
        <v>228</v>
      </c>
      <c r="C877">
        <v>9.7457559044876896E-3</v>
      </c>
      <c r="D877" t="s">
        <v>51</v>
      </c>
      <c r="E877">
        <v>-99</v>
      </c>
      <c r="F877" t="s">
        <v>61</v>
      </c>
      <c r="G877" t="s">
        <v>612</v>
      </c>
      <c r="H877" t="s">
        <v>48</v>
      </c>
    </row>
    <row r="878" spans="1:8" x14ac:dyDescent="0.35">
      <c r="A878" t="s">
        <v>90</v>
      </c>
      <c r="B878">
        <v>1546</v>
      </c>
      <c r="C878">
        <v>5.2627081884233519E-2</v>
      </c>
      <c r="D878" t="s">
        <v>51</v>
      </c>
      <c r="E878">
        <v>-99</v>
      </c>
      <c r="F878" t="s">
        <v>61</v>
      </c>
      <c r="G878" t="s">
        <v>612</v>
      </c>
      <c r="H878" t="s">
        <v>48</v>
      </c>
    </row>
    <row r="879" spans="1:8" x14ac:dyDescent="0.35">
      <c r="A879" t="s">
        <v>90</v>
      </c>
      <c r="B879">
        <v>125</v>
      </c>
      <c r="C879">
        <v>5.6525384246028605E-2</v>
      </c>
      <c r="D879" t="s">
        <v>51</v>
      </c>
      <c r="E879">
        <v>-99</v>
      </c>
      <c r="F879" t="s">
        <v>61</v>
      </c>
      <c r="G879" t="s">
        <v>612</v>
      </c>
      <c r="H879" t="s">
        <v>48</v>
      </c>
    </row>
    <row r="880" spans="1:8" x14ac:dyDescent="0.35">
      <c r="A880" t="s">
        <v>90</v>
      </c>
      <c r="B880">
        <v>139</v>
      </c>
      <c r="C880">
        <v>5.1652506293784754E-2</v>
      </c>
      <c r="D880" t="s">
        <v>51</v>
      </c>
      <c r="E880">
        <v>-99</v>
      </c>
      <c r="F880" t="s">
        <v>61</v>
      </c>
      <c r="G880" t="s">
        <v>612</v>
      </c>
      <c r="H880" t="s">
        <v>48</v>
      </c>
    </row>
    <row r="881" spans="1:8" x14ac:dyDescent="0.35">
      <c r="A881" t="s">
        <v>90</v>
      </c>
      <c r="B881">
        <v>162</v>
      </c>
      <c r="C881">
        <v>3.6059296846604451E-2</v>
      </c>
      <c r="D881" t="s">
        <v>51</v>
      </c>
      <c r="E881">
        <v>-99</v>
      </c>
      <c r="F881" t="s">
        <v>61</v>
      </c>
      <c r="G881" t="s">
        <v>612</v>
      </c>
      <c r="H881" t="s">
        <v>48</v>
      </c>
    </row>
    <row r="882" spans="1:8" x14ac:dyDescent="0.35">
      <c r="A882" t="s">
        <v>90</v>
      </c>
      <c r="B882">
        <v>2794</v>
      </c>
      <c r="C882">
        <v>2.5338965351667991E-2</v>
      </c>
      <c r="D882" t="s">
        <v>51</v>
      </c>
      <c r="E882">
        <v>-99</v>
      </c>
      <c r="F882" t="s">
        <v>61</v>
      </c>
      <c r="G882" t="s">
        <v>612</v>
      </c>
      <c r="H882" t="s">
        <v>48</v>
      </c>
    </row>
    <row r="883" spans="1:8" x14ac:dyDescent="0.35">
      <c r="A883" t="s">
        <v>90</v>
      </c>
      <c r="B883">
        <v>192</v>
      </c>
      <c r="C883">
        <v>4.1852772032782821E-2</v>
      </c>
      <c r="D883" t="s">
        <v>51</v>
      </c>
      <c r="E883">
        <v>-99</v>
      </c>
      <c r="F883" t="s">
        <v>61</v>
      </c>
      <c r="G883" t="s">
        <v>612</v>
      </c>
      <c r="H883" t="s">
        <v>48</v>
      </c>
    </row>
    <row r="884" spans="1:8" x14ac:dyDescent="0.35">
      <c r="A884" t="s">
        <v>90</v>
      </c>
      <c r="B884">
        <v>243</v>
      </c>
      <c r="C884">
        <v>4.6719373431943621E-2</v>
      </c>
      <c r="D884" t="s">
        <v>51</v>
      </c>
      <c r="E884">
        <v>-99</v>
      </c>
      <c r="F884" t="s">
        <v>61</v>
      </c>
      <c r="G884" t="s">
        <v>612</v>
      </c>
      <c r="H884" t="s">
        <v>48</v>
      </c>
    </row>
    <row r="885" spans="1:8" x14ac:dyDescent="0.35">
      <c r="A885" t="s">
        <v>90</v>
      </c>
      <c r="B885">
        <v>161</v>
      </c>
      <c r="C885">
        <v>4.5746053152111457E-2</v>
      </c>
      <c r="D885" t="s">
        <v>51</v>
      </c>
      <c r="E885">
        <v>-99</v>
      </c>
      <c r="F885" t="s">
        <v>61</v>
      </c>
      <c r="G885" t="s">
        <v>612</v>
      </c>
      <c r="H885" t="s">
        <v>48</v>
      </c>
    </row>
    <row r="886" spans="1:8" x14ac:dyDescent="0.35">
      <c r="A886" t="s">
        <v>90</v>
      </c>
      <c r="B886">
        <v>1505</v>
      </c>
      <c r="C886">
        <v>1.65464447571467E-2</v>
      </c>
      <c r="D886" t="s">
        <v>51</v>
      </c>
      <c r="E886">
        <v>-99</v>
      </c>
      <c r="F886" t="s">
        <v>61</v>
      </c>
      <c r="G886" t="s">
        <v>612</v>
      </c>
      <c r="H886" t="s">
        <v>48</v>
      </c>
    </row>
    <row r="887" spans="1:8" x14ac:dyDescent="0.35">
      <c r="A887" t="s">
        <v>90</v>
      </c>
      <c r="B887">
        <v>1506</v>
      </c>
      <c r="C887">
        <v>3.9906131473118507E-2</v>
      </c>
      <c r="D887" t="s">
        <v>51</v>
      </c>
      <c r="E887">
        <v>-99</v>
      </c>
      <c r="F887" t="s">
        <v>61</v>
      </c>
      <c r="G887" t="s">
        <v>612</v>
      </c>
      <c r="H887" t="s">
        <v>48</v>
      </c>
    </row>
    <row r="888" spans="1:8" x14ac:dyDescent="0.35">
      <c r="A888" t="s">
        <v>90</v>
      </c>
      <c r="B888">
        <v>2800</v>
      </c>
      <c r="C888">
        <v>6.8220291331413829E-2</v>
      </c>
      <c r="D888" t="s">
        <v>51</v>
      </c>
      <c r="E888">
        <v>-99</v>
      </c>
      <c r="F888" t="s">
        <v>61</v>
      </c>
      <c r="G888" t="s">
        <v>612</v>
      </c>
      <c r="H888" t="s">
        <v>48</v>
      </c>
    </row>
    <row r="889" spans="1:8" x14ac:dyDescent="0.35">
      <c r="A889" t="s">
        <v>90</v>
      </c>
      <c r="B889">
        <v>116</v>
      </c>
      <c r="C889">
        <v>2.9237267713463071E-2</v>
      </c>
      <c r="D889" t="s">
        <v>51</v>
      </c>
      <c r="E889">
        <v>-99</v>
      </c>
      <c r="F889" t="s">
        <v>61</v>
      </c>
      <c r="G889" t="s">
        <v>612</v>
      </c>
      <c r="H889" t="s">
        <v>48</v>
      </c>
    </row>
    <row r="890" spans="1:8" x14ac:dyDescent="0.35">
      <c r="A890" t="s">
        <v>90</v>
      </c>
      <c r="B890">
        <v>120</v>
      </c>
      <c r="C890">
        <v>8.2838925188145368E-2</v>
      </c>
      <c r="D890" t="s">
        <v>51</v>
      </c>
      <c r="E890">
        <v>-99</v>
      </c>
      <c r="F890" t="s">
        <v>61</v>
      </c>
      <c r="G890" t="s">
        <v>612</v>
      </c>
      <c r="H890" t="s">
        <v>48</v>
      </c>
    </row>
    <row r="891" spans="1:8" x14ac:dyDescent="0.35">
      <c r="A891" t="s">
        <v>90</v>
      </c>
      <c r="B891">
        <v>2787</v>
      </c>
      <c r="C891">
        <v>8.5762651959491662E-2</v>
      </c>
      <c r="D891" t="s">
        <v>51</v>
      </c>
      <c r="E891">
        <v>-99</v>
      </c>
      <c r="F891" t="s">
        <v>61</v>
      </c>
      <c r="G891" t="s">
        <v>612</v>
      </c>
      <c r="H891" t="s">
        <v>48</v>
      </c>
    </row>
    <row r="892" spans="1:8" x14ac:dyDescent="0.35">
      <c r="A892" t="s">
        <v>90</v>
      </c>
      <c r="B892">
        <v>2789</v>
      </c>
      <c r="C892">
        <v>0.22902526375546073</v>
      </c>
      <c r="D892" t="s">
        <v>51</v>
      </c>
      <c r="E892">
        <v>-99</v>
      </c>
      <c r="F892" t="s">
        <v>61</v>
      </c>
      <c r="G892" t="s">
        <v>612</v>
      </c>
      <c r="H892" t="s">
        <v>48</v>
      </c>
    </row>
    <row r="893" spans="1:8" x14ac:dyDescent="0.35">
      <c r="A893" t="s">
        <v>90</v>
      </c>
      <c r="B893">
        <v>145</v>
      </c>
      <c r="C893">
        <v>3.5084721256155686E-2</v>
      </c>
      <c r="D893" t="s">
        <v>51</v>
      </c>
      <c r="E893">
        <v>-99</v>
      </c>
      <c r="F893" t="s">
        <v>61</v>
      </c>
      <c r="G893" t="s">
        <v>612</v>
      </c>
      <c r="H893" t="s">
        <v>48</v>
      </c>
    </row>
    <row r="894" spans="1:8" x14ac:dyDescent="0.35">
      <c r="A894" t="s">
        <v>90</v>
      </c>
      <c r="B894">
        <v>2790</v>
      </c>
      <c r="C894">
        <v>3.4110145665706915E-2</v>
      </c>
      <c r="D894" t="s">
        <v>51</v>
      </c>
      <c r="E894">
        <v>-99</v>
      </c>
      <c r="F894" t="s">
        <v>61</v>
      </c>
      <c r="G894" t="s">
        <v>612</v>
      </c>
      <c r="H894" t="s">
        <v>48</v>
      </c>
    </row>
    <row r="895" spans="1:8" x14ac:dyDescent="0.35">
      <c r="A895" t="s">
        <v>90</v>
      </c>
      <c r="B895">
        <v>2791</v>
      </c>
      <c r="C895">
        <v>0.14326261179596905</v>
      </c>
      <c r="D895" t="s">
        <v>51</v>
      </c>
      <c r="E895">
        <v>-99</v>
      </c>
      <c r="F895" t="s">
        <v>61</v>
      </c>
      <c r="G895" t="s">
        <v>612</v>
      </c>
      <c r="H895" t="s">
        <v>48</v>
      </c>
    </row>
    <row r="896" spans="1:8" x14ac:dyDescent="0.35">
      <c r="A896" t="s">
        <v>90</v>
      </c>
      <c r="B896">
        <v>202</v>
      </c>
      <c r="C896">
        <v>9.7457559044876896E-4</v>
      </c>
      <c r="D896" t="s">
        <v>51</v>
      </c>
      <c r="E896">
        <v>-99</v>
      </c>
      <c r="F896" t="s">
        <v>61</v>
      </c>
      <c r="G896" t="s">
        <v>612</v>
      </c>
      <c r="H896" t="s">
        <v>48</v>
      </c>
    </row>
    <row r="897" spans="1:8" x14ac:dyDescent="0.35">
      <c r="A897" t="s">
        <v>90</v>
      </c>
      <c r="B897">
        <v>114</v>
      </c>
      <c r="C897">
        <v>1.8473209565381361E-2</v>
      </c>
      <c r="D897" t="s">
        <v>51</v>
      </c>
      <c r="E897">
        <v>-99</v>
      </c>
      <c r="F897" t="s">
        <v>61</v>
      </c>
      <c r="G897" t="s">
        <v>612</v>
      </c>
      <c r="H897" t="s">
        <v>48</v>
      </c>
    </row>
    <row r="898" spans="1:8" x14ac:dyDescent="0.35">
      <c r="A898" t="s">
        <v>90</v>
      </c>
      <c r="B898">
        <v>1504</v>
      </c>
      <c r="C898">
        <v>4.5805052751092146E-2</v>
      </c>
      <c r="D898" t="s">
        <v>51</v>
      </c>
      <c r="E898">
        <v>-99</v>
      </c>
      <c r="F898" t="s">
        <v>61</v>
      </c>
      <c r="G898" t="s">
        <v>612</v>
      </c>
      <c r="H898" t="s">
        <v>48</v>
      </c>
    </row>
    <row r="899" spans="1:8" x14ac:dyDescent="0.35">
      <c r="A899" t="s">
        <v>90</v>
      </c>
      <c r="B899">
        <v>220</v>
      </c>
      <c r="C899">
        <v>6.4321988969618757E-2</v>
      </c>
      <c r="D899" t="s">
        <v>51</v>
      </c>
      <c r="E899">
        <v>-99</v>
      </c>
      <c r="F899" t="s">
        <v>61</v>
      </c>
      <c r="G899" t="s">
        <v>612</v>
      </c>
      <c r="H899" t="s">
        <v>48</v>
      </c>
    </row>
    <row r="900" spans="1:8" x14ac:dyDescent="0.35">
      <c r="A900" t="s">
        <v>90</v>
      </c>
      <c r="B900">
        <v>163</v>
      </c>
      <c r="C900">
        <v>1.1656668392756182E-2</v>
      </c>
      <c r="D900" t="s">
        <v>51</v>
      </c>
      <c r="E900">
        <v>-99</v>
      </c>
      <c r="F900" t="s">
        <v>61</v>
      </c>
      <c r="G900" t="s">
        <v>612</v>
      </c>
      <c r="H900" t="s">
        <v>48</v>
      </c>
    </row>
    <row r="901" spans="1:8" x14ac:dyDescent="0.35">
      <c r="A901" t="s">
        <v>90</v>
      </c>
      <c r="B901">
        <v>1530</v>
      </c>
      <c r="C901">
        <v>1.3588824599151925E-2</v>
      </c>
      <c r="D901" t="s">
        <v>51</v>
      </c>
      <c r="E901">
        <v>-99</v>
      </c>
      <c r="F901" t="s">
        <v>61</v>
      </c>
      <c r="G901" t="s">
        <v>612</v>
      </c>
      <c r="H901" t="s">
        <v>48</v>
      </c>
    </row>
    <row r="902" spans="1:8" x14ac:dyDescent="0.35">
      <c r="A902" t="s">
        <v>90</v>
      </c>
      <c r="B902">
        <v>1690</v>
      </c>
      <c r="C902">
        <v>1.0669700633399851E-2</v>
      </c>
      <c r="D902" t="s">
        <v>51</v>
      </c>
      <c r="E902">
        <v>-99</v>
      </c>
      <c r="F902" t="s">
        <v>61</v>
      </c>
      <c r="G902" t="s">
        <v>612</v>
      </c>
      <c r="H902" t="s">
        <v>48</v>
      </c>
    </row>
    <row r="903" spans="1:8" x14ac:dyDescent="0.35">
      <c r="A903" t="s">
        <v>90</v>
      </c>
      <c r="B903">
        <v>2626</v>
      </c>
      <c r="C903">
        <v>8.0704442587948913E-2</v>
      </c>
      <c r="D903" t="s">
        <v>51</v>
      </c>
      <c r="E903">
        <v>-99</v>
      </c>
      <c r="F903" t="s">
        <v>61</v>
      </c>
      <c r="G903" t="s">
        <v>612</v>
      </c>
      <c r="H903" t="s">
        <v>48</v>
      </c>
    </row>
    <row r="904" spans="1:8" x14ac:dyDescent="0.35">
      <c r="A904" t="s">
        <v>90</v>
      </c>
      <c r="B904">
        <v>390</v>
      </c>
      <c r="C904">
        <v>0.36989536186143263</v>
      </c>
      <c r="D904" t="s">
        <v>51</v>
      </c>
      <c r="E904">
        <v>-99</v>
      </c>
      <c r="F904" t="s">
        <v>61</v>
      </c>
      <c r="G904" t="s">
        <v>612</v>
      </c>
      <c r="H904" t="s">
        <v>48</v>
      </c>
    </row>
    <row r="905" spans="1:8" x14ac:dyDescent="0.35">
      <c r="A905" t="s">
        <v>90</v>
      </c>
      <c r="B905">
        <v>551</v>
      </c>
      <c r="C905">
        <v>2.3730949189551653</v>
      </c>
      <c r="D905" t="s">
        <v>51</v>
      </c>
      <c r="E905">
        <v>-99</v>
      </c>
      <c r="F905" t="s">
        <v>61</v>
      </c>
      <c r="G905" t="s">
        <v>612</v>
      </c>
      <c r="H905" t="s">
        <v>48</v>
      </c>
    </row>
    <row r="906" spans="1:8" x14ac:dyDescent="0.35">
      <c r="A906" t="s">
        <v>90</v>
      </c>
      <c r="B906">
        <v>451</v>
      </c>
      <c r="C906">
        <v>0.33242544208845626</v>
      </c>
      <c r="D906" t="s">
        <v>51</v>
      </c>
      <c r="E906">
        <v>-99</v>
      </c>
      <c r="F906" t="s">
        <v>61</v>
      </c>
      <c r="G906" t="s">
        <v>612</v>
      </c>
      <c r="H906" t="s">
        <v>48</v>
      </c>
    </row>
    <row r="907" spans="1:8" x14ac:dyDescent="0.35">
      <c r="A907" t="s">
        <v>90</v>
      </c>
      <c r="B907">
        <v>725</v>
      </c>
      <c r="C907">
        <v>0.46405054488070629</v>
      </c>
      <c r="D907" t="s">
        <v>51</v>
      </c>
      <c r="E907">
        <v>-99</v>
      </c>
      <c r="F907" t="s">
        <v>61</v>
      </c>
      <c r="G907" t="s">
        <v>612</v>
      </c>
      <c r="H907" t="s">
        <v>48</v>
      </c>
    </row>
    <row r="908" spans="1:8" x14ac:dyDescent="0.35">
      <c r="A908" t="s">
        <v>90</v>
      </c>
      <c r="B908">
        <v>353</v>
      </c>
      <c r="C908">
        <v>0.61296945679894543</v>
      </c>
      <c r="D908" t="s">
        <v>51</v>
      </c>
      <c r="E908">
        <v>-99</v>
      </c>
      <c r="F908" t="s">
        <v>61</v>
      </c>
      <c r="G908" t="s">
        <v>612</v>
      </c>
      <c r="H908" t="s">
        <v>48</v>
      </c>
    </row>
    <row r="909" spans="1:8" x14ac:dyDescent="0.35">
      <c r="A909" t="s">
        <v>90</v>
      </c>
      <c r="B909">
        <v>727</v>
      </c>
      <c r="C909">
        <v>0.53322578138466259</v>
      </c>
      <c r="D909" t="s">
        <v>51</v>
      </c>
      <c r="E909">
        <v>-99</v>
      </c>
      <c r="F909" t="s">
        <v>61</v>
      </c>
      <c r="G909" t="s">
        <v>612</v>
      </c>
      <c r="H909" t="s">
        <v>48</v>
      </c>
    </row>
    <row r="910" spans="1:8" x14ac:dyDescent="0.35">
      <c r="A910" t="s">
        <v>90</v>
      </c>
      <c r="B910">
        <v>677</v>
      </c>
      <c r="C910">
        <v>2.78622480363157E-2</v>
      </c>
      <c r="D910" t="s">
        <v>51</v>
      </c>
      <c r="E910">
        <v>-99</v>
      </c>
      <c r="F910" t="s">
        <v>61</v>
      </c>
      <c r="G910" t="s">
        <v>612</v>
      </c>
      <c r="H910" t="s">
        <v>48</v>
      </c>
    </row>
    <row r="911" spans="1:8" x14ac:dyDescent="0.35">
      <c r="A911" t="s">
        <v>90</v>
      </c>
      <c r="B911">
        <v>9</v>
      </c>
      <c r="C911">
        <v>1.0568438910326643E-2</v>
      </c>
      <c r="D911" t="s">
        <v>51</v>
      </c>
      <c r="E911">
        <v>-99</v>
      </c>
      <c r="F911" t="s">
        <v>61</v>
      </c>
      <c r="G911" t="s">
        <v>612</v>
      </c>
      <c r="H911" t="s">
        <v>48</v>
      </c>
    </row>
    <row r="912" spans="1:8" x14ac:dyDescent="0.35">
      <c r="A912" t="s">
        <v>90</v>
      </c>
      <c r="B912">
        <v>13</v>
      </c>
      <c r="C912">
        <v>0.14795814474457303</v>
      </c>
      <c r="D912" t="s">
        <v>51</v>
      </c>
      <c r="E912">
        <v>-99</v>
      </c>
      <c r="F912" t="s">
        <v>61</v>
      </c>
      <c r="G912" t="s">
        <v>612</v>
      </c>
      <c r="H912" t="s">
        <v>48</v>
      </c>
    </row>
    <row r="913" spans="1:8" x14ac:dyDescent="0.35">
      <c r="A913" t="s">
        <v>90</v>
      </c>
      <c r="B913">
        <v>355</v>
      </c>
      <c r="C913">
        <v>4.8038358683302933E-3</v>
      </c>
      <c r="D913" t="s">
        <v>51</v>
      </c>
      <c r="E913">
        <v>-99</v>
      </c>
      <c r="F913" t="s">
        <v>61</v>
      </c>
      <c r="G913" t="s">
        <v>612</v>
      </c>
      <c r="H913" t="s">
        <v>48</v>
      </c>
    </row>
    <row r="914" spans="1:8" x14ac:dyDescent="0.35">
      <c r="A914" t="s">
        <v>90</v>
      </c>
      <c r="B914">
        <v>357</v>
      </c>
      <c r="C914">
        <v>1.2489973257658762E-2</v>
      </c>
      <c r="D914" t="s">
        <v>51</v>
      </c>
      <c r="E914">
        <v>-99</v>
      </c>
      <c r="F914" t="s">
        <v>61</v>
      </c>
      <c r="G914" t="s">
        <v>612</v>
      </c>
      <c r="H914" t="s">
        <v>48</v>
      </c>
    </row>
    <row r="915" spans="1:8" x14ac:dyDescent="0.35">
      <c r="A915" t="s">
        <v>90</v>
      </c>
      <c r="B915">
        <v>730</v>
      </c>
      <c r="C915">
        <v>0.14987967909190514</v>
      </c>
      <c r="D915" t="s">
        <v>51</v>
      </c>
      <c r="E915">
        <v>-99</v>
      </c>
      <c r="F915" t="s">
        <v>61</v>
      </c>
      <c r="G915" t="s">
        <v>612</v>
      </c>
      <c r="H915" t="s">
        <v>48</v>
      </c>
    </row>
    <row r="916" spans="1:8" x14ac:dyDescent="0.35">
      <c r="A916" t="s">
        <v>90</v>
      </c>
      <c r="B916">
        <v>2801</v>
      </c>
      <c r="C916">
        <v>7.6861373893284696E-3</v>
      </c>
      <c r="D916" t="s">
        <v>51</v>
      </c>
      <c r="E916">
        <v>-99</v>
      </c>
      <c r="F916" t="s">
        <v>61</v>
      </c>
      <c r="G916" t="s">
        <v>612</v>
      </c>
      <c r="H916" t="s">
        <v>48</v>
      </c>
    </row>
    <row r="917" spans="1:8" x14ac:dyDescent="0.35">
      <c r="A917" t="s">
        <v>90</v>
      </c>
      <c r="B917">
        <v>358</v>
      </c>
      <c r="C917">
        <v>0.27670094601582484</v>
      </c>
      <c r="D917" t="s">
        <v>51</v>
      </c>
      <c r="E917">
        <v>-99</v>
      </c>
      <c r="F917" t="s">
        <v>61</v>
      </c>
      <c r="G917" t="s">
        <v>612</v>
      </c>
      <c r="H917" t="s">
        <v>48</v>
      </c>
    </row>
    <row r="918" spans="1:8" x14ac:dyDescent="0.35">
      <c r="A918" t="s">
        <v>90</v>
      </c>
      <c r="B918">
        <v>385</v>
      </c>
      <c r="C918">
        <v>0.78782908240616811</v>
      </c>
      <c r="D918" t="s">
        <v>51</v>
      </c>
      <c r="E918">
        <v>-99</v>
      </c>
      <c r="F918" t="s">
        <v>61</v>
      </c>
      <c r="G918" t="s">
        <v>612</v>
      </c>
      <c r="H918" t="s">
        <v>48</v>
      </c>
    </row>
    <row r="919" spans="1:8" x14ac:dyDescent="0.35">
      <c r="A919" t="s">
        <v>90</v>
      </c>
      <c r="B919">
        <v>550</v>
      </c>
      <c r="C919">
        <v>1.4152100468101043</v>
      </c>
      <c r="D919" t="s">
        <v>51</v>
      </c>
      <c r="E919">
        <v>-99</v>
      </c>
      <c r="F919" t="s">
        <v>61</v>
      </c>
      <c r="G919" t="s">
        <v>612</v>
      </c>
      <c r="H919" t="s">
        <v>48</v>
      </c>
    </row>
    <row r="920" spans="1:8" x14ac:dyDescent="0.35">
      <c r="A920" t="s">
        <v>90</v>
      </c>
      <c r="B920">
        <v>450</v>
      </c>
      <c r="C920">
        <v>0.29975935818381028</v>
      </c>
      <c r="D920" t="s">
        <v>51</v>
      </c>
      <c r="E920">
        <v>-99</v>
      </c>
      <c r="F920" t="s">
        <v>61</v>
      </c>
      <c r="G920" t="s">
        <v>612</v>
      </c>
      <c r="H920" t="s">
        <v>48</v>
      </c>
    </row>
    <row r="921" spans="1:8" x14ac:dyDescent="0.35">
      <c r="A921" t="s">
        <v>90</v>
      </c>
      <c r="B921">
        <v>19</v>
      </c>
      <c r="C921">
        <v>2.9783782383647817E-2</v>
      </c>
      <c r="D921" t="s">
        <v>51</v>
      </c>
      <c r="E921">
        <v>-99</v>
      </c>
      <c r="F921" t="s">
        <v>61</v>
      </c>
      <c r="G921" t="s">
        <v>612</v>
      </c>
      <c r="H921" t="s">
        <v>48</v>
      </c>
    </row>
    <row r="922" spans="1:8" x14ac:dyDescent="0.35">
      <c r="A922" t="s">
        <v>90</v>
      </c>
      <c r="B922">
        <v>351</v>
      </c>
      <c r="C922">
        <v>8.5508278456279202E-2</v>
      </c>
      <c r="D922" t="s">
        <v>51</v>
      </c>
      <c r="E922">
        <v>-99</v>
      </c>
      <c r="F922" t="s">
        <v>61</v>
      </c>
      <c r="G922" t="s">
        <v>612</v>
      </c>
      <c r="H922" t="s">
        <v>48</v>
      </c>
    </row>
    <row r="923" spans="1:8" x14ac:dyDescent="0.35">
      <c r="A923" t="s">
        <v>90</v>
      </c>
      <c r="B923">
        <v>724</v>
      </c>
      <c r="C923">
        <v>0.15756581648123363</v>
      </c>
      <c r="D923" t="s">
        <v>51</v>
      </c>
      <c r="E923">
        <v>-99</v>
      </c>
      <c r="F923" t="s">
        <v>61</v>
      </c>
      <c r="G923" t="s">
        <v>612</v>
      </c>
      <c r="H923" t="s">
        <v>48</v>
      </c>
    </row>
    <row r="924" spans="1:8" x14ac:dyDescent="0.35">
      <c r="A924" t="s">
        <v>90</v>
      </c>
      <c r="B924">
        <v>352</v>
      </c>
      <c r="C924">
        <v>0.36028769012477191</v>
      </c>
      <c r="D924" t="s">
        <v>51</v>
      </c>
      <c r="E924">
        <v>-99</v>
      </c>
      <c r="F924" t="s">
        <v>61</v>
      </c>
      <c r="G924" t="s">
        <v>612</v>
      </c>
      <c r="H924" t="s">
        <v>48</v>
      </c>
    </row>
    <row r="925" spans="1:8" x14ac:dyDescent="0.35">
      <c r="A925" t="s">
        <v>90</v>
      </c>
      <c r="B925">
        <v>726</v>
      </c>
      <c r="C925">
        <v>0.29879859101014422</v>
      </c>
      <c r="D925" t="s">
        <v>51</v>
      </c>
      <c r="E925">
        <v>-99</v>
      </c>
      <c r="F925" t="s">
        <v>61</v>
      </c>
      <c r="G925" t="s">
        <v>612</v>
      </c>
      <c r="H925" t="s">
        <v>48</v>
      </c>
    </row>
    <row r="926" spans="1:8" x14ac:dyDescent="0.35">
      <c r="A926" t="s">
        <v>90</v>
      </c>
      <c r="B926">
        <v>354</v>
      </c>
      <c r="C926">
        <v>8.1665209761614982E-2</v>
      </c>
      <c r="D926" t="s">
        <v>51</v>
      </c>
      <c r="E926">
        <v>-99</v>
      </c>
      <c r="F926" t="s">
        <v>61</v>
      </c>
      <c r="G926" t="s">
        <v>612</v>
      </c>
      <c r="H926" t="s">
        <v>48</v>
      </c>
    </row>
    <row r="927" spans="1:8" x14ac:dyDescent="0.35">
      <c r="A927" t="s">
        <v>90</v>
      </c>
      <c r="B927">
        <v>676</v>
      </c>
      <c r="C927">
        <v>6.6292934982958032E-2</v>
      </c>
      <c r="D927" t="s">
        <v>51</v>
      </c>
      <c r="E927">
        <v>-99</v>
      </c>
      <c r="F927" t="s">
        <v>61</v>
      </c>
      <c r="G927" t="s">
        <v>612</v>
      </c>
      <c r="H927" t="s">
        <v>48</v>
      </c>
    </row>
    <row r="928" spans="1:8" x14ac:dyDescent="0.35">
      <c r="A928" t="s">
        <v>90</v>
      </c>
      <c r="B928">
        <v>495</v>
      </c>
      <c r="C928">
        <v>3.8430686946642353E-3</v>
      </c>
      <c r="D928" t="s">
        <v>51</v>
      </c>
      <c r="E928">
        <v>-99</v>
      </c>
      <c r="F928" t="s">
        <v>61</v>
      </c>
      <c r="G928" t="s">
        <v>612</v>
      </c>
      <c r="H928" t="s">
        <v>48</v>
      </c>
    </row>
    <row r="929" spans="1:8" x14ac:dyDescent="0.35">
      <c r="A929" t="s">
        <v>90</v>
      </c>
      <c r="B929">
        <v>312</v>
      </c>
      <c r="C929">
        <v>2.2097644994319349E-2</v>
      </c>
      <c r="D929" t="s">
        <v>51</v>
      </c>
      <c r="E929">
        <v>-99</v>
      </c>
      <c r="F929" t="s">
        <v>61</v>
      </c>
      <c r="G929" t="s">
        <v>612</v>
      </c>
      <c r="H929" t="s">
        <v>48</v>
      </c>
    </row>
    <row r="930" spans="1:8" x14ac:dyDescent="0.35">
      <c r="A930" t="s">
        <v>90</v>
      </c>
      <c r="B930">
        <v>2798</v>
      </c>
      <c r="C930">
        <v>0.13738970583424634</v>
      </c>
      <c r="D930" t="s">
        <v>51</v>
      </c>
      <c r="E930">
        <v>-99</v>
      </c>
      <c r="F930" t="s">
        <v>61</v>
      </c>
      <c r="G930" t="s">
        <v>612</v>
      </c>
      <c r="H930" t="s">
        <v>48</v>
      </c>
    </row>
    <row r="931" spans="1:8" x14ac:dyDescent="0.35">
      <c r="A931" t="s">
        <v>90</v>
      </c>
      <c r="B931">
        <v>21</v>
      </c>
      <c r="C931">
        <v>0.13066433561858398</v>
      </c>
      <c r="D931" t="s">
        <v>51</v>
      </c>
      <c r="E931">
        <v>-99</v>
      </c>
      <c r="F931" t="s">
        <v>61</v>
      </c>
      <c r="G931" t="s">
        <v>612</v>
      </c>
      <c r="H931" t="s">
        <v>48</v>
      </c>
    </row>
    <row r="932" spans="1:8" x14ac:dyDescent="0.35">
      <c r="A932" t="s">
        <v>90</v>
      </c>
      <c r="B932">
        <v>362</v>
      </c>
      <c r="C932">
        <v>6.6292934982958032E-2</v>
      </c>
      <c r="D932" t="s">
        <v>51</v>
      </c>
      <c r="E932">
        <v>-99</v>
      </c>
      <c r="F932" t="s">
        <v>61</v>
      </c>
      <c r="G932" t="s">
        <v>612</v>
      </c>
      <c r="H932" t="s">
        <v>48</v>
      </c>
    </row>
    <row r="933" spans="1:8" x14ac:dyDescent="0.35">
      <c r="A933" t="s">
        <v>90</v>
      </c>
      <c r="B933">
        <v>73</v>
      </c>
      <c r="C933">
        <v>0.21040801103286685</v>
      </c>
      <c r="D933" t="s">
        <v>51</v>
      </c>
      <c r="E933">
        <v>-99</v>
      </c>
      <c r="F933" t="s">
        <v>61</v>
      </c>
      <c r="G933" t="s">
        <v>612</v>
      </c>
      <c r="H933" t="s">
        <v>48</v>
      </c>
    </row>
    <row r="934" spans="1:8" x14ac:dyDescent="0.35">
      <c r="A934" t="s">
        <v>90</v>
      </c>
      <c r="B934">
        <v>734</v>
      </c>
      <c r="C934">
        <v>0.21425107972753107</v>
      </c>
      <c r="D934" t="s">
        <v>51</v>
      </c>
      <c r="E934">
        <v>-99</v>
      </c>
      <c r="F934" t="s">
        <v>61</v>
      </c>
      <c r="G934" t="s">
        <v>612</v>
      </c>
      <c r="H934" t="s">
        <v>48</v>
      </c>
    </row>
    <row r="935" spans="1:8" x14ac:dyDescent="0.35">
      <c r="A935" t="s">
        <v>90</v>
      </c>
      <c r="B935">
        <v>363</v>
      </c>
      <c r="C935">
        <v>8.2625976935281037E-2</v>
      </c>
      <c r="D935" t="s">
        <v>51</v>
      </c>
      <c r="E935">
        <v>-99</v>
      </c>
      <c r="F935" t="s">
        <v>61</v>
      </c>
      <c r="G935" t="s">
        <v>612</v>
      </c>
      <c r="H935" t="s">
        <v>48</v>
      </c>
    </row>
    <row r="936" spans="1:8" x14ac:dyDescent="0.35">
      <c r="A936" t="s">
        <v>90</v>
      </c>
      <c r="B936">
        <v>365</v>
      </c>
      <c r="C936">
        <v>1.4411507604990881E-2</v>
      </c>
      <c r="D936" t="s">
        <v>51</v>
      </c>
      <c r="E936">
        <v>-99</v>
      </c>
      <c r="F936" t="s">
        <v>61</v>
      </c>
      <c r="G936" t="s">
        <v>612</v>
      </c>
      <c r="H936" t="s">
        <v>48</v>
      </c>
    </row>
    <row r="937" spans="1:8" x14ac:dyDescent="0.35">
      <c r="A937" t="s">
        <v>90</v>
      </c>
      <c r="B937">
        <v>95</v>
      </c>
      <c r="C937">
        <v>4.2273755641306573E-2</v>
      </c>
      <c r="D937" t="s">
        <v>51</v>
      </c>
      <c r="E937">
        <v>-99</v>
      </c>
      <c r="F937" t="s">
        <v>61</v>
      </c>
      <c r="G937" t="s">
        <v>612</v>
      </c>
      <c r="H937" t="s">
        <v>48</v>
      </c>
    </row>
    <row r="938" spans="1:8" x14ac:dyDescent="0.35">
      <c r="A938" t="s">
        <v>90</v>
      </c>
      <c r="B938">
        <v>12</v>
      </c>
      <c r="C938">
        <v>5.3802961725299275E-2</v>
      </c>
      <c r="D938" t="s">
        <v>51</v>
      </c>
      <c r="E938">
        <v>-99</v>
      </c>
      <c r="F938" t="s">
        <v>61</v>
      </c>
      <c r="G938" t="s">
        <v>612</v>
      </c>
      <c r="H938" t="s">
        <v>48</v>
      </c>
    </row>
    <row r="939" spans="1:8" x14ac:dyDescent="0.35">
      <c r="A939" t="s">
        <v>90</v>
      </c>
      <c r="B939">
        <v>1472</v>
      </c>
      <c r="C939">
        <v>2.78622480363157E-2</v>
      </c>
      <c r="D939" t="s">
        <v>51</v>
      </c>
      <c r="E939">
        <v>-99</v>
      </c>
      <c r="F939" t="s">
        <v>61</v>
      </c>
      <c r="G939" t="s">
        <v>612</v>
      </c>
      <c r="H939" t="s">
        <v>48</v>
      </c>
    </row>
    <row r="940" spans="1:8" x14ac:dyDescent="0.35">
      <c r="A940" t="s">
        <v>90</v>
      </c>
      <c r="B940">
        <v>45</v>
      </c>
      <c r="C940">
        <v>0.20656494233820258</v>
      </c>
      <c r="D940" t="s">
        <v>51</v>
      </c>
      <c r="E940">
        <v>-99</v>
      </c>
      <c r="F940" t="s">
        <v>61</v>
      </c>
      <c r="G940" t="s">
        <v>612</v>
      </c>
      <c r="H940" t="s">
        <v>48</v>
      </c>
    </row>
    <row r="941" spans="1:8" x14ac:dyDescent="0.35">
      <c r="A941" t="s">
        <v>90</v>
      </c>
      <c r="B941">
        <v>2600</v>
      </c>
      <c r="C941">
        <v>8.550827845627923E-2</v>
      </c>
      <c r="D941" t="s">
        <v>51</v>
      </c>
      <c r="E941">
        <v>-99</v>
      </c>
      <c r="F941" t="s">
        <v>61</v>
      </c>
      <c r="G941" t="s">
        <v>612</v>
      </c>
      <c r="H941" t="s">
        <v>48</v>
      </c>
    </row>
    <row r="942" spans="1:8" x14ac:dyDescent="0.35">
      <c r="A942" t="s">
        <v>90</v>
      </c>
      <c r="B942">
        <v>67</v>
      </c>
      <c r="C942">
        <v>7.9743675414282872E-2</v>
      </c>
      <c r="D942" t="s">
        <v>51</v>
      </c>
      <c r="E942">
        <v>-99</v>
      </c>
      <c r="F942" t="s">
        <v>61</v>
      </c>
      <c r="G942" t="s">
        <v>612</v>
      </c>
      <c r="H942" t="s">
        <v>48</v>
      </c>
    </row>
    <row r="943" spans="1:8" x14ac:dyDescent="0.35">
      <c r="A943" t="s">
        <v>90</v>
      </c>
      <c r="B943">
        <v>545</v>
      </c>
      <c r="C943">
        <v>4.8038358683302942E-3</v>
      </c>
      <c r="D943" t="s">
        <v>51</v>
      </c>
      <c r="E943">
        <v>-99</v>
      </c>
      <c r="F943" t="s">
        <v>61</v>
      </c>
      <c r="G943" t="s">
        <v>612</v>
      </c>
      <c r="H943" t="s">
        <v>48</v>
      </c>
    </row>
    <row r="944" spans="1:8" x14ac:dyDescent="0.35">
      <c r="A944" t="s">
        <v>90</v>
      </c>
      <c r="B944">
        <v>302</v>
      </c>
      <c r="C944">
        <v>0.71783869725076832</v>
      </c>
      <c r="D944" t="s">
        <v>51</v>
      </c>
      <c r="E944">
        <v>-99</v>
      </c>
      <c r="F944" t="s">
        <v>61</v>
      </c>
      <c r="G944" t="s">
        <v>612</v>
      </c>
      <c r="H944" t="s">
        <v>48</v>
      </c>
    </row>
    <row r="945" spans="1:8" x14ac:dyDescent="0.35">
      <c r="A945" t="s">
        <v>90</v>
      </c>
      <c r="B945">
        <v>717</v>
      </c>
      <c r="C945">
        <v>5.1480688766505844</v>
      </c>
      <c r="D945" t="s">
        <v>51</v>
      </c>
      <c r="E945">
        <v>-99</v>
      </c>
      <c r="F945" t="s">
        <v>61</v>
      </c>
      <c r="G945" t="s">
        <v>612</v>
      </c>
      <c r="H945" t="s">
        <v>48</v>
      </c>
    </row>
    <row r="946" spans="1:8" x14ac:dyDescent="0.35">
      <c r="A946" t="s">
        <v>90</v>
      </c>
      <c r="B946">
        <v>449</v>
      </c>
      <c r="C946">
        <v>1.1834992651716254</v>
      </c>
      <c r="D946" t="s">
        <v>51</v>
      </c>
      <c r="E946">
        <v>-99</v>
      </c>
      <c r="F946" t="s">
        <v>61</v>
      </c>
      <c r="G946" t="s">
        <v>612</v>
      </c>
      <c r="H946" t="s">
        <v>48</v>
      </c>
    </row>
    <row r="947" spans="1:8" x14ac:dyDescent="0.35">
      <c r="A947" t="s">
        <v>90</v>
      </c>
      <c r="B947">
        <v>620</v>
      </c>
      <c r="C947">
        <v>1.8034274516900959</v>
      </c>
      <c r="D947" t="s">
        <v>51</v>
      </c>
      <c r="E947">
        <v>-99</v>
      </c>
      <c r="F947" t="s">
        <v>61</v>
      </c>
      <c r="G947" t="s">
        <v>612</v>
      </c>
      <c r="H947" t="s">
        <v>48</v>
      </c>
    </row>
    <row r="948" spans="1:8" x14ac:dyDescent="0.35">
      <c r="A948" t="s">
        <v>90</v>
      </c>
      <c r="B948">
        <v>524</v>
      </c>
      <c r="C948">
        <v>3.8095586945731812</v>
      </c>
      <c r="D948" t="s">
        <v>51</v>
      </c>
      <c r="E948">
        <v>-99</v>
      </c>
      <c r="F948" t="s">
        <v>61</v>
      </c>
      <c r="G948" t="s">
        <v>612</v>
      </c>
      <c r="H948" t="s">
        <v>48</v>
      </c>
    </row>
    <row r="949" spans="1:8" x14ac:dyDescent="0.35">
      <c r="A949" t="s">
        <v>90</v>
      </c>
      <c r="B949">
        <v>648</v>
      </c>
      <c r="C949">
        <v>0.98352243081082857</v>
      </c>
      <c r="D949" t="s">
        <v>51</v>
      </c>
      <c r="E949">
        <v>-99</v>
      </c>
      <c r="F949" t="s">
        <v>61</v>
      </c>
      <c r="G949" t="s">
        <v>612</v>
      </c>
      <c r="H949" t="s">
        <v>48</v>
      </c>
    </row>
    <row r="950" spans="1:8" x14ac:dyDescent="0.35">
      <c r="A950" t="s">
        <v>90</v>
      </c>
      <c r="B950">
        <v>514</v>
      </c>
      <c r="C950">
        <v>8.0497042359684787E-2</v>
      </c>
      <c r="D950" t="s">
        <v>51</v>
      </c>
      <c r="E950">
        <v>-99</v>
      </c>
      <c r="F950" t="s">
        <v>61</v>
      </c>
      <c r="G950" t="s">
        <v>612</v>
      </c>
      <c r="H950" t="s">
        <v>48</v>
      </c>
    </row>
    <row r="951" spans="1:8" x14ac:dyDescent="0.35">
      <c r="A951" t="s">
        <v>90</v>
      </c>
      <c r="B951">
        <v>80</v>
      </c>
      <c r="C951">
        <v>0.4518811241555033</v>
      </c>
      <c r="D951" t="s">
        <v>51</v>
      </c>
      <c r="E951">
        <v>-99</v>
      </c>
      <c r="F951" t="s">
        <v>61</v>
      </c>
      <c r="G951" t="s">
        <v>612</v>
      </c>
      <c r="H951" t="s">
        <v>48</v>
      </c>
    </row>
    <row r="952" spans="1:8" x14ac:dyDescent="0.35">
      <c r="A952" t="s">
        <v>90</v>
      </c>
      <c r="B952">
        <v>89</v>
      </c>
      <c r="C952">
        <v>1.3117358948157727</v>
      </c>
      <c r="D952" t="s">
        <v>51</v>
      </c>
      <c r="E952">
        <v>-99</v>
      </c>
      <c r="F952" t="s">
        <v>61</v>
      </c>
      <c r="G952" t="s">
        <v>612</v>
      </c>
      <c r="H952" t="s">
        <v>48</v>
      </c>
    </row>
    <row r="953" spans="1:8" x14ac:dyDescent="0.35">
      <c r="A953" t="s">
        <v>90</v>
      </c>
      <c r="B953">
        <v>94</v>
      </c>
      <c r="C953">
        <v>0.56164981828234617</v>
      </c>
      <c r="D953" t="s">
        <v>51</v>
      </c>
      <c r="E953">
        <v>-99</v>
      </c>
      <c r="F953" t="s">
        <v>61</v>
      </c>
      <c r="G953" t="s">
        <v>612</v>
      </c>
      <c r="H953" t="s">
        <v>48</v>
      </c>
    </row>
    <row r="954" spans="1:8" x14ac:dyDescent="0.35">
      <c r="A954" t="s">
        <v>90</v>
      </c>
      <c r="B954">
        <v>25</v>
      </c>
      <c r="C954">
        <v>0.52597499269112225</v>
      </c>
      <c r="D954" t="s">
        <v>51</v>
      </c>
      <c r="E954">
        <v>-99</v>
      </c>
      <c r="F954" t="s">
        <v>61</v>
      </c>
      <c r="G954" t="s">
        <v>612</v>
      </c>
      <c r="H954" t="s">
        <v>48</v>
      </c>
    </row>
    <row r="955" spans="1:8" x14ac:dyDescent="0.35">
      <c r="A955" t="s">
        <v>90</v>
      </c>
      <c r="B955">
        <v>30</v>
      </c>
      <c r="C955">
        <v>2.2109244475381611</v>
      </c>
      <c r="D955" t="s">
        <v>51</v>
      </c>
      <c r="E955">
        <v>-99</v>
      </c>
      <c r="F955" t="s">
        <v>61</v>
      </c>
      <c r="G955" t="s">
        <v>612</v>
      </c>
      <c r="H955" t="s">
        <v>48</v>
      </c>
    </row>
    <row r="956" spans="1:8" x14ac:dyDescent="0.35">
      <c r="A956" t="s">
        <v>90</v>
      </c>
      <c r="B956">
        <v>44</v>
      </c>
      <c r="C956">
        <v>0.64397633887747829</v>
      </c>
      <c r="D956" t="s">
        <v>51</v>
      </c>
      <c r="E956">
        <v>-99</v>
      </c>
      <c r="F956" t="s">
        <v>61</v>
      </c>
      <c r="G956" t="s">
        <v>612</v>
      </c>
      <c r="H956" t="s">
        <v>48</v>
      </c>
    </row>
    <row r="957" spans="1:8" x14ac:dyDescent="0.35">
      <c r="A957" t="s">
        <v>90</v>
      </c>
      <c r="B957">
        <v>981</v>
      </c>
      <c r="C957">
        <v>7.0789328095480442E-2</v>
      </c>
      <c r="D957" t="s">
        <v>51</v>
      </c>
      <c r="E957">
        <v>-99</v>
      </c>
      <c r="F957" t="s">
        <v>61</v>
      </c>
      <c r="G957" t="s">
        <v>612</v>
      </c>
      <c r="H957" t="s">
        <v>48</v>
      </c>
    </row>
    <row r="958" spans="1:8" x14ac:dyDescent="0.35">
      <c r="A958" t="s">
        <v>90</v>
      </c>
      <c r="B958">
        <v>3</v>
      </c>
      <c r="C958">
        <v>0.10296629541160791</v>
      </c>
      <c r="D958" t="s">
        <v>51</v>
      </c>
      <c r="E958">
        <v>-99</v>
      </c>
      <c r="F958" t="s">
        <v>61</v>
      </c>
      <c r="G958" t="s">
        <v>612</v>
      </c>
      <c r="H958" t="s">
        <v>48</v>
      </c>
    </row>
    <row r="959" spans="1:8" x14ac:dyDescent="0.35">
      <c r="A959" t="s">
        <v>90</v>
      </c>
      <c r="B959">
        <v>1</v>
      </c>
      <c r="C959">
        <v>3.3096309239445391E-2</v>
      </c>
      <c r="D959" t="s">
        <v>51</v>
      </c>
      <c r="E959">
        <v>-99</v>
      </c>
      <c r="F959" t="s">
        <v>61</v>
      </c>
      <c r="G959" t="s">
        <v>612</v>
      </c>
      <c r="H959" t="s">
        <v>48</v>
      </c>
    </row>
    <row r="960" spans="1:8" x14ac:dyDescent="0.35">
      <c r="A960" t="s">
        <v>90</v>
      </c>
      <c r="B960">
        <v>703</v>
      </c>
      <c r="C960">
        <v>2.2064206159630267E-2</v>
      </c>
      <c r="D960" t="s">
        <v>51</v>
      </c>
      <c r="E960">
        <v>-99</v>
      </c>
      <c r="F960" t="s">
        <v>61</v>
      </c>
      <c r="G960" t="s">
        <v>612</v>
      </c>
      <c r="H960" t="s">
        <v>48</v>
      </c>
    </row>
    <row r="961" spans="1:8" x14ac:dyDescent="0.35">
      <c r="A961" t="s">
        <v>90</v>
      </c>
      <c r="B961">
        <v>81</v>
      </c>
      <c r="C961">
        <v>3.0338283469491616E-2</v>
      </c>
      <c r="D961" t="s">
        <v>51</v>
      </c>
      <c r="E961">
        <v>-99</v>
      </c>
      <c r="F961" t="s">
        <v>61</v>
      </c>
      <c r="G961" t="s">
        <v>612</v>
      </c>
      <c r="H961" t="s">
        <v>48</v>
      </c>
    </row>
    <row r="962" spans="1:8" x14ac:dyDescent="0.35">
      <c r="A962" t="s">
        <v>90</v>
      </c>
      <c r="B962">
        <v>90</v>
      </c>
      <c r="C962">
        <v>6.8950644248844575E-2</v>
      </c>
      <c r="D962" t="s">
        <v>51</v>
      </c>
      <c r="E962">
        <v>-99</v>
      </c>
      <c r="F962" t="s">
        <v>61</v>
      </c>
      <c r="G962" t="s">
        <v>612</v>
      </c>
      <c r="H962" t="s">
        <v>48</v>
      </c>
    </row>
    <row r="963" spans="1:8" x14ac:dyDescent="0.35">
      <c r="A963" t="s">
        <v>90</v>
      </c>
      <c r="B963">
        <v>97</v>
      </c>
      <c r="C963">
        <v>2.0225522312994407E-2</v>
      </c>
      <c r="D963" t="s">
        <v>51</v>
      </c>
      <c r="E963">
        <v>-99</v>
      </c>
      <c r="F963" t="s">
        <v>61</v>
      </c>
      <c r="G963" t="s">
        <v>612</v>
      </c>
      <c r="H963" t="s">
        <v>48</v>
      </c>
    </row>
    <row r="964" spans="1:8" x14ac:dyDescent="0.35">
      <c r="A964" t="s">
        <v>90</v>
      </c>
      <c r="B964">
        <v>22</v>
      </c>
      <c r="C964">
        <v>7.7224721558705939E-2</v>
      </c>
      <c r="D964" t="s">
        <v>51</v>
      </c>
      <c r="E964">
        <v>-99</v>
      </c>
      <c r="F964" t="s">
        <v>61</v>
      </c>
      <c r="G964" t="s">
        <v>612</v>
      </c>
      <c r="H964" t="s">
        <v>48</v>
      </c>
    </row>
    <row r="965" spans="1:8" x14ac:dyDescent="0.35">
      <c r="A965" t="s">
        <v>90</v>
      </c>
      <c r="B965">
        <v>23</v>
      </c>
      <c r="C965">
        <v>0.22891613890616402</v>
      </c>
      <c r="D965" t="s">
        <v>51</v>
      </c>
      <c r="E965">
        <v>-99</v>
      </c>
      <c r="F965" t="s">
        <v>61</v>
      </c>
      <c r="G965" t="s">
        <v>612</v>
      </c>
      <c r="H965" t="s">
        <v>48</v>
      </c>
    </row>
    <row r="966" spans="1:8" x14ac:dyDescent="0.35">
      <c r="A966" t="s">
        <v>90</v>
      </c>
      <c r="B966">
        <v>28</v>
      </c>
      <c r="C966">
        <v>0.16364286235059111</v>
      </c>
      <c r="D966" t="s">
        <v>51</v>
      </c>
      <c r="E966">
        <v>-99</v>
      </c>
      <c r="F966" t="s">
        <v>61</v>
      </c>
      <c r="G966" t="s">
        <v>612</v>
      </c>
      <c r="H966" t="s">
        <v>48</v>
      </c>
    </row>
    <row r="967" spans="1:8" x14ac:dyDescent="0.35">
      <c r="A967" t="s">
        <v>90</v>
      </c>
      <c r="B967">
        <v>655</v>
      </c>
      <c r="C967">
        <v>2.1231480668858431E-2</v>
      </c>
      <c r="D967" t="s">
        <v>51</v>
      </c>
      <c r="E967">
        <v>-99</v>
      </c>
      <c r="F967" t="s">
        <v>61</v>
      </c>
      <c r="G967" t="s">
        <v>612</v>
      </c>
      <c r="H967" t="s">
        <v>48</v>
      </c>
    </row>
    <row r="968" spans="1:8" x14ac:dyDescent="0.35">
      <c r="A968" t="s">
        <v>90</v>
      </c>
      <c r="B968">
        <v>608</v>
      </c>
      <c r="C968">
        <v>0.44639268944916111</v>
      </c>
      <c r="D968" t="s">
        <v>51</v>
      </c>
      <c r="E968">
        <v>-99</v>
      </c>
      <c r="F968" t="s">
        <v>61</v>
      </c>
      <c r="G968" t="s">
        <v>612</v>
      </c>
      <c r="H968" t="s">
        <v>48</v>
      </c>
    </row>
    <row r="969" spans="1:8" x14ac:dyDescent="0.35">
      <c r="A969" t="s">
        <v>90</v>
      </c>
      <c r="B969">
        <v>51</v>
      </c>
      <c r="C969">
        <v>0.10388563733492585</v>
      </c>
      <c r="D969" t="s">
        <v>51</v>
      </c>
      <c r="E969">
        <v>-99</v>
      </c>
      <c r="F969" t="s">
        <v>61</v>
      </c>
      <c r="G969" t="s">
        <v>612</v>
      </c>
      <c r="H969" t="s">
        <v>48</v>
      </c>
    </row>
    <row r="970" spans="1:8" x14ac:dyDescent="0.35">
      <c r="A970" t="s">
        <v>90</v>
      </c>
      <c r="B970">
        <v>92</v>
      </c>
      <c r="C970">
        <v>0.27396389314874248</v>
      </c>
      <c r="D970" t="s">
        <v>51</v>
      </c>
      <c r="E970">
        <v>-99</v>
      </c>
      <c r="F970" t="s">
        <v>61</v>
      </c>
      <c r="G970" t="s">
        <v>612</v>
      </c>
      <c r="H970" t="s">
        <v>48</v>
      </c>
    </row>
    <row r="971" spans="1:8" x14ac:dyDescent="0.35">
      <c r="A971" t="s">
        <v>90</v>
      </c>
      <c r="B971">
        <v>100</v>
      </c>
      <c r="C971">
        <v>0.17099759773713455</v>
      </c>
      <c r="D971" t="s">
        <v>51</v>
      </c>
      <c r="E971">
        <v>-99</v>
      </c>
      <c r="F971" t="s">
        <v>61</v>
      </c>
      <c r="G971" t="s">
        <v>612</v>
      </c>
      <c r="H971" t="s">
        <v>48</v>
      </c>
    </row>
    <row r="972" spans="1:8" x14ac:dyDescent="0.35">
      <c r="A972" t="s">
        <v>90</v>
      </c>
      <c r="B972">
        <v>485</v>
      </c>
      <c r="C972">
        <v>0.23834005458853569</v>
      </c>
      <c r="D972" t="s">
        <v>51</v>
      </c>
      <c r="E972">
        <v>-99</v>
      </c>
      <c r="F972" t="s">
        <v>61</v>
      </c>
      <c r="G972" t="s">
        <v>612</v>
      </c>
      <c r="H972" t="s">
        <v>48</v>
      </c>
    </row>
    <row r="973" spans="1:8" x14ac:dyDescent="0.35">
      <c r="A973" t="s">
        <v>90</v>
      </c>
      <c r="B973">
        <v>59</v>
      </c>
      <c r="C973">
        <v>0.31901164739132087</v>
      </c>
      <c r="D973" t="s">
        <v>51</v>
      </c>
      <c r="E973">
        <v>-99</v>
      </c>
      <c r="F973" t="s">
        <v>61</v>
      </c>
      <c r="G973" t="s">
        <v>612</v>
      </c>
      <c r="H973" t="s">
        <v>48</v>
      </c>
    </row>
    <row r="974" spans="1:8" x14ac:dyDescent="0.35">
      <c r="A974" t="s">
        <v>90</v>
      </c>
      <c r="B974">
        <v>84</v>
      </c>
      <c r="C974">
        <v>0.10388563733492585</v>
      </c>
      <c r="D974" t="s">
        <v>51</v>
      </c>
      <c r="E974">
        <v>-99</v>
      </c>
      <c r="F974" t="s">
        <v>61</v>
      </c>
      <c r="G974" t="s">
        <v>612</v>
      </c>
      <c r="H974" t="s">
        <v>48</v>
      </c>
    </row>
    <row r="975" spans="1:8" x14ac:dyDescent="0.35">
      <c r="A975" t="s">
        <v>90</v>
      </c>
      <c r="B975">
        <v>60</v>
      </c>
      <c r="C975">
        <v>0.23443219044607155</v>
      </c>
      <c r="D975" t="s">
        <v>51</v>
      </c>
      <c r="E975">
        <v>-99</v>
      </c>
      <c r="F975" t="s">
        <v>61</v>
      </c>
      <c r="G975" t="s">
        <v>612</v>
      </c>
      <c r="H975" t="s">
        <v>48</v>
      </c>
    </row>
    <row r="976" spans="1:8" x14ac:dyDescent="0.35">
      <c r="A976" t="s">
        <v>90</v>
      </c>
      <c r="B976">
        <v>53</v>
      </c>
      <c r="C976">
        <v>0.18478772658690348</v>
      </c>
      <c r="D976" t="s">
        <v>51</v>
      </c>
      <c r="E976">
        <v>-99</v>
      </c>
      <c r="F976" t="s">
        <v>61</v>
      </c>
      <c r="G976" t="s">
        <v>612</v>
      </c>
      <c r="H976" t="s">
        <v>48</v>
      </c>
    </row>
    <row r="977" spans="1:8" x14ac:dyDescent="0.35">
      <c r="A977" t="s">
        <v>90</v>
      </c>
      <c r="B977">
        <v>39</v>
      </c>
      <c r="C977">
        <v>0.28039928661196795</v>
      </c>
      <c r="D977" t="s">
        <v>51</v>
      </c>
      <c r="E977">
        <v>-99</v>
      </c>
      <c r="F977" t="s">
        <v>61</v>
      </c>
      <c r="G977" t="s">
        <v>612</v>
      </c>
      <c r="H977" t="s">
        <v>48</v>
      </c>
    </row>
    <row r="978" spans="1:8" x14ac:dyDescent="0.35">
      <c r="A978" t="s">
        <v>90</v>
      </c>
      <c r="B978">
        <v>52</v>
      </c>
      <c r="C978">
        <v>3.0338283469491616E-2</v>
      </c>
      <c r="D978" t="s">
        <v>51</v>
      </c>
      <c r="E978">
        <v>-99</v>
      </c>
      <c r="F978" t="s">
        <v>61</v>
      </c>
      <c r="G978" t="s">
        <v>612</v>
      </c>
      <c r="H978" t="s">
        <v>48</v>
      </c>
    </row>
    <row r="979" spans="1:8" x14ac:dyDescent="0.35">
      <c r="A979" t="s">
        <v>90</v>
      </c>
      <c r="B979">
        <v>486</v>
      </c>
      <c r="C979">
        <v>4.5086741101867736E-2</v>
      </c>
      <c r="D979" t="s">
        <v>51</v>
      </c>
      <c r="E979">
        <v>-99</v>
      </c>
      <c r="F979" t="s">
        <v>61</v>
      </c>
      <c r="G979" t="s">
        <v>612</v>
      </c>
      <c r="H979" t="s">
        <v>48</v>
      </c>
    </row>
    <row r="980" spans="1:8" x14ac:dyDescent="0.35">
      <c r="A980" t="s">
        <v>90</v>
      </c>
      <c r="B980">
        <v>37</v>
      </c>
      <c r="C980">
        <v>9.5611560025064476E-2</v>
      </c>
      <c r="D980" t="s">
        <v>51</v>
      </c>
      <c r="E980">
        <v>-99</v>
      </c>
      <c r="F980" t="s">
        <v>61</v>
      </c>
      <c r="G980" t="s">
        <v>612</v>
      </c>
      <c r="H980" t="s">
        <v>48</v>
      </c>
    </row>
    <row r="981" spans="1:8" x14ac:dyDescent="0.35">
      <c r="A981" t="s">
        <v>90</v>
      </c>
      <c r="B981">
        <v>1558</v>
      </c>
      <c r="C981">
        <v>4.3386069192884617E-2</v>
      </c>
      <c r="D981" t="s">
        <v>51</v>
      </c>
      <c r="E981">
        <v>-99</v>
      </c>
      <c r="F981" t="s">
        <v>61</v>
      </c>
      <c r="G981" t="s">
        <v>612</v>
      </c>
      <c r="H981" t="s">
        <v>48</v>
      </c>
    </row>
    <row r="982" spans="1:8" x14ac:dyDescent="0.35">
      <c r="A982" t="s">
        <v>90</v>
      </c>
      <c r="B982">
        <v>2568</v>
      </c>
      <c r="C982">
        <v>3.6924314206710315E-2</v>
      </c>
      <c r="D982" t="s">
        <v>51</v>
      </c>
      <c r="E982">
        <v>-99</v>
      </c>
      <c r="F982" t="s">
        <v>61</v>
      </c>
      <c r="G982" t="s">
        <v>612</v>
      </c>
      <c r="H982" t="s">
        <v>48</v>
      </c>
    </row>
    <row r="983" spans="1:8" x14ac:dyDescent="0.35">
      <c r="A983" t="s">
        <v>90</v>
      </c>
      <c r="B983">
        <v>1023</v>
      </c>
      <c r="C983">
        <v>1.7539049248187399E-2</v>
      </c>
      <c r="D983" t="s">
        <v>51</v>
      </c>
      <c r="E983">
        <v>-99</v>
      </c>
      <c r="F983" t="s">
        <v>61</v>
      </c>
      <c r="G983" t="s">
        <v>612</v>
      </c>
      <c r="H983" t="s">
        <v>48</v>
      </c>
    </row>
    <row r="984" spans="1:8" x14ac:dyDescent="0.35">
      <c r="A984" t="s">
        <v>90</v>
      </c>
      <c r="B984">
        <v>1562</v>
      </c>
      <c r="C984">
        <v>3.323188278603928E-2</v>
      </c>
      <c r="D984" t="s">
        <v>51</v>
      </c>
      <c r="E984">
        <v>-99</v>
      </c>
      <c r="F984" t="s">
        <v>61</v>
      </c>
      <c r="G984" t="s">
        <v>612</v>
      </c>
      <c r="H984" t="s">
        <v>48</v>
      </c>
    </row>
    <row r="985" spans="1:8" x14ac:dyDescent="0.35">
      <c r="A985" t="s">
        <v>90</v>
      </c>
      <c r="B985">
        <v>1496</v>
      </c>
      <c r="C985">
        <v>4.1539853482549099E-2</v>
      </c>
      <c r="D985" t="s">
        <v>51</v>
      </c>
      <c r="E985">
        <v>-99</v>
      </c>
      <c r="F985" t="s">
        <v>61</v>
      </c>
      <c r="G985" t="s">
        <v>612</v>
      </c>
      <c r="H985" t="s">
        <v>48</v>
      </c>
    </row>
    <row r="986" spans="1:8" x14ac:dyDescent="0.35">
      <c r="A986" t="s">
        <v>90</v>
      </c>
      <c r="B986">
        <v>1565</v>
      </c>
      <c r="C986">
        <v>1.0154186406845336E-2</v>
      </c>
      <c r="D986" t="s">
        <v>51</v>
      </c>
      <c r="E986">
        <v>-99</v>
      </c>
      <c r="F986" t="s">
        <v>61</v>
      </c>
      <c r="G986" t="s">
        <v>612</v>
      </c>
      <c r="H986" t="s">
        <v>48</v>
      </c>
    </row>
    <row r="987" spans="1:8" x14ac:dyDescent="0.35">
      <c r="A987" t="s">
        <v>90</v>
      </c>
      <c r="B987">
        <v>1573</v>
      </c>
      <c r="C987">
        <v>4.9847824179058919E-2</v>
      </c>
      <c r="D987" t="s">
        <v>51</v>
      </c>
      <c r="E987">
        <v>-99</v>
      </c>
      <c r="F987" t="s">
        <v>61</v>
      </c>
      <c r="G987" t="s">
        <v>612</v>
      </c>
      <c r="H987" t="s">
        <v>48</v>
      </c>
    </row>
    <row r="988" spans="1:8" x14ac:dyDescent="0.35">
      <c r="A988" t="s">
        <v>90</v>
      </c>
      <c r="B988">
        <v>1572</v>
      </c>
      <c r="C988">
        <v>2.7693235655032736E-2</v>
      </c>
      <c r="D988" t="s">
        <v>51</v>
      </c>
      <c r="E988">
        <v>-99</v>
      </c>
      <c r="F988" t="s">
        <v>61</v>
      </c>
      <c r="G988" t="s">
        <v>612</v>
      </c>
      <c r="H988" t="s">
        <v>48</v>
      </c>
    </row>
    <row r="989" spans="1:8" x14ac:dyDescent="0.35">
      <c r="A989" t="s">
        <v>90</v>
      </c>
      <c r="B989">
        <v>1079</v>
      </c>
      <c r="C989">
        <v>2.4449404676450872E-2</v>
      </c>
      <c r="D989" t="s">
        <v>51</v>
      </c>
      <c r="E989">
        <v>-99</v>
      </c>
      <c r="F989" t="s">
        <v>61</v>
      </c>
      <c r="G989" t="s">
        <v>612</v>
      </c>
      <c r="H989" t="s">
        <v>48</v>
      </c>
    </row>
    <row r="990" spans="1:8" x14ac:dyDescent="0.35">
      <c r="A990" t="s">
        <v>90</v>
      </c>
      <c r="B990">
        <v>88</v>
      </c>
      <c r="C990">
        <v>7.2925520558252868E-2</v>
      </c>
      <c r="D990" t="s">
        <v>51</v>
      </c>
      <c r="E990">
        <v>-99</v>
      </c>
      <c r="F990" t="s">
        <v>61</v>
      </c>
      <c r="G990" t="s">
        <v>612</v>
      </c>
      <c r="H990" t="s">
        <v>48</v>
      </c>
    </row>
    <row r="991" spans="1:8" x14ac:dyDescent="0.35">
      <c r="A991" t="s">
        <v>90</v>
      </c>
      <c r="B991">
        <v>1554</v>
      </c>
      <c r="C991">
        <v>6.36944420065753E-2</v>
      </c>
      <c r="D991" t="s">
        <v>51</v>
      </c>
      <c r="E991">
        <v>-99</v>
      </c>
      <c r="F991" t="s">
        <v>61</v>
      </c>
      <c r="G991" t="s">
        <v>612</v>
      </c>
      <c r="H991" t="s">
        <v>48</v>
      </c>
    </row>
    <row r="992" spans="1:8" x14ac:dyDescent="0.35">
      <c r="A992" t="s">
        <v>90</v>
      </c>
      <c r="B992">
        <v>1564</v>
      </c>
      <c r="C992">
        <v>3.6001206351542553E-2</v>
      </c>
      <c r="D992" t="s">
        <v>51</v>
      </c>
      <c r="E992">
        <v>-99</v>
      </c>
      <c r="F992" t="s">
        <v>61</v>
      </c>
      <c r="G992" t="s">
        <v>612</v>
      </c>
      <c r="H992" t="s">
        <v>48</v>
      </c>
    </row>
    <row r="993" spans="1:8" x14ac:dyDescent="0.35">
      <c r="A993" t="s">
        <v>90</v>
      </c>
      <c r="B993">
        <v>24</v>
      </c>
      <c r="C993">
        <v>8.3079706965098199E-3</v>
      </c>
      <c r="D993" t="s">
        <v>51</v>
      </c>
      <c r="E993">
        <v>-99</v>
      </c>
      <c r="F993" t="s">
        <v>61</v>
      </c>
      <c r="G993" t="s">
        <v>612</v>
      </c>
      <c r="H993" t="s">
        <v>48</v>
      </c>
    </row>
    <row r="994" spans="1:8" x14ac:dyDescent="0.35">
      <c r="A994" t="s">
        <v>90</v>
      </c>
      <c r="B994">
        <v>1567</v>
      </c>
      <c r="C994">
        <v>0.10338807977878886</v>
      </c>
      <c r="D994" t="s">
        <v>51</v>
      </c>
      <c r="E994">
        <v>-99</v>
      </c>
      <c r="F994" t="s">
        <v>61</v>
      </c>
      <c r="G994" t="s">
        <v>612</v>
      </c>
      <c r="H994" t="s">
        <v>48</v>
      </c>
    </row>
    <row r="995" spans="1:8" x14ac:dyDescent="0.35">
      <c r="A995" t="s">
        <v>90</v>
      </c>
      <c r="B995">
        <v>375</v>
      </c>
      <c r="C995">
        <v>1.6072216301982915E-2</v>
      </c>
      <c r="D995" t="s">
        <v>51</v>
      </c>
      <c r="E995">
        <v>-99</v>
      </c>
      <c r="F995" t="s">
        <v>61</v>
      </c>
      <c r="G995" t="s">
        <v>612</v>
      </c>
      <c r="H995" t="s">
        <v>48</v>
      </c>
    </row>
    <row r="996" spans="1:8" x14ac:dyDescent="0.35">
      <c r="A996" t="s">
        <v>90</v>
      </c>
      <c r="B996">
        <v>391</v>
      </c>
      <c r="C996">
        <v>0.22395608162415315</v>
      </c>
      <c r="D996" t="s">
        <v>51</v>
      </c>
      <c r="E996">
        <v>-99</v>
      </c>
      <c r="F996" t="s">
        <v>61</v>
      </c>
      <c r="G996" t="s">
        <v>612</v>
      </c>
      <c r="H996" t="s">
        <v>48</v>
      </c>
    </row>
    <row r="997" spans="1:8" x14ac:dyDescent="0.35">
      <c r="A997" t="s">
        <v>90</v>
      </c>
      <c r="B997">
        <v>1582</v>
      </c>
      <c r="C997">
        <v>1.6672430370767093E-2</v>
      </c>
      <c r="D997" t="s">
        <v>51</v>
      </c>
      <c r="E997">
        <v>-99</v>
      </c>
      <c r="F997" t="s">
        <v>61</v>
      </c>
      <c r="G997" t="s">
        <v>612</v>
      </c>
      <c r="H997" t="s">
        <v>48</v>
      </c>
    </row>
    <row r="998" spans="1:8" x14ac:dyDescent="0.35">
      <c r="A998" t="s">
        <v>90</v>
      </c>
      <c r="B998">
        <v>2802</v>
      </c>
      <c r="C998">
        <v>9.3117770913167953E-4</v>
      </c>
      <c r="D998" t="s">
        <v>51</v>
      </c>
      <c r="E998">
        <v>-99</v>
      </c>
      <c r="F998" t="s">
        <v>61</v>
      </c>
      <c r="G998" t="s">
        <v>612</v>
      </c>
      <c r="H998" t="s">
        <v>48</v>
      </c>
    </row>
    <row r="999" spans="1:8" x14ac:dyDescent="0.35">
      <c r="A999" t="s">
        <v>90</v>
      </c>
      <c r="B999">
        <v>104</v>
      </c>
      <c r="C999">
        <v>0.12315255688878958</v>
      </c>
      <c r="D999" t="s">
        <v>51</v>
      </c>
      <c r="E999">
        <v>-99</v>
      </c>
      <c r="F999" t="s">
        <v>61</v>
      </c>
      <c r="G999" t="s">
        <v>612</v>
      </c>
      <c r="H999" t="s">
        <v>48</v>
      </c>
    </row>
    <row r="1000" spans="1:8" x14ac:dyDescent="0.35">
      <c r="A1000" t="s">
        <v>90</v>
      </c>
      <c r="B1000">
        <v>195</v>
      </c>
      <c r="C1000">
        <v>0.18291776832011392</v>
      </c>
      <c r="D1000" t="s">
        <v>51</v>
      </c>
      <c r="E1000">
        <v>-99</v>
      </c>
      <c r="F1000" t="s">
        <v>61</v>
      </c>
      <c r="G1000" t="s">
        <v>612</v>
      </c>
      <c r="H1000" t="s">
        <v>48</v>
      </c>
    </row>
    <row r="1001" spans="1:8" x14ac:dyDescent="0.35">
      <c r="A1001" t="s">
        <v>90</v>
      </c>
      <c r="B1001">
        <v>1133</v>
      </c>
      <c r="C1001">
        <v>2.822719721905138E-2</v>
      </c>
      <c r="D1001" t="s">
        <v>51</v>
      </c>
      <c r="E1001">
        <v>-99</v>
      </c>
      <c r="F1001" t="s">
        <v>61</v>
      </c>
      <c r="G1001" t="s">
        <v>612</v>
      </c>
      <c r="H1001" t="s">
        <v>48</v>
      </c>
    </row>
    <row r="1002" spans="1:8" x14ac:dyDescent="0.35">
      <c r="A1002" t="s">
        <v>90</v>
      </c>
      <c r="B1002">
        <v>1134</v>
      </c>
      <c r="C1002">
        <v>5.099106594409282E-2</v>
      </c>
      <c r="D1002" t="s">
        <v>51</v>
      </c>
      <c r="E1002">
        <v>-99</v>
      </c>
      <c r="F1002" t="s">
        <v>61</v>
      </c>
      <c r="G1002" t="s">
        <v>612</v>
      </c>
      <c r="H1002" t="s">
        <v>48</v>
      </c>
    </row>
    <row r="1003" spans="1:8" x14ac:dyDescent="0.35">
      <c r="A1003" t="s">
        <v>90</v>
      </c>
      <c r="B1003">
        <v>1135</v>
      </c>
      <c r="C1003">
        <v>3.0958861466056361E-2</v>
      </c>
      <c r="D1003" t="s">
        <v>51</v>
      </c>
      <c r="E1003">
        <v>-99</v>
      </c>
      <c r="F1003" t="s">
        <v>61</v>
      </c>
      <c r="G1003" t="s">
        <v>612</v>
      </c>
      <c r="H1003" t="s">
        <v>48</v>
      </c>
    </row>
    <row r="1004" spans="1:8" x14ac:dyDescent="0.35">
      <c r="A1004" t="s">
        <v>90</v>
      </c>
      <c r="B1004">
        <v>2069</v>
      </c>
      <c r="C1004">
        <v>0.16253829735323588</v>
      </c>
      <c r="D1004" t="s">
        <v>51</v>
      </c>
      <c r="E1004">
        <v>-99</v>
      </c>
      <c r="F1004" t="s">
        <v>61</v>
      </c>
      <c r="G1004" t="s">
        <v>612</v>
      </c>
      <c r="H1004" t="s">
        <v>48</v>
      </c>
    </row>
    <row r="1005" spans="1:8" x14ac:dyDescent="0.35">
      <c r="A1005" t="s">
        <v>90</v>
      </c>
      <c r="B1005">
        <v>860</v>
      </c>
      <c r="C1005">
        <v>6.1615265303684059E-3</v>
      </c>
      <c r="D1005" t="s">
        <v>51</v>
      </c>
      <c r="E1005">
        <v>-99</v>
      </c>
      <c r="F1005" t="s">
        <v>61</v>
      </c>
      <c r="G1005" t="s">
        <v>612</v>
      </c>
      <c r="H1005" t="s">
        <v>48</v>
      </c>
    </row>
    <row r="1006" spans="1:8" x14ac:dyDescent="0.35">
      <c r="A1006" t="s">
        <v>90</v>
      </c>
      <c r="B1006">
        <v>611</v>
      </c>
      <c r="C1006">
        <v>0.15714708446159364</v>
      </c>
      <c r="D1006" t="s">
        <v>51</v>
      </c>
      <c r="E1006">
        <v>-99</v>
      </c>
      <c r="F1006" t="s">
        <v>61</v>
      </c>
      <c r="G1006" t="s">
        <v>612</v>
      </c>
      <c r="H1006" t="s">
        <v>48</v>
      </c>
    </row>
    <row r="1007" spans="1:8" x14ac:dyDescent="0.35">
      <c r="A1007" t="s">
        <v>90</v>
      </c>
      <c r="B1007">
        <v>105</v>
      </c>
      <c r="C1007">
        <v>6.109594903019254E-2</v>
      </c>
      <c r="D1007" t="s">
        <v>51</v>
      </c>
      <c r="E1007">
        <v>-99</v>
      </c>
      <c r="F1007" t="s">
        <v>61</v>
      </c>
      <c r="G1007" t="s">
        <v>612</v>
      </c>
      <c r="H1007" t="s">
        <v>48</v>
      </c>
    </row>
    <row r="1008" spans="1:8" x14ac:dyDescent="0.35">
      <c r="A1008" t="s">
        <v>90</v>
      </c>
      <c r="B1008">
        <v>196</v>
      </c>
      <c r="C1008">
        <v>0.14875535416046876</v>
      </c>
      <c r="D1008" t="s">
        <v>51</v>
      </c>
      <c r="E1008">
        <v>-99</v>
      </c>
      <c r="F1008" t="s">
        <v>61</v>
      </c>
      <c r="G1008" t="s">
        <v>612</v>
      </c>
      <c r="H1008" t="s">
        <v>48</v>
      </c>
    </row>
    <row r="1009" spans="1:8" x14ac:dyDescent="0.35">
      <c r="A1009" t="s">
        <v>90</v>
      </c>
      <c r="B1009">
        <v>877</v>
      </c>
      <c r="C1009">
        <v>5.3503505385150436E-3</v>
      </c>
      <c r="D1009" t="s">
        <v>51</v>
      </c>
      <c r="E1009">
        <v>-99</v>
      </c>
      <c r="F1009" t="s">
        <v>61</v>
      </c>
      <c r="G1009" t="s">
        <v>612</v>
      </c>
      <c r="H1009" t="s">
        <v>48</v>
      </c>
    </row>
    <row r="1010" spans="1:8" x14ac:dyDescent="0.35">
      <c r="A1010" t="s">
        <v>90</v>
      </c>
      <c r="B1010">
        <v>2332</v>
      </c>
      <c r="C1010">
        <v>2.2293127243812681E-2</v>
      </c>
      <c r="D1010" t="s">
        <v>51</v>
      </c>
      <c r="E1010">
        <v>-99</v>
      </c>
      <c r="F1010" t="s">
        <v>61</v>
      </c>
      <c r="G1010" t="s">
        <v>612</v>
      </c>
      <c r="H1010" t="s">
        <v>48</v>
      </c>
    </row>
    <row r="1011" spans="1:8" x14ac:dyDescent="0.35">
      <c r="A1011" t="s">
        <v>90</v>
      </c>
      <c r="B1011">
        <v>2803</v>
      </c>
      <c r="C1011">
        <v>8.9172508975250708E-4</v>
      </c>
      <c r="D1011" t="s">
        <v>51</v>
      </c>
      <c r="E1011">
        <v>-99</v>
      </c>
      <c r="F1011" t="s">
        <v>61</v>
      </c>
      <c r="G1011" t="s">
        <v>612</v>
      </c>
      <c r="H1011" t="s">
        <v>48</v>
      </c>
    </row>
    <row r="1012" spans="1:8" x14ac:dyDescent="0.35">
      <c r="A1012" t="s">
        <v>90</v>
      </c>
      <c r="B1012">
        <v>2804</v>
      </c>
      <c r="C1012">
        <v>1.7834501795050142E-3</v>
      </c>
      <c r="D1012" t="s">
        <v>51</v>
      </c>
      <c r="E1012">
        <v>-99</v>
      </c>
      <c r="F1012" t="s">
        <v>61</v>
      </c>
      <c r="G1012" t="s">
        <v>612</v>
      </c>
      <c r="H1012" t="s">
        <v>48</v>
      </c>
    </row>
    <row r="1013" spans="1:8" x14ac:dyDescent="0.35">
      <c r="A1013" t="s">
        <v>90</v>
      </c>
      <c r="B1013">
        <v>1759</v>
      </c>
      <c r="C1013">
        <v>1.2484151256535099E-2</v>
      </c>
      <c r="D1013" t="s">
        <v>51</v>
      </c>
      <c r="E1013">
        <v>-99</v>
      </c>
      <c r="F1013" t="s">
        <v>61</v>
      </c>
      <c r="G1013" t="s">
        <v>612</v>
      </c>
      <c r="H1013" t="s">
        <v>48</v>
      </c>
    </row>
    <row r="1014" spans="1:8" x14ac:dyDescent="0.35">
      <c r="A1014" t="s">
        <v>90</v>
      </c>
      <c r="B1014">
        <v>878</v>
      </c>
      <c r="C1014">
        <v>8.9172508975250708E-4</v>
      </c>
      <c r="D1014" t="s">
        <v>51</v>
      </c>
      <c r="E1014">
        <v>-99</v>
      </c>
      <c r="F1014" t="s">
        <v>61</v>
      </c>
      <c r="G1014" t="s">
        <v>612</v>
      </c>
      <c r="H1014" t="s">
        <v>48</v>
      </c>
    </row>
    <row r="1015" spans="1:8" x14ac:dyDescent="0.35">
      <c r="A1015" t="s">
        <v>90</v>
      </c>
      <c r="B1015">
        <v>2805</v>
      </c>
      <c r="C1015">
        <v>1.0700701077030087E-2</v>
      </c>
      <c r="D1015" t="s">
        <v>51</v>
      </c>
      <c r="E1015">
        <v>-99</v>
      </c>
      <c r="F1015" t="s">
        <v>61</v>
      </c>
      <c r="G1015" t="s">
        <v>612</v>
      </c>
      <c r="H1015" t="s">
        <v>48</v>
      </c>
    </row>
    <row r="1016" spans="1:8" x14ac:dyDescent="0.35">
      <c r="A1016" t="s">
        <v>90</v>
      </c>
      <c r="B1016">
        <v>1881</v>
      </c>
      <c r="C1016">
        <v>2.6751752692575218E-3</v>
      </c>
      <c r="D1016" t="s">
        <v>51</v>
      </c>
      <c r="E1016">
        <v>-99</v>
      </c>
      <c r="F1016" t="s">
        <v>61</v>
      </c>
      <c r="G1016" t="s">
        <v>612</v>
      </c>
      <c r="H1016" t="s">
        <v>48</v>
      </c>
    </row>
    <row r="1017" spans="1:8" x14ac:dyDescent="0.35">
      <c r="A1017" t="s">
        <v>90</v>
      </c>
      <c r="B1017">
        <v>2346</v>
      </c>
      <c r="C1017">
        <v>1.7834501795050142E-3</v>
      </c>
      <c r="D1017" t="s">
        <v>51</v>
      </c>
      <c r="E1017">
        <v>-99</v>
      </c>
      <c r="F1017" t="s">
        <v>61</v>
      </c>
      <c r="G1017" t="s">
        <v>612</v>
      </c>
      <c r="H1017" t="s">
        <v>48</v>
      </c>
    </row>
    <row r="1018" spans="1:8" x14ac:dyDescent="0.35">
      <c r="A1018" t="s">
        <v>90</v>
      </c>
      <c r="B1018">
        <v>2806</v>
      </c>
      <c r="C1018">
        <v>5.3503505385150436E-3</v>
      </c>
      <c r="D1018" t="s">
        <v>51</v>
      </c>
      <c r="E1018">
        <v>-99</v>
      </c>
      <c r="F1018" t="s">
        <v>61</v>
      </c>
      <c r="G1018" t="s">
        <v>612</v>
      </c>
      <c r="H1018" t="s">
        <v>48</v>
      </c>
    </row>
    <row r="1019" spans="1:8" x14ac:dyDescent="0.35">
      <c r="A1019" t="s">
        <v>90</v>
      </c>
      <c r="B1019">
        <v>2807</v>
      </c>
      <c r="C1019">
        <v>9.8089759872775767E-3</v>
      </c>
      <c r="D1019" t="s">
        <v>51</v>
      </c>
      <c r="E1019">
        <v>-99</v>
      </c>
      <c r="F1019" t="s">
        <v>61</v>
      </c>
      <c r="G1019" t="s">
        <v>612</v>
      </c>
      <c r="H1019" t="s">
        <v>48</v>
      </c>
    </row>
    <row r="1020" spans="1:8" x14ac:dyDescent="0.35">
      <c r="A1020" t="s">
        <v>90</v>
      </c>
      <c r="B1020">
        <v>846</v>
      </c>
      <c r="C1020">
        <v>8.8021807576691509E-4</v>
      </c>
      <c r="D1020" t="s">
        <v>51</v>
      </c>
      <c r="E1020">
        <v>-99</v>
      </c>
      <c r="F1020" t="s">
        <v>61</v>
      </c>
      <c r="G1020" t="s">
        <v>612</v>
      </c>
      <c r="H1020" t="s">
        <v>48</v>
      </c>
    </row>
    <row r="1021" spans="1:8" x14ac:dyDescent="0.35">
      <c r="A1021" t="s">
        <v>90</v>
      </c>
      <c r="B1021">
        <v>442</v>
      </c>
      <c r="C1021">
        <v>10.932077710051132</v>
      </c>
      <c r="D1021" t="s">
        <v>51</v>
      </c>
      <c r="E1021">
        <v>-99</v>
      </c>
      <c r="F1021" t="s">
        <v>61</v>
      </c>
      <c r="G1021" t="s">
        <v>612</v>
      </c>
      <c r="H1021" t="s">
        <v>48</v>
      </c>
    </row>
    <row r="1022" spans="1:8" x14ac:dyDescent="0.35">
      <c r="A1022" t="s">
        <v>90</v>
      </c>
      <c r="B1022">
        <v>678</v>
      </c>
      <c r="C1022">
        <v>9.6076717366605881E-4</v>
      </c>
      <c r="D1022" t="s">
        <v>51</v>
      </c>
      <c r="E1022">
        <v>-99</v>
      </c>
      <c r="F1022" t="s">
        <v>61</v>
      </c>
      <c r="G1022" t="s">
        <v>612</v>
      </c>
      <c r="H1022" t="s">
        <v>48</v>
      </c>
    </row>
    <row r="1023" spans="1:8" x14ac:dyDescent="0.35">
      <c r="A1023" t="s">
        <v>90</v>
      </c>
      <c r="B1023">
        <v>64</v>
      </c>
      <c r="C1023">
        <v>8.6469045629945264E-3</v>
      </c>
      <c r="D1023" t="s">
        <v>51</v>
      </c>
      <c r="E1023">
        <v>-99</v>
      </c>
      <c r="F1023" t="s">
        <v>61</v>
      </c>
      <c r="G1023" t="s">
        <v>612</v>
      </c>
      <c r="H1023" t="s">
        <v>48</v>
      </c>
    </row>
    <row r="1024" spans="1:8" x14ac:dyDescent="0.35">
      <c r="A1024" t="s">
        <v>90</v>
      </c>
      <c r="B1024">
        <v>367</v>
      </c>
      <c r="C1024">
        <v>5.2842194551633227E-2</v>
      </c>
      <c r="D1024" t="s">
        <v>51</v>
      </c>
      <c r="E1024">
        <v>-99</v>
      </c>
      <c r="F1024" t="s">
        <v>61</v>
      </c>
      <c r="G1024" t="s">
        <v>612</v>
      </c>
      <c r="H1024" t="s">
        <v>48</v>
      </c>
    </row>
    <row r="1025" spans="1:8" x14ac:dyDescent="0.35">
      <c r="A1025" t="s">
        <v>90</v>
      </c>
      <c r="B1025">
        <v>737</v>
      </c>
      <c r="C1025">
        <v>4.2273755641306573E-2</v>
      </c>
      <c r="D1025" t="s">
        <v>51</v>
      </c>
      <c r="E1025">
        <v>-99</v>
      </c>
      <c r="F1025" t="s">
        <v>61</v>
      </c>
      <c r="G1025" t="s">
        <v>612</v>
      </c>
      <c r="H1025" t="s">
        <v>48</v>
      </c>
    </row>
    <row r="1026" spans="1:8" x14ac:dyDescent="0.35">
      <c r="A1026" t="s">
        <v>90</v>
      </c>
      <c r="B1026">
        <v>497</v>
      </c>
      <c r="C1026">
        <v>5.7646030419963518E-3</v>
      </c>
      <c r="D1026" t="s">
        <v>51</v>
      </c>
      <c r="E1026">
        <v>-99</v>
      </c>
      <c r="F1026" t="s">
        <v>61</v>
      </c>
      <c r="G1026" t="s">
        <v>612</v>
      </c>
      <c r="H1026" t="s">
        <v>48</v>
      </c>
    </row>
    <row r="1027" spans="1:8" x14ac:dyDescent="0.35">
      <c r="A1027" t="s">
        <v>90</v>
      </c>
      <c r="B1027">
        <v>108</v>
      </c>
      <c r="C1027">
        <v>0.16140888517589788</v>
      </c>
      <c r="D1027" t="s">
        <v>51</v>
      </c>
      <c r="E1027">
        <v>-99</v>
      </c>
      <c r="F1027" t="s">
        <v>61</v>
      </c>
      <c r="G1027" t="s">
        <v>612</v>
      </c>
      <c r="H1027" t="s">
        <v>48</v>
      </c>
    </row>
    <row r="1028" spans="1:8" x14ac:dyDescent="0.35">
      <c r="A1028" t="s">
        <v>90</v>
      </c>
      <c r="B1028">
        <v>371</v>
      </c>
      <c r="C1028">
        <v>0.2507602323268413</v>
      </c>
      <c r="D1028" t="s">
        <v>51</v>
      </c>
      <c r="E1028">
        <v>-99</v>
      </c>
      <c r="F1028" t="s">
        <v>61</v>
      </c>
      <c r="G1028" t="s">
        <v>612</v>
      </c>
      <c r="H1028" t="s">
        <v>48</v>
      </c>
    </row>
    <row r="1029" spans="1:8" x14ac:dyDescent="0.35">
      <c r="A1029" t="s">
        <v>90</v>
      </c>
      <c r="B1029">
        <v>742</v>
      </c>
      <c r="C1029">
        <v>0.45444287314404574</v>
      </c>
      <c r="D1029" t="s">
        <v>51</v>
      </c>
      <c r="E1029">
        <v>-99</v>
      </c>
      <c r="F1029" t="s">
        <v>61</v>
      </c>
      <c r="G1029" t="s">
        <v>612</v>
      </c>
      <c r="H1029" t="s">
        <v>48</v>
      </c>
    </row>
    <row r="1030" spans="1:8" x14ac:dyDescent="0.35">
      <c r="A1030" t="s">
        <v>90</v>
      </c>
      <c r="B1030">
        <v>181</v>
      </c>
      <c r="C1030">
        <v>0.31128856426780305</v>
      </c>
      <c r="D1030" t="s">
        <v>51</v>
      </c>
      <c r="E1030">
        <v>-99</v>
      </c>
      <c r="F1030" t="s">
        <v>61</v>
      </c>
      <c r="G1030" t="s">
        <v>612</v>
      </c>
      <c r="H1030" t="s">
        <v>48</v>
      </c>
    </row>
    <row r="1031" spans="1:8" x14ac:dyDescent="0.35">
      <c r="A1031" t="s">
        <v>90</v>
      </c>
      <c r="B1031">
        <v>230</v>
      </c>
      <c r="C1031">
        <v>4.3234522814972642E-2</v>
      </c>
      <c r="D1031" t="s">
        <v>51</v>
      </c>
      <c r="E1031">
        <v>-99</v>
      </c>
      <c r="F1031" t="s">
        <v>61</v>
      </c>
      <c r="G1031" t="s">
        <v>612</v>
      </c>
      <c r="H1031" t="s">
        <v>48</v>
      </c>
    </row>
    <row r="1032" spans="1:8" x14ac:dyDescent="0.35">
      <c r="A1032" t="s">
        <v>90</v>
      </c>
      <c r="B1032">
        <v>185</v>
      </c>
      <c r="C1032">
        <v>0.6389101704879292</v>
      </c>
      <c r="D1032" t="s">
        <v>51</v>
      </c>
      <c r="E1032">
        <v>-99</v>
      </c>
      <c r="F1032" t="s">
        <v>61</v>
      </c>
      <c r="G1032" t="s">
        <v>612</v>
      </c>
      <c r="H1032" t="s">
        <v>48</v>
      </c>
    </row>
    <row r="1033" spans="1:8" x14ac:dyDescent="0.35">
      <c r="A1033" t="s">
        <v>90</v>
      </c>
      <c r="B1033">
        <v>78</v>
      </c>
      <c r="C1033">
        <v>6.0528331940961702E-2</v>
      </c>
      <c r="D1033" t="s">
        <v>51</v>
      </c>
      <c r="E1033">
        <v>-99</v>
      </c>
      <c r="F1033" t="s">
        <v>61</v>
      </c>
      <c r="G1033" t="s">
        <v>612</v>
      </c>
      <c r="H1033" t="s">
        <v>48</v>
      </c>
    </row>
    <row r="1034" spans="1:8" x14ac:dyDescent="0.35">
      <c r="A1034" t="s">
        <v>90</v>
      </c>
      <c r="B1034">
        <v>369</v>
      </c>
      <c r="C1034">
        <v>9.6076717366605877E-2</v>
      </c>
      <c r="D1034" t="s">
        <v>51</v>
      </c>
      <c r="E1034">
        <v>-99</v>
      </c>
      <c r="F1034" t="s">
        <v>61</v>
      </c>
      <c r="G1034" t="s">
        <v>612</v>
      </c>
      <c r="H1034" t="s">
        <v>48</v>
      </c>
    </row>
    <row r="1035" spans="1:8" x14ac:dyDescent="0.35">
      <c r="A1035" t="s">
        <v>90</v>
      </c>
      <c r="B1035">
        <v>740</v>
      </c>
      <c r="C1035">
        <v>0.17101655691255846</v>
      </c>
      <c r="D1035" t="s">
        <v>51</v>
      </c>
      <c r="E1035">
        <v>-99</v>
      </c>
      <c r="F1035" t="s">
        <v>61</v>
      </c>
      <c r="G1035" t="s">
        <v>612</v>
      </c>
      <c r="H1035" t="s">
        <v>48</v>
      </c>
    </row>
    <row r="1036" spans="1:8" x14ac:dyDescent="0.35">
      <c r="A1036" t="s">
        <v>90</v>
      </c>
      <c r="B1036">
        <v>372</v>
      </c>
      <c r="C1036">
        <v>0.11817436236092523</v>
      </c>
      <c r="D1036" t="s">
        <v>51</v>
      </c>
      <c r="E1036">
        <v>-99</v>
      </c>
      <c r="F1036" t="s">
        <v>61</v>
      </c>
      <c r="G1036" t="s">
        <v>612</v>
      </c>
      <c r="H1036" t="s">
        <v>48</v>
      </c>
    </row>
    <row r="1037" spans="1:8" x14ac:dyDescent="0.35">
      <c r="A1037" t="s">
        <v>90</v>
      </c>
      <c r="B1037">
        <v>184</v>
      </c>
      <c r="C1037">
        <v>0.14123277452891064</v>
      </c>
      <c r="D1037" t="s">
        <v>51</v>
      </c>
      <c r="E1037">
        <v>-99</v>
      </c>
      <c r="F1037" t="s">
        <v>61</v>
      </c>
      <c r="G1037" t="s">
        <v>612</v>
      </c>
      <c r="H1037" t="s">
        <v>48</v>
      </c>
    </row>
    <row r="1038" spans="1:8" x14ac:dyDescent="0.35">
      <c r="A1038" t="s">
        <v>90</v>
      </c>
      <c r="B1038">
        <v>258</v>
      </c>
      <c r="C1038">
        <v>6.3410633461959881E-2</v>
      </c>
      <c r="D1038" t="s">
        <v>51</v>
      </c>
      <c r="E1038">
        <v>-99</v>
      </c>
      <c r="F1038" t="s">
        <v>61</v>
      </c>
      <c r="G1038" t="s">
        <v>612</v>
      </c>
      <c r="H1038" t="s">
        <v>48</v>
      </c>
    </row>
    <row r="1039" spans="1:8" x14ac:dyDescent="0.35">
      <c r="A1039" t="s">
        <v>90</v>
      </c>
      <c r="B1039">
        <v>187</v>
      </c>
      <c r="C1039">
        <v>0.19887880494887417</v>
      </c>
      <c r="D1039" t="s">
        <v>51</v>
      </c>
      <c r="E1039">
        <v>-99</v>
      </c>
      <c r="F1039" t="s">
        <v>61</v>
      </c>
      <c r="G1039" t="s">
        <v>612</v>
      </c>
      <c r="H1039" t="s">
        <v>48</v>
      </c>
    </row>
    <row r="1040" spans="1:8" x14ac:dyDescent="0.35">
      <c r="A1040" t="s">
        <v>90</v>
      </c>
      <c r="B1040">
        <v>236</v>
      </c>
      <c r="C1040">
        <v>0.11817436236092523</v>
      </c>
      <c r="D1040" t="s">
        <v>51</v>
      </c>
      <c r="E1040">
        <v>-99</v>
      </c>
      <c r="F1040" t="s">
        <v>61</v>
      </c>
      <c r="G1040" t="s">
        <v>612</v>
      </c>
      <c r="H1040" t="s">
        <v>48</v>
      </c>
    </row>
    <row r="1041" spans="1:8" x14ac:dyDescent="0.35">
      <c r="A1041" t="s">
        <v>90</v>
      </c>
      <c r="B1041">
        <v>239</v>
      </c>
      <c r="C1041">
        <v>0.18831036603854751</v>
      </c>
      <c r="D1041" t="s">
        <v>51</v>
      </c>
      <c r="E1041">
        <v>-99</v>
      </c>
      <c r="F1041" t="s">
        <v>61</v>
      </c>
      <c r="G1041" t="s">
        <v>612</v>
      </c>
      <c r="H1041" t="s">
        <v>48</v>
      </c>
    </row>
    <row r="1042" spans="1:8" x14ac:dyDescent="0.35">
      <c r="A1042" t="s">
        <v>90</v>
      </c>
      <c r="B1042">
        <v>260</v>
      </c>
      <c r="C1042">
        <v>1.0568438910326645E-2</v>
      </c>
      <c r="D1042" t="s">
        <v>51</v>
      </c>
      <c r="E1042">
        <v>-99</v>
      </c>
      <c r="F1042" t="s">
        <v>61</v>
      </c>
      <c r="G1042" t="s">
        <v>612</v>
      </c>
      <c r="H1042" t="s">
        <v>48</v>
      </c>
    </row>
    <row r="1043" spans="1:8" x14ac:dyDescent="0.35">
      <c r="A1043" t="s">
        <v>90</v>
      </c>
      <c r="B1043">
        <v>262</v>
      </c>
      <c r="C1043">
        <v>7.3979072372286514E-2</v>
      </c>
      <c r="D1043" t="s">
        <v>51</v>
      </c>
      <c r="E1043">
        <v>-99</v>
      </c>
      <c r="F1043" t="s">
        <v>61</v>
      </c>
      <c r="G1043" t="s">
        <v>612</v>
      </c>
      <c r="H1043" t="s">
        <v>48</v>
      </c>
    </row>
    <row r="1044" spans="1:8" x14ac:dyDescent="0.35">
      <c r="A1044" t="s">
        <v>90</v>
      </c>
      <c r="B1044">
        <v>176</v>
      </c>
      <c r="C1044">
        <v>4.4195289988638697E-2</v>
      </c>
      <c r="D1044" t="s">
        <v>51</v>
      </c>
      <c r="E1044">
        <v>-99</v>
      </c>
      <c r="F1044" t="s">
        <v>61</v>
      </c>
      <c r="G1044" t="s">
        <v>612</v>
      </c>
      <c r="H1044" t="s">
        <v>48</v>
      </c>
    </row>
    <row r="1045" spans="1:8" x14ac:dyDescent="0.35">
      <c r="A1045" t="s">
        <v>90</v>
      </c>
      <c r="B1045">
        <v>133</v>
      </c>
      <c r="C1045">
        <v>4.1312988467640525E-2</v>
      </c>
      <c r="D1045" t="s">
        <v>51</v>
      </c>
      <c r="E1045">
        <v>-99</v>
      </c>
      <c r="F1045" t="s">
        <v>61</v>
      </c>
      <c r="G1045" t="s">
        <v>612</v>
      </c>
      <c r="H1045" t="s">
        <v>48</v>
      </c>
    </row>
    <row r="1046" spans="1:8" x14ac:dyDescent="0.35">
      <c r="A1046" t="s">
        <v>90</v>
      </c>
      <c r="B1046">
        <v>203</v>
      </c>
      <c r="C1046">
        <v>4.8038358683302942E-3</v>
      </c>
      <c r="D1046" t="s">
        <v>51</v>
      </c>
      <c r="E1046">
        <v>-99</v>
      </c>
      <c r="F1046" t="s">
        <v>61</v>
      </c>
      <c r="G1046" t="s">
        <v>612</v>
      </c>
      <c r="H1046" t="s">
        <v>48</v>
      </c>
    </row>
    <row r="1047" spans="1:8" x14ac:dyDescent="0.35">
      <c r="A1047" t="s">
        <v>90</v>
      </c>
      <c r="B1047">
        <v>2788</v>
      </c>
      <c r="C1047">
        <v>4.8038358683302938E-2</v>
      </c>
      <c r="D1047" t="s">
        <v>51</v>
      </c>
      <c r="E1047">
        <v>-99</v>
      </c>
      <c r="F1047" t="s">
        <v>61</v>
      </c>
      <c r="G1047" t="s">
        <v>612</v>
      </c>
      <c r="H1047" t="s">
        <v>48</v>
      </c>
    </row>
    <row r="1048" spans="1:8" x14ac:dyDescent="0.35">
      <c r="A1048" t="s">
        <v>90</v>
      </c>
      <c r="B1048">
        <v>2808</v>
      </c>
      <c r="C1048">
        <v>8.6469045629945264E-3</v>
      </c>
      <c r="D1048" t="s">
        <v>51</v>
      </c>
      <c r="E1048">
        <v>-99</v>
      </c>
      <c r="F1048" t="s">
        <v>61</v>
      </c>
      <c r="G1048" t="s">
        <v>612</v>
      </c>
      <c r="H1048" t="s">
        <v>48</v>
      </c>
    </row>
    <row r="1049" spans="1:8" x14ac:dyDescent="0.35">
      <c r="A1049" t="s">
        <v>90</v>
      </c>
      <c r="B1049">
        <v>2810</v>
      </c>
      <c r="C1049">
        <v>9.6076717366605871E-4</v>
      </c>
      <c r="D1049" t="s">
        <v>51</v>
      </c>
      <c r="E1049">
        <v>-99</v>
      </c>
      <c r="F1049" t="s">
        <v>61</v>
      </c>
      <c r="G1049" t="s">
        <v>612</v>
      </c>
      <c r="H1049" t="s">
        <v>48</v>
      </c>
    </row>
    <row r="1050" spans="1:8" x14ac:dyDescent="0.35">
      <c r="A1050" t="s">
        <v>90</v>
      </c>
      <c r="B1050">
        <v>2811</v>
      </c>
      <c r="C1050">
        <v>1.9215343473321174E-3</v>
      </c>
      <c r="D1050" t="s">
        <v>51</v>
      </c>
      <c r="E1050">
        <v>-99</v>
      </c>
      <c r="F1050" t="s">
        <v>61</v>
      </c>
      <c r="G1050" t="s">
        <v>612</v>
      </c>
      <c r="H1050" t="s">
        <v>48</v>
      </c>
    </row>
    <row r="1051" spans="1:8" x14ac:dyDescent="0.35">
      <c r="A1051" t="s">
        <v>90</v>
      </c>
      <c r="B1051">
        <v>2812</v>
      </c>
      <c r="C1051">
        <v>4.6657517005031903E-3</v>
      </c>
      <c r="D1051" t="s">
        <v>51</v>
      </c>
      <c r="E1051">
        <v>-99</v>
      </c>
      <c r="F1051" t="s">
        <v>61</v>
      </c>
      <c r="G1051" t="s">
        <v>612</v>
      </c>
      <c r="H1051" t="s">
        <v>48</v>
      </c>
    </row>
    <row r="1052" spans="1:8" x14ac:dyDescent="0.35">
      <c r="A1052" t="s">
        <v>90</v>
      </c>
      <c r="B1052">
        <v>728</v>
      </c>
      <c r="C1052">
        <v>8.3983530609057413E-3</v>
      </c>
      <c r="D1052" t="s">
        <v>51</v>
      </c>
      <c r="E1052">
        <v>-99</v>
      </c>
      <c r="F1052" t="s">
        <v>61</v>
      </c>
      <c r="G1052" t="s">
        <v>612</v>
      </c>
      <c r="H1052" t="s">
        <v>48</v>
      </c>
    </row>
    <row r="1053" spans="1:8" x14ac:dyDescent="0.35">
      <c r="A1053" t="s">
        <v>90</v>
      </c>
      <c r="B1053">
        <v>511</v>
      </c>
      <c r="C1053">
        <v>8.3983530609057413E-3</v>
      </c>
      <c r="D1053" t="s">
        <v>51</v>
      </c>
      <c r="E1053">
        <v>-99</v>
      </c>
      <c r="F1053" t="s">
        <v>61</v>
      </c>
      <c r="G1053" t="s">
        <v>612</v>
      </c>
      <c r="H1053" t="s">
        <v>48</v>
      </c>
    </row>
    <row r="1054" spans="1:8" x14ac:dyDescent="0.35">
      <c r="A1054" t="s">
        <v>90</v>
      </c>
      <c r="B1054">
        <v>2813</v>
      </c>
      <c r="C1054">
        <v>2.8305199580630123E-3</v>
      </c>
      <c r="D1054" t="s">
        <v>51</v>
      </c>
      <c r="E1054">
        <v>-99</v>
      </c>
      <c r="F1054" t="s">
        <v>61</v>
      </c>
      <c r="G1054" t="s">
        <v>612</v>
      </c>
      <c r="H1054" t="s">
        <v>48</v>
      </c>
    </row>
    <row r="1055" spans="1:8" x14ac:dyDescent="0.35">
      <c r="A1055" t="s">
        <v>90</v>
      </c>
      <c r="B1055">
        <v>48</v>
      </c>
      <c r="C1055">
        <v>6.338734545746523E-3</v>
      </c>
      <c r="D1055" t="s">
        <v>51</v>
      </c>
      <c r="E1055">
        <v>-99</v>
      </c>
      <c r="F1055" t="s">
        <v>61</v>
      </c>
      <c r="G1055" t="s">
        <v>612</v>
      </c>
      <c r="H1055" t="s">
        <v>48</v>
      </c>
    </row>
    <row r="1056" spans="1:8" x14ac:dyDescent="0.35">
      <c r="A1056" t="s">
        <v>90</v>
      </c>
      <c r="B1056">
        <v>2814</v>
      </c>
      <c r="C1056">
        <v>1.0062130294960598E-2</v>
      </c>
      <c r="D1056" t="s">
        <v>51</v>
      </c>
      <c r="E1056">
        <v>-99</v>
      </c>
      <c r="F1056" t="s">
        <v>61</v>
      </c>
      <c r="G1056" t="s">
        <v>612</v>
      </c>
      <c r="H1056" t="s">
        <v>48</v>
      </c>
    </row>
    <row r="1057" spans="1:8" x14ac:dyDescent="0.35">
      <c r="A1057" t="s">
        <v>90</v>
      </c>
      <c r="B1057">
        <v>2815</v>
      </c>
      <c r="C1057">
        <v>3.8683772760194503E-2</v>
      </c>
      <c r="D1057" t="s">
        <v>51</v>
      </c>
      <c r="E1057">
        <v>-99</v>
      </c>
      <c r="F1057" t="s">
        <v>61</v>
      </c>
      <c r="G1057" t="s">
        <v>612</v>
      </c>
      <c r="H1057" t="s">
        <v>48</v>
      </c>
    </row>
    <row r="1058" spans="1:8" x14ac:dyDescent="0.35">
      <c r="A1058" t="s">
        <v>90</v>
      </c>
      <c r="B1058">
        <v>2816</v>
      </c>
      <c r="C1058">
        <v>1.6333041952322998E-2</v>
      </c>
      <c r="D1058" t="s">
        <v>51</v>
      </c>
      <c r="E1058">
        <v>-99</v>
      </c>
      <c r="F1058" t="s">
        <v>61</v>
      </c>
      <c r="G1058" t="s">
        <v>612</v>
      </c>
      <c r="H1058" t="s">
        <v>48</v>
      </c>
    </row>
    <row r="1059" spans="1:8" x14ac:dyDescent="0.35">
      <c r="A1059" t="s">
        <v>90</v>
      </c>
      <c r="B1059">
        <v>146</v>
      </c>
      <c r="C1059">
        <v>1.1529206083992704E-2</v>
      </c>
      <c r="D1059" t="s">
        <v>51</v>
      </c>
      <c r="E1059">
        <v>-99</v>
      </c>
      <c r="F1059" t="s">
        <v>61</v>
      </c>
      <c r="G1059" t="s">
        <v>612</v>
      </c>
      <c r="H1059" t="s">
        <v>48</v>
      </c>
    </row>
    <row r="1060" spans="1:8" x14ac:dyDescent="0.35">
      <c r="A1060" t="s">
        <v>90</v>
      </c>
      <c r="B1060">
        <v>204</v>
      </c>
      <c r="C1060">
        <v>3.8430686946642348E-3</v>
      </c>
      <c r="D1060" t="s">
        <v>51</v>
      </c>
      <c r="E1060">
        <v>-99</v>
      </c>
      <c r="F1060" t="s">
        <v>61</v>
      </c>
      <c r="G1060" t="s">
        <v>612</v>
      </c>
      <c r="H1060" t="s">
        <v>48</v>
      </c>
    </row>
    <row r="1061" spans="1:8" x14ac:dyDescent="0.35">
      <c r="A1061" t="s">
        <v>90</v>
      </c>
      <c r="B1061">
        <v>210</v>
      </c>
      <c r="C1061">
        <v>1.4411507604990881E-2</v>
      </c>
      <c r="D1061" t="s">
        <v>51</v>
      </c>
      <c r="E1061">
        <v>-99</v>
      </c>
      <c r="F1061" t="s">
        <v>61</v>
      </c>
      <c r="G1061" t="s">
        <v>612</v>
      </c>
      <c r="H1061" t="s">
        <v>48</v>
      </c>
    </row>
    <row r="1062" spans="1:8" x14ac:dyDescent="0.35">
      <c r="A1062" t="s">
        <v>90</v>
      </c>
      <c r="B1062">
        <v>2817</v>
      </c>
      <c r="C1062">
        <v>2.3058412167985407E-2</v>
      </c>
      <c r="D1062" t="s">
        <v>51</v>
      </c>
      <c r="E1062">
        <v>-99</v>
      </c>
      <c r="F1062" t="s">
        <v>61</v>
      </c>
      <c r="G1062" t="s">
        <v>612</v>
      </c>
      <c r="H1062" t="s">
        <v>48</v>
      </c>
    </row>
    <row r="1063" spans="1:8" x14ac:dyDescent="0.35">
      <c r="A1063" t="s">
        <v>90</v>
      </c>
      <c r="B1063">
        <v>135</v>
      </c>
      <c r="C1063">
        <v>5.8606797593629564E-2</v>
      </c>
      <c r="D1063" t="s">
        <v>51</v>
      </c>
      <c r="E1063">
        <v>-99</v>
      </c>
      <c r="F1063" t="s">
        <v>61</v>
      </c>
      <c r="G1063" t="s">
        <v>612</v>
      </c>
      <c r="H1063" t="s">
        <v>48</v>
      </c>
    </row>
    <row r="1064" spans="1:8" x14ac:dyDescent="0.35">
      <c r="A1064" t="s">
        <v>90</v>
      </c>
      <c r="B1064">
        <v>147</v>
      </c>
      <c r="C1064">
        <v>3.8430686946642348E-3</v>
      </c>
      <c r="D1064" t="s">
        <v>51</v>
      </c>
      <c r="E1064">
        <v>-99</v>
      </c>
      <c r="F1064" t="s">
        <v>61</v>
      </c>
      <c r="G1064" t="s">
        <v>612</v>
      </c>
      <c r="H1064" t="s">
        <v>48</v>
      </c>
    </row>
    <row r="1065" spans="1:8" x14ac:dyDescent="0.35">
      <c r="A1065" t="s">
        <v>90</v>
      </c>
      <c r="B1065">
        <v>252</v>
      </c>
      <c r="C1065">
        <v>7.6861373893284696E-3</v>
      </c>
      <c r="D1065" t="s">
        <v>51</v>
      </c>
      <c r="E1065">
        <v>-99</v>
      </c>
      <c r="F1065" t="s">
        <v>61</v>
      </c>
      <c r="G1065" t="s">
        <v>612</v>
      </c>
      <c r="H1065" t="s">
        <v>48</v>
      </c>
    </row>
    <row r="1066" spans="1:8" x14ac:dyDescent="0.35">
      <c r="A1066" t="s">
        <v>90</v>
      </c>
      <c r="B1066">
        <v>2818</v>
      </c>
      <c r="C1066">
        <v>9.6076717366605871E-4</v>
      </c>
      <c r="D1066" t="s">
        <v>51</v>
      </c>
      <c r="E1066">
        <v>-99</v>
      </c>
      <c r="F1066" t="s">
        <v>61</v>
      </c>
      <c r="G1066" t="s">
        <v>612</v>
      </c>
      <c r="H1066" t="s">
        <v>48</v>
      </c>
    </row>
    <row r="1067" spans="1:8" x14ac:dyDescent="0.35">
      <c r="A1067" t="s">
        <v>90</v>
      </c>
      <c r="B1067">
        <v>221</v>
      </c>
      <c r="C1067">
        <v>0.12297819822925551</v>
      </c>
      <c r="D1067" t="s">
        <v>51</v>
      </c>
      <c r="E1067">
        <v>-99</v>
      </c>
      <c r="F1067" t="s">
        <v>61</v>
      </c>
      <c r="G1067" t="s">
        <v>612</v>
      </c>
      <c r="H1067" t="s">
        <v>48</v>
      </c>
    </row>
    <row r="1068" spans="1:8" x14ac:dyDescent="0.35">
      <c r="A1068" t="s">
        <v>90</v>
      </c>
      <c r="B1068">
        <v>2819</v>
      </c>
      <c r="C1068">
        <v>3.4587618251978106E-2</v>
      </c>
      <c r="D1068" t="s">
        <v>51</v>
      </c>
      <c r="E1068">
        <v>-99</v>
      </c>
      <c r="F1068" t="s">
        <v>61</v>
      </c>
      <c r="G1068" t="s">
        <v>612</v>
      </c>
      <c r="H1068" t="s">
        <v>48</v>
      </c>
    </row>
    <row r="1069" spans="1:8" x14ac:dyDescent="0.35">
      <c r="A1069" t="s">
        <v>90</v>
      </c>
      <c r="B1069">
        <v>231</v>
      </c>
      <c r="C1069">
        <v>5.7646030419963518E-3</v>
      </c>
      <c r="D1069" t="s">
        <v>51</v>
      </c>
      <c r="E1069">
        <v>-99</v>
      </c>
      <c r="F1069" t="s">
        <v>61</v>
      </c>
      <c r="G1069" t="s">
        <v>612</v>
      </c>
      <c r="H1069" t="s">
        <v>48</v>
      </c>
    </row>
    <row r="1070" spans="1:8" x14ac:dyDescent="0.35">
      <c r="A1070" t="s">
        <v>90</v>
      </c>
      <c r="B1070">
        <v>270</v>
      </c>
      <c r="C1070">
        <v>2.0176110646987232E-2</v>
      </c>
      <c r="D1070" t="s">
        <v>51</v>
      </c>
      <c r="E1070">
        <v>-99</v>
      </c>
      <c r="F1070" t="s">
        <v>61</v>
      </c>
      <c r="G1070" t="s">
        <v>612</v>
      </c>
      <c r="H1070" t="s">
        <v>48</v>
      </c>
    </row>
    <row r="1071" spans="1:8" x14ac:dyDescent="0.35">
      <c r="A1071" t="s">
        <v>90</v>
      </c>
      <c r="B1071">
        <v>186</v>
      </c>
      <c r="C1071">
        <v>6.2449866288293798E-2</v>
      </c>
      <c r="D1071" t="s">
        <v>51</v>
      </c>
      <c r="E1071">
        <v>-99</v>
      </c>
      <c r="F1071" t="s">
        <v>61</v>
      </c>
      <c r="G1071" t="s">
        <v>612</v>
      </c>
      <c r="H1071" t="s">
        <v>48</v>
      </c>
    </row>
    <row r="1072" spans="1:8" x14ac:dyDescent="0.35">
      <c r="A1072" t="s">
        <v>90</v>
      </c>
      <c r="B1072">
        <v>2820</v>
      </c>
      <c r="C1072">
        <v>9.6076717366605871E-4</v>
      </c>
      <c r="D1072" t="s">
        <v>51</v>
      </c>
      <c r="E1072">
        <v>-99</v>
      </c>
      <c r="F1072" t="s">
        <v>61</v>
      </c>
      <c r="G1072" t="s">
        <v>612</v>
      </c>
      <c r="H1072" t="s">
        <v>48</v>
      </c>
    </row>
    <row r="1073" spans="1:8" x14ac:dyDescent="0.35">
      <c r="A1073" t="s">
        <v>90</v>
      </c>
      <c r="B1073">
        <v>190</v>
      </c>
      <c r="C1073">
        <v>3.5548385425644168E-2</v>
      </c>
      <c r="D1073" t="s">
        <v>51</v>
      </c>
      <c r="E1073">
        <v>-99</v>
      </c>
      <c r="F1073" t="s">
        <v>61</v>
      </c>
      <c r="G1073" t="s">
        <v>612</v>
      </c>
      <c r="H1073" t="s">
        <v>48</v>
      </c>
    </row>
    <row r="1074" spans="1:8" x14ac:dyDescent="0.35">
      <c r="A1074" t="s">
        <v>90</v>
      </c>
      <c r="B1074">
        <v>237</v>
      </c>
      <c r="C1074">
        <v>4.3234522814972635E-2</v>
      </c>
      <c r="D1074" t="s">
        <v>51</v>
      </c>
      <c r="E1074">
        <v>-99</v>
      </c>
      <c r="F1074" t="s">
        <v>61</v>
      </c>
      <c r="G1074" t="s">
        <v>612</v>
      </c>
      <c r="H1074" t="s">
        <v>48</v>
      </c>
    </row>
    <row r="1075" spans="1:8" x14ac:dyDescent="0.35">
      <c r="A1075" t="s">
        <v>90</v>
      </c>
      <c r="B1075">
        <v>240</v>
      </c>
      <c r="C1075">
        <v>2.6901480862649638E-2</v>
      </c>
      <c r="D1075" t="s">
        <v>51</v>
      </c>
      <c r="E1075">
        <v>-99</v>
      </c>
      <c r="F1075" t="s">
        <v>61</v>
      </c>
      <c r="G1075" t="s">
        <v>612</v>
      </c>
      <c r="H1075" t="s">
        <v>48</v>
      </c>
    </row>
    <row r="1076" spans="1:8" x14ac:dyDescent="0.35">
      <c r="A1076" t="s">
        <v>90</v>
      </c>
      <c r="B1076">
        <v>76</v>
      </c>
      <c r="C1076">
        <v>3.1705316730979934E-2</v>
      </c>
      <c r="D1076" t="s">
        <v>51</v>
      </c>
      <c r="E1076">
        <v>-99</v>
      </c>
      <c r="F1076" t="s">
        <v>61</v>
      </c>
      <c r="G1076" t="s">
        <v>612</v>
      </c>
      <c r="H1076" t="s">
        <v>48</v>
      </c>
    </row>
    <row r="1077" spans="1:8" x14ac:dyDescent="0.35">
      <c r="A1077" t="s">
        <v>90</v>
      </c>
      <c r="B1077">
        <v>368</v>
      </c>
      <c r="C1077">
        <v>9.6076717366605871E-4</v>
      </c>
      <c r="D1077" t="s">
        <v>51</v>
      </c>
      <c r="E1077">
        <v>-99</v>
      </c>
      <c r="F1077" t="s">
        <v>61</v>
      </c>
      <c r="G1077" t="s">
        <v>612</v>
      </c>
      <c r="H1077" t="s">
        <v>48</v>
      </c>
    </row>
    <row r="1078" spans="1:8" x14ac:dyDescent="0.35">
      <c r="A1078" t="s">
        <v>90</v>
      </c>
      <c r="B1078">
        <v>739</v>
      </c>
      <c r="C1078">
        <v>9.6076717366605871E-4</v>
      </c>
      <c r="D1078" t="s">
        <v>51</v>
      </c>
      <c r="E1078">
        <v>-99</v>
      </c>
      <c r="F1078" t="s">
        <v>61</v>
      </c>
      <c r="G1078" t="s">
        <v>612</v>
      </c>
      <c r="H1078" t="s">
        <v>48</v>
      </c>
    </row>
    <row r="1079" spans="1:8" x14ac:dyDescent="0.35">
      <c r="A1079" t="s">
        <v>90</v>
      </c>
      <c r="B1079">
        <v>743</v>
      </c>
      <c r="C1079">
        <v>4.8999125856968993E-2</v>
      </c>
      <c r="D1079" t="s">
        <v>51</v>
      </c>
      <c r="E1079">
        <v>-99</v>
      </c>
      <c r="F1079" t="s">
        <v>61</v>
      </c>
      <c r="G1079" t="s">
        <v>612</v>
      </c>
      <c r="H1079" t="s">
        <v>48</v>
      </c>
    </row>
    <row r="1080" spans="1:8" x14ac:dyDescent="0.35">
      <c r="A1080" t="s">
        <v>90</v>
      </c>
      <c r="B1080">
        <v>370</v>
      </c>
      <c r="C1080">
        <v>1.4411507604990881E-2</v>
      </c>
      <c r="D1080" t="s">
        <v>51</v>
      </c>
      <c r="E1080">
        <v>-99</v>
      </c>
      <c r="F1080" t="s">
        <v>61</v>
      </c>
      <c r="G1080" t="s">
        <v>612</v>
      </c>
      <c r="H1080" t="s">
        <v>48</v>
      </c>
    </row>
    <row r="1081" spans="1:8" x14ac:dyDescent="0.35">
      <c r="A1081" t="s">
        <v>90</v>
      </c>
      <c r="B1081">
        <v>2821</v>
      </c>
      <c r="C1081">
        <v>1.9215343473321174E-3</v>
      </c>
      <c r="D1081" t="s">
        <v>51</v>
      </c>
      <c r="E1081">
        <v>-99</v>
      </c>
      <c r="F1081" t="s">
        <v>61</v>
      </c>
      <c r="G1081" t="s">
        <v>612</v>
      </c>
      <c r="H1081" t="s">
        <v>48</v>
      </c>
    </row>
    <row r="1082" spans="1:8" x14ac:dyDescent="0.35">
      <c r="A1082" t="s">
        <v>90</v>
      </c>
      <c r="B1082">
        <v>2822</v>
      </c>
      <c r="C1082">
        <v>9.6076717366605871E-4</v>
      </c>
      <c r="D1082" t="s">
        <v>51</v>
      </c>
      <c r="E1082">
        <v>-99</v>
      </c>
      <c r="F1082" t="s">
        <v>61</v>
      </c>
      <c r="G1082" t="s">
        <v>612</v>
      </c>
      <c r="H1082" t="s">
        <v>48</v>
      </c>
    </row>
    <row r="1083" spans="1:8" x14ac:dyDescent="0.35">
      <c r="A1083" t="s">
        <v>90</v>
      </c>
      <c r="B1083">
        <v>2795</v>
      </c>
      <c r="C1083">
        <v>6.2449866288293798E-2</v>
      </c>
      <c r="D1083" t="s">
        <v>51</v>
      </c>
      <c r="E1083">
        <v>-99</v>
      </c>
      <c r="F1083" t="s">
        <v>61</v>
      </c>
      <c r="G1083" t="s">
        <v>612</v>
      </c>
      <c r="H1083" t="s">
        <v>48</v>
      </c>
    </row>
    <row r="1084" spans="1:8" x14ac:dyDescent="0.35">
      <c r="A1084" t="s">
        <v>90</v>
      </c>
      <c r="B1084">
        <v>2823</v>
      </c>
      <c r="C1084">
        <v>9.6076717366605871E-4</v>
      </c>
      <c r="D1084" t="s">
        <v>51</v>
      </c>
      <c r="E1084">
        <v>-99</v>
      </c>
      <c r="F1084" t="s">
        <v>61</v>
      </c>
      <c r="G1084" t="s">
        <v>612</v>
      </c>
      <c r="H1084" t="s">
        <v>48</v>
      </c>
    </row>
    <row r="1085" spans="1:8" x14ac:dyDescent="0.35">
      <c r="A1085" t="s">
        <v>90</v>
      </c>
      <c r="B1085">
        <v>2797</v>
      </c>
      <c r="C1085">
        <v>0.19407496908054384</v>
      </c>
      <c r="D1085" t="s">
        <v>51</v>
      </c>
      <c r="E1085">
        <v>-99</v>
      </c>
      <c r="F1085" t="s">
        <v>61</v>
      </c>
      <c r="G1085" t="s">
        <v>612</v>
      </c>
      <c r="H1085" t="s">
        <v>48</v>
      </c>
    </row>
    <row r="1086" spans="1:8" x14ac:dyDescent="0.35">
      <c r="A1086" t="s">
        <v>90</v>
      </c>
      <c r="B1086">
        <v>2824</v>
      </c>
      <c r="C1086">
        <v>3.8430686946642348E-3</v>
      </c>
      <c r="D1086" t="s">
        <v>51</v>
      </c>
      <c r="E1086">
        <v>-99</v>
      </c>
      <c r="F1086" t="s">
        <v>61</v>
      </c>
      <c r="G1086" t="s">
        <v>612</v>
      </c>
      <c r="H1086" t="s">
        <v>48</v>
      </c>
    </row>
    <row r="1087" spans="1:8" x14ac:dyDescent="0.35">
      <c r="A1087" t="s">
        <v>90</v>
      </c>
      <c r="B1087">
        <v>2792</v>
      </c>
      <c r="C1087">
        <v>5.5724496072631399E-2</v>
      </c>
      <c r="D1087" t="s">
        <v>51</v>
      </c>
      <c r="E1087">
        <v>-99</v>
      </c>
      <c r="F1087" t="s">
        <v>61</v>
      </c>
      <c r="G1087" t="s">
        <v>612</v>
      </c>
      <c r="H1087" t="s">
        <v>48</v>
      </c>
    </row>
    <row r="1088" spans="1:8" x14ac:dyDescent="0.35">
      <c r="A1088" t="s">
        <v>90</v>
      </c>
      <c r="B1088">
        <v>2007</v>
      </c>
      <c r="C1088">
        <v>1.6333041952322994E-2</v>
      </c>
      <c r="D1088" t="s">
        <v>51</v>
      </c>
      <c r="E1088">
        <v>-99</v>
      </c>
      <c r="F1088" t="s">
        <v>61</v>
      </c>
      <c r="G1088" t="s">
        <v>612</v>
      </c>
      <c r="H1088" t="s">
        <v>48</v>
      </c>
    </row>
    <row r="1089" spans="1:8" x14ac:dyDescent="0.35">
      <c r="A1089" t="s">
        <v>90</v>
      </c>
      <c r="B1089">
        <v>2827</v>
      </c>
      <c r="C1089">
        <v>6.5332167809291991E-2</v>
      </c>
      <c r="D1089" t="s">
        <v>51</v>
      </c>
      <c r="E1089">
        <v>-99</v>
      </c>
      <c r="F1089" t="s">
        <v>61</v>
      </c>
      <c r="G1089" t="s">
        <v>612</v>
      </c>
      <c r="H1089" t="s">
        <v>48</v>
      </c>
    </row>
    <row r="1090" spans="1:8" x14ac:dyDescent="0.35">
      <c r="A1090" t="s">
        <v>90</v>
      </c>
      <c r="B1090">
        <v>2013</v>
      </c>
      <c r="C1090">
        <v>4.4195289988638697E-2</v>
      </c>
      <c r="D1090" t="s">
        <v>51</v>
      </c>
      <c r="E1090">
        <v>-99</v>
      </c>
      <c r="F1090" t="s">
        <v>61</v>
      </c>
      <c r="G1090" t="s">
        <v>612</v>
      </c>
      <c r="H1090" t="s">
        <v>48</v>
      </c>
    </row>
    <row r="1091" spans="1:8" x14ac:dyDescent="0.35">
      <c r="A1091" t="s">
        <v>90</v>
      </c>
      <c r="B1091">
        <v>251</v>
      </c>
      <c r="C1091">
        <v>3.8430686946642353E-3</v>
      </c>
      <c r="D1091" t="s">
        <v>51</v>
      </c>
      <c r="E1091">
        <v>-99</v>
      </c>
      <c r="F1091" t="s">
        <v>61</v>
      </c>
      <c r="G1091" t="s">
        <v>612</v>
      </c>
      <c r="H1091" t="s">
        <v>48</v>
      </c>
    </row>
    <row r="1092" spans="1:8" x14ac:dyDescent="0.35">
      <c r="A1092" t="s">
        <v>90</v>
      </c>
      <c r="B1092">
        <v>2829</v>
      </c>
      <c r="C1092">
        <v>9.3775314569487494E-3</v>
      </c>
      <c r="D1092" t="s">
        <v>51</v>
      </c>
      <c r="E1092">
        <v>-99</v>
      </c>
      <c r="F1092" t="s">
        <v>61</v>
      </c>
      <c r="G1092" t="s">
        <v>612</v>
      </c>
      <c r="H1092" t="s">
        <v>48</v>
      </c>
    </row>
    <row r="1093" spans="1:8" x14ac:dyDescent="0.35">
      <c r="A1093" t="s">
        <v>90</v>
      </c>
      <c r="B1093">
        <v>103</v>
      </c>
      <c r="C1093">
        <v>0.24569132417205722</v>
      </c>
      <c r="D1093" t="s">
        <v>51</v>
      </c>
      <c r="E1093">
        <v>-99</v>
      </c>
      <c r="F1093" t="s">
        <v>61</v>
      </c>
      <c r="G1093" t="s">
        <v>612</v>
      </c>
      <c r="H1093" t="s">
        <v>48</v>
      </c>
    </row>
    <row r="1094" spans="1:8" x14ac:dyDescent="0.35">
      <c r="A1094" t="s">
        <v>90</v>
      </c>
      <c r="B1094">
        <v>242</v>
      </c>
      <c r="C1094">
        <v>6.7518226490030975E-2</v>
      </c>
      <c r="D1094" t="s">
        <v>51</v>
      </c>
      <c r="E1094">
        <v>-99</v>
      </c>
      <c r="F1094" t="s">
        <v>61</v>
      </c>
      <c r="G1094" t="s">
        <v>612</v>
      </c>
      <c r="H1094" t="s">
        <v>48</v>
      </c>
    </row>
    <row r="1095" spans="1:8" x14ac:dyDescent="0.35">
      <c r="A1095" t="s">
        <v>90</v>
      </c>
      <c r="B1095">
        <v>2297</v>
      </c>
      <c r="C1095">
        <v>3.093302924084393</v>
      </c>
      <c r="D1095" t="s">
        <v>51</v>
      </c>
      <c r="E1095">
        <v>-99</v>
      </c>
      <c r="F1095" t="s">
        <v>61</v>
      </c>
      <c r="G1095" t="s">
        <v>612</v>
      </c>
      <c r="H1095" t="s">
        <v>48</v>
      </c>
    </row>
    <row r="1096" spans="1:8" x14ac:dyDescent="0.35">
      <c r="A1096" t="s">
        <v>91</v>
      </c>
      <c r="B1096">
        <v>671</v>
      </c>
      <c r="C1096">
        <v>1.2096309818514792E-2</v>
      </c>
      <c r="D1096" t="s">
        <v>51</v>
      </c>
      <c r="E1096">
        <v>-99</v>
      </c>
      <c r="F1096" t="s">
        <v>61</v>
      </c>
      <c r="G1096" t="s">
        <v>612</v>
      </c>
      <c r="H1096" t="s">
        <v>48</v>
      </c>
    </row>
    <row r="1097" spans="1:8" x14ac:dyDescent="0.35">
      <c r="A1097" t="s">
        <v>91</v>
      </c>
      <c r="B1097">
        <v>592</v>
      </c>
      <c r="C1097">
        <v>0.40956344789235433</v>
      </c>
      <c r="D1097" t="s">
        <v>51</v>
      </c>
      <c r="E1097">
        <v>-99</v>
      </c>
      <c r="F1097" t="s">
        <v>61</v>
      </c>
      <c r="G1097" t="s">
        <v>612</v>
      </c>
      <c r="H1097" t="s">
        <v>48</v>
      </c>
    </row>
    <row r="1098" spans="1:8" x14ac:dyDescent="0.35">
      <c r="A1098" t="s">
        <v>91</v>
      </c>
      <c r="B1098">
        <v>605</v>
      </c>
      <c r="C1098">
        <v>2.3413748899327085</v>
      </c>
      <c r="D1098" t="s">
        <v>51</v>
      </c>
      <c r="E1098">
        <v>-99</v>
      </c>
      <c r="F1098" t="s">
        <v>61</v>
      </c>
      <c r="G1098" t="s">
        <v>612</v>
      </c>
      <c r="H1098" t="s">
        <v>48</v>
      </c>
    </row>
    <row r="1099" spans="1:8" x14ac:dyDescent="0.35">
      <c r="A1099" t="s">
        <v>91</v>
      </c>
      <c r="B1099">
        <v>601</v>
      </c>
      <c r="C1099">
        <v>1.6488626478198685</v>
      </c>
      <c r="D1099" t="s">
        <v>51</v>
      </c>
      <c r="E1099">
        <v>-99</v>
      </c>
      <c r="F1099" t="s">
        <v>61</v>
      </c>
      <c r="G1099" t="s">
        <v>612</v>
      </c>
      <c r="H1099" t="s">
        <v>48</v>
      </c>
    </row>
    <row r="1100" spans="1:8" x14ac:dyDescent="0.35">
      <c r="A1100" t="s">
        <v>91</v>
      </c>
      <c r="B1100">
        <v>600</v>
      </c>
      <c r="C1100">
        <v>1.23398674819383</v>
      </c>
      <c r="D1100" t="s">
        <v>51</v>
      </c>
      <c r="E1100">
        <v>-99</v>
      </c>
      <c r="F1100" t="s">
        <v>61</v>
      </c>
      <c r="G1100" t="s">
        <v>612</v>
      </c>
      <c r="H1100" t="s">
        <v>48</v>
      </c>
    </row>
    <row r="1101" spans="1:8" x14ac:dyDescent="0.35">
      <c r="A1101" t="s">
        <v>91</v>
      </c>
      <c r="B1101">
        <v>604</v>
      </c>
      <c r="C1101">
        <v>0.58067931085931923</v>
      </c>
      <c r="D1101" t="s">
        <v>51</v>
      </c>
      <c r="E1101">
        <v>-99</v>
      </c>
      <c r="F1101" t="s">
        <v>61</v>
      </c>
      <c r="G1101" t="s">
        <v>612</v>
      </c>
      <c r="H1101" t="s">
        <v>48</v>
      </c>
    </row>
    <row r="1102" spans="1:8" x14ac:dyDescent="0.35">
      <c r="A1102" t="s">
        <v>91</v>
      </c>
      <c r="B1102">
        <v>603</v>
      </c>
      <c r="C1102">
        <v>0.26875830887874985</v>
      </c>
      <c r="D1102" t="s">
        <v>51</v>
      </c>
      <c r="E1102">
        <v>-99</v>
      </c>
      <c r="F1102" t="s">
        <v>61</v>
      </c>
      <c r="G1102" t="s">
        <v>612</v>
      </c>
      <c r="H1102" t="s">
        <v>48</v>
      </c>
    </row>
    <row r="1103" spans="1:8" x14ac:dyDescent="0.35">
      <c r="A1103" t="s">
        <v>91</v>
      </c>
      <c r="B1103">
        <v>598</v>
      </c>
      <c r="C1103">
        <v>0.11416471531167195</v>
      </c>
      <c r="D1103" t="s">
        <v>51</v>
      </c>
      <c r="E1103">
        <v>-99</v>
      </c>
      <c r="F1103" t="s">
        <v>61</v>
      </c>
      <c r="G1103" t="s">
        <v>612</v>
      </c>
      <c r="H1103" t="s">
        <v>48</v>
      </c>
    </row>
    <row r="1104" spans="1:8" x14ac:dyDescent="0.35">
      <c r="A1104" t="s">
        <v>91</v>
      </c>
      <c r="B1104">
        <v>610</v>
      </c>
      <c r="C1104">
        <v>6.3343146917331866E-2</v>
      </c>
      <c r="D1104" t="s">
        <v>51</v>
      </c>
      <c r="E1104">
        <v>-99</v>
      </c>
      <c r="F1104" t="s">
        <v>61</v>
      </c>
      <c r="G1104" t="s">
        <v>612</v>
      </c>
      <c r="H1104" t="s">
        <v>48</v>
      </c>
    </row>
    <row r="1105" spans="1:8" x14ac:dyDescent="0.35">
      <c r="A1105" t="s">
        <v>91</v>
      </c>
      <c r="B1105">
        <v>599</v>
      </c>
      <c r="C1105">
        <v>1.0708088399505591E-2</v>
      </c>
      <c r="D1105" t="s">
        <v>51</v>
      </c>
      <c r="E1105">
        <v>-99</v>
      </c>
      <c r="F1105" t="s">
        <v>61</v>
      </c>
      <c r="G1105" t="s">
        <v>612</v>
      </c>
      <c r="H1105" t="s">
        <v>48</v>
      </c>
    </row>
    <row r="1106" spans="1:8" x14ac:dyDescent="0.35">
      <c r="A1106" t="s">
        <v>91</v>
      </c>
      <c r="B1106">
        <v>609</v>
      </c>
      <c r="C1106">
        <v>3.8903053797661384E-3</v>
      </c>
      <c r="D1106" t="s">
        <v>51</v>
      </c>
      <c r="E1106">
        <v>-99</v>
      </c>
      <c r="F1106" t="s">
        <v>61</v>
      </c>
      <c r="G1106" t="s">
        <v>612</v>
      </c>
      <c r="H1106" t="s">
        <v>48</v>
      </c>
    </row>
    <row r="1107" spans="1:8" x14ac:dyDescent="0.35">
      <c r="A1107" t="s">
        <v>91</v>
      </c>
      <c r="B1107">
        <v>1051</v>
      </c>
      <c r="C1107">
        <v>1.9436334267430113E-3</v>
      </c>
      <c r="D1107" t="s">
        <v>51</v>
      </c>
      <c r="E1107">
        <v>-99</v>
      </c>
      <c r="F1107" t="s">
        <v>61</v>
      </c>
      <c r="G1107" t="s">
        <v>612</v>
      </c>
      <c r="H1107" t="s">
        <v>48</v>
      </c>
    </row>
    <row r="1108" spans="1:8" x14ac:dyDescent="0.35">
      <c r="A1108" t="s">
        <v>91</v>
      </c>
      <c r="B1108">
        <v>1049</v>
      </c>
      <c r="C1108">
        <v>2.9134750980324402E-3</v>
      </c>
      <c r="D1108" t="s">
        <v>51</v>
      </c>
      <c r="E1108">
        <v>-99</v>
      </c>
      <c r="F1108" t="s">
        <v>61</v>
      </c>
      <c r="G1108" t="s">
        <v>612</v>
      </c>
      <c r="H1108" t="s">
        <v>48</v>
      </c>
    </row>
    <row r="1109" spans="1:8" x14ac:dyDescent="0.35">
      <c r="A1109" t="s">
        <v>91</v>
      </c>
      <c r="B1109">
        <v>491</v>
      </c>
      <c r="C1109">
        <v>2.2919609006141484E-2</v>
      </c>
      <c r="D1109" t="s">
        <v>51</v>
      </c>
      <c r="E1109">
        <v>-99</v>
      </c>
      <c r="F1109" t="s">
        <v>61</v>
      </c>
      <c r="G1109" t="s">
        <v>612</v>
      </c>
      <c r="H1109" t="s">
        <v>48</v>
      </c>
    </row>
    <row r="1110" spans="1:8" x14ac:dyDescent="0.35">
      <c r="A1110" t="s">
        <v>91</v>
      </c>
      <c r="B1110">
        <v>508</v>
      </c>
      <c r="C1110">
        <v>8.1304886287773179</v>
      </c>
      <c r="D1110" t="s">
        <v>51</v>
      </c>
      <c r="E1110">
        <v>-99</v>
      </c>
      <c r="F1110" t="s">
        <v>61</v>
      </c>
      <c r="G1110" t="s">
        <v>612</v>
      </c>
      <c r="H1110" t="s">
        <v>48</v>
      </c>
    </row>
    <row r="1111" spans="1:8" x14ac:dyDescent="0.35">
      <c r="A1111" t="s">
        <v>91</v>
      </c>
      <c r="B1111">
        <v>127</v>
      </c>
      <c r="C1111">
        <v>7.9167367368815182E-3</v>
      </c>
      <c r="D1111" t="s">
        <v>51</v>
      </c>
      <c r="E1111">
        <v>-99</v>
      </c>
      <c r="F1111" t="s">
        <v>61</v>
      </c>
      <c r="G1111" t="s">
        <v>612</v>
      </c>
      <c r="H1111" t="s">
        <v>48</v>
      </c>
    </row>
    <row r="1112" spans="1:8" x14ac:dyDescent="0.35">
      <c r="A1112" t="s">
        <v>91</v>
      </c>
      <c r="B1112">
        <v>199</v>
      </c>
      <c r="C1112">
        <v>3.8473461782463607</v>
      </c>
      <c r="D1112" t="s">
        <v>51</v>
      </c>
      <c r="E1112">
        <v>-99</v>
      </c>
      <c r="F1112" t="s">
        <v>61</v>
      </c>
      <c r="G1112" t="s">
        <v>612</v>
      </c>
      <c r="H1112" t="s">
        <v>48</v>
      </c>
    </row>
    <row r="1113" spans="1:8" x14ac:dyDescent="0.35">
      <c r="A1113" t="s">
        <v>91</v>
      </c>
      <c r="B1113">
        <v>248</v>
      </c>
      <c r="C1113">
        <v>2.4417744945910718</v>
      </c>
      <c r="D1113" t="s">
        <v>51</v>
      </c>
      <c r="E1113">
        <v>-99</v>
      </c>
      <c r="F1113" t="s">
        <v>61</v>
      </c>
      <c r="G1113" t="s">
        <v>612</v>
      </c>
      <c r="H1113" t="s">
        <v>48</v>
      </c>
    </row>
    <row r="1114" spans="1:8" x14ac:dyDescent="0.35">
      <c r="A1114" t="s">
        <v>91</v>
      </c>
      <c r="B1114">
        <v>122</v>
      </c>
      <c r="C1114">
        <v>0.97611880764007752</v>
      </c>
      <c r="D1114" t="s">
        <v>51</v>
      </c>
      <c r="E1114">
        <v>-99</v>
      </c>
      <c r="F1114" t="s">
        <v>61</v>
      </c>
      <c r="G1114" t="s">
        <v>612</v>
      </c>
      <c r="H1114" t="s">
        <v>48</v>
      </c>
    </row>
    <row r="1115" spans="1:8" x14ac:dyDescent="0.35">
      <c r="A1115" t="s">
        <v>91</v>
      </c>
      <c r="B1115">
        <v>136</v>
      </c>
      <c r="C1115">
        <v>1.4016317490129471</v>
      </c>
      <c r="D1115" t="s">
        <v>51</v>
      </c>
      <c r="E1115">
        <v>-99</v>
      </c>
      <c r="F1115" t="s">
        <v>61</v>
      </c>
      <c r="G1115" t="s">
        <v>612</v>
      </c>
      <c r="H1115" t="s">
        <v>48</v>
      </c>
    </row>
    <row r="1116" spans="1:8" x14ac:dyDescent="0.35">
      <c r="A1116" t="s">
        <v>91</v>
      </c>
      <c r="B1116">
        <v>194</v>
      </c>
      <c r="C1116">
        <v>1.2644191978310686</v>
      </c>
      <c r="D1116" t="s">
        <v>51</v>
      </c>
      <c r="E1116">
        <v>-99</v>
      </c>
      <c r="F1116" t="s">
        <v>61</v>
      </c>
      <c r="G1116" t="s">
        <v>612</v>
      </c>
      <c r="H1116" t="s">
        <v>48</v>
      </c>
    </row>
    <row r="1117" spans="1:8" x14ac:dyDescent="0.35">
      <c r="A1117" t="s">
        <v>91</v>
      </c>
      <c r="B1117">
        <v>245</v>
      </c>
      <c r="C1117">
        <v>1.7896243770543778</v>
      </c>
      <c r="D1117" t="s">
        <v>51</v>
      </c>
      <c r="E1117">
        <v>-99</v>
      </c>
      <c r="F1117" t="s">
        <v>61</v>
      </c>
      <c r="G1117" t="s">
        <v>612</v>
      </c>
      <c r="H1117" t="s">
        <v>48</v>
      </c>
    </row>
    <row r="1118" spans="1:8" x14ac:dyDescent="0.35">
      <c r="A1118" t="s">
        <v>91</v>
      </c>
      <c r="B1118">
        <v>229</v>
      </c>
      <c r="C1118">
        <v>4.4176136570184849E-2</v>
      </c>
      <c r="D1118" t="s">
        <v>51</v>
      </c>
      <c r="E1118">
        <v>-99</v>
      </c>
      <c r="F1118" t="s">
        <v>61</v>
      </c>
      <c r="G1118" t="s">
        <v>612</v>
      </c>
      <c r="H1118" t="s">
        <v>48</v>
      </c>
    </row>
    <row r="1119" spans="1:8" x14ac:dyDescent="0.35">
      <c r="A1119" t="s">
        <v>91</v>
      </c>
      <c r="B1119">
        <v>126</v>
      </c>
      <c r="C1119">
        <v>8.737058121658782E-2</v>
      </c>
      <c r="D1119" t="s">
        <v>51</v>
      </c>
      <c r="E1119">
        <v>-99</v>
      </c>
      <c r="F1119" t="s">
        <v>61</v>
      </c>
      <c r="G1119" t="s">
        <v>612</v>
      </c>
      <c r="H1119" t="s">
        <v>48</v>
      </c>
    </row>
    <row r="1120" spans="1:8" x14ac:dyDescent="0.35">
      <c r="A1120" t="s">
        <v>91</v>
      </c>
      <c r="B1120">
        <v>140</v>
      </c>
      <c r="C1120">
        <v>2.2097885204330243</v>
      </c>
      <c r="D1120" t="s">
        <v>51</v>
      </c>
      <c r="E1120">
        <v>-99</v>
      </c>
      <c r="F1120" t="s">
        <v>61</v>
      </c>
      <c r="G1120" t="s">
        <v>612</v>
      </c>
      <c r="H1120" t="s">
        <v>48</v>
      </c>
    </row>
    <row r="1121" spans="1:8" x14ac:dyDescent="0.35">
      <c r="A1121" t="s">
        <v>91</v>
      </c>
      <c r="B1121">
        <v>152</v>
      </c>
      <c r="C1121">
        <v>1.0955681869405844</v>
      </c>
      <c r="D1121" t="s">
        <v>51</v>
      </c>
      <c r="E1121">
        <v>-99</v>
      </c>
      <c r="F1121" t="s">
        <v>61</v>
      </c>
      <c r="G1121" t="s">
        <v>612</v>
      </c>
      <c r="H1121" t="s">
        <v>48</v>
      </c>
    </row>
    <row r="1122" spans="1:8" x14ac:dyDescent="0.35">
      <c r="A1122" t="s">
        <v>91</v>
      </c>
      <c r="B1122">
        <v>208</v>
      </c>
      <c r="C1122">
        <v>9.129734891171537E-2</v>
      </c>
      <c r="D1122" t="s">
        <v>51</v>
      </c>
      <c r="E1122">
        <v>-99</v>
      </c>
      <c r="F1122" t="s">
        <v>61</v>
      </c>
      <c r="G1122" t="s">
        <v>612</v>
      </c>
      <c r="H1122" t="s">
        <v>48</v>
      </c>
    </row>
    <row r="1123" spans="1:8" x14ac:dyDescent="0.35">
      <c r="A1123" t="s">
        <v>91</v>
      </c>
      <c r="B1123">
        <v>112</v>
      </c>
      <c r="C1123">
        <v>4.3194444646402964E-2</v>
      </c>
      <c r="D1123" t="s">
        <v>51</v>
      </c>
      <c r="E1123">
        <v>-99</v>
      </c>
      <c r="F1123" t="s">
        <v>61</v>
      </c>
      <c r="G1123" t="s">
        <v>612</v>
      </c>
      <c r="H1123" t="s">
        <v>48</v>
      </c>
    </row>
    <row r="1124" spans="1:8" x14ac:dyDescent="0.35">
      <c r="A1124" t="s">
        <v>91</v>
      </c>
      <c r="B1124">
        <v>193</v>
      </c>
      <c r="C1124">
        <v>0.86367479288013438</v>
      </c>
      <c r="D1124" t="s">
        <v>51</v>
      </c>
      <c r="E1124">
        <v>-99</v>
      </c>
      <c r="F1124" t="s">
        <v>61</v>
      </c>
      <c r="G1124" t="s">
        <v>612</v>
      </c>
      <c r="H1124" t="s">
        <v>48</v>
      </c>
    </row>
    <row r="1125" spans="1:8" x14ac:dyDescent="0.35">
      <c r="A1125" t="s">
        <v>91</v>
      </c>
      <c r="B1125">
        <v>244</v>
      </c>
      <c r="C1125">
        <v>0.91655284142381599</v>
      </c>
      <c r="D1125" t="s">
        <v>51</v>
      </c>
      <c r="E1125">
        <v>-99</v>
      </c>
      <c r="F1125" t="s">
        <v>61</v>
      </c>
      <c r="G1125" t="s">
        <v>612</v>
      </c>
      <c r="H1125" t="s">
        <v>48</v>
      </c>
    </row>
    <row r="1126" spans="1:8" x14ac:dyDescent="0.35">
      <c r="A1126" t="s">
        <v>91</v>
      </c>
      <c r="B1126">
        <v>264</v>
      </c>
      <c r="C1126">
        <v>0.40050225656232985</v>
      </c>
      <c r="D1126" t="s">
        <v>51</v>
      </c>
      <c r="E1126">
        <v>-99</v>
      </c>
      <c r="F1126" t="s">
        <v>61</v>
      </c>
      <c r="G1126" t="s">
        <v>612</v>
      </c>
      <c r="H1126" t="s">
        <v>48</v>
      </c>
    </row>
    <row r="1127" spans="1:8" x14ac:dyDescent="0.35">
      <c r="A1127" t="s">
        <v>91</v>
      </c>
      <c r="B1127">
        <v>124</v>
      </c>
      <c r="C1127">
        <v>4.4065040453068076E-2</v>
      </c>
      <c r="D1127" t="s">
        <v>51</v>
      </c>
      <c r="E1127">
        <v>-99</v>
      </c>
      <c r="F1127" t="s">
        <v>61</v>
      </c>
      <c r="G1127" t="s">
        <v>612</v>
      </c>
      <c r="H1127" t="s">
        <v>48</v>
      </c>
    </row>
    <row r="1128" spans="1:8" x14ac:dyDescent="0.35">
      <c r="A1128" t="s">
        <v>91</v>
      </c>
      <c r="B1128">
        <v>149</v>
      </c>
      <c r="C1128">
        <v>0.63159891316064243</v>
      </c>
      <c r="D1128" t="s">
        <v>51</v>
      </c>
      <c r="E1128">
        <v>-99</v>
      </c>
      <c r="F1128" t="s">
        <v>61</v>
      </c>
      <c r="G1128" t="s">
        <v>612</v>
      </c>
      <c r="H1128" t="s">
        <v>48</v>
      </c>
    </row>
    <row r="1129" spans="1:8" x14ac:dyDescent="0.35">
      <c r="A1129" t="s">
        <v>91</v>
      </c>
      <c r="B1129">
        <v>156</v>
      </c>
      <c r="C1129">
        <v>0.67370550737135193</v>
      </c>
      <c r="D1129" t="s">
        <v>51</v>
      </c>
      <c r="E1129">
        <v>-99</v>
      </c>
      <c r="F1129" t="s">
        <v>61</v>
      </c>
      <c r="G1129" t="s">
        <v>612</v>
      </c>
      <c r="H1129" t="s">
        <v>48</v>
      </c>
    </row>
    <row r="1130" spans="1:8" x14ac:dyDescent="0.35">
      <c r="A1130" t="s">
        <v>91</v>
      </c>
      <c r="B1130">
        <v>206</v>
      </c>
      <c r="C1130">
        <v>5.2878048543681687E-2</v>
      </c>
      <c r="D1130" t="s">
        <v>51</v>
      </c>
      <c r="E1130">
        <v>-99</v>
      </c>
      <c r="F1130" t="s">
        <v>61</v>
      </c>
      <c r="G1130" t="s">
        <v>612</v>
      </c>
      <c r="H1130" t="s">
        <v>48</v>
      </c>
    </row>
    <row r="1131" spans="1:8" x14ac:dyDescent="0.35">
      <c r="A1131" t="s">
        <v>91</v>
      </c>
      <c r="B1131">
        <v>189</v>
      </c>
      <c r="C1131">
        <v>0.59830532704054662</v>
      </c>
      <c r="D1131" t="s">
        <v>51</v>
      </c>
      <c r="E1131">
        <v>-99</v>
      </c>
      <c r="F1131" t="s">
        <v>61</v>
      </c>
      <c r="G1131" t="s">
        <v>612</v>
      </c>
      <c r="H1131" t="s">
        <v>48</v>
      </c>
    </row>
    <row r="1132" spans="1:8" x14ac:dyDescent="0.35">
      <c r="A1132" t="s">
        <v>91</v>
      </c>
      <c r="B1132">
        <v>113</v>
      </c>
      <c r="C1132">
        <v>0.2213044253865197</v>
      </c>
      <c r="D1132" t="s">
        <v>51</v>
      </c>
      <c r="E1132">
        <v>-99</v>
      </c>
      <c r="F1132" t="s">
        <v>61</v>
      </c>
      <c r="G1132" t="s">
        <v>612</v>
      </c>
      <c r="H1132" t="s">
        <v>48</v>
      </c>
    </row>
    <row r="1133" spans="1:8" x14ac:dyDescent="0.35">
      <c r="A1133" t="s">
        <v>91</v>
      </c>
      <c r="B1133">
        <v>118</v>
      </c>
      <c r="C1133">
        <v>4.3144570719159541</v>
      </c>
      <c r="D1133" t="s">
        <v>51</v>
      </c>
      <c r="E1133">
        <v>-99</v>
      </c>
      <c r="F1133" t="s">
        <v>61</v>
      </c>
      <c r="G1133" t="s">
        <v>612</v>
      </c>
      <c r="H1133" t="s">
        <v>48</v>
      </c>
    </row>
    <row r="1134" spans="1:8" x14ac:dyDescent="0.35">
      <c r="A1134" t="s">
        <v>91</v>
      </c>
      <c r="B1134">
        <v>128</v>
      </c>
      <c r="C1134">
        <v>1.8644408227253693</v>
      </c>
      <c r="D1134" t="s">
        <v>51</v>
      </c>
      <c r="E1134">
        <v>-99</v>
      </c>
      <c r="F1134" t="s">
        <v>61</v>
      </c>
      <c r="G1134" t="s">
        <v>612</v>
      </c>
      <c r="H1134" t="s">
        <v>48</v>
      </c>
    </row>
    <row r="1135" spans="1:8" x14ac:dyDescent="0.35">
      <c r="A1135" t="s">
        <v>91</v>
      </c>
      <c r="B1135">
        <v>130</v>
      </c>
      <c r="C1135">
        <v>1.7723938493345162</v>
      </c>
      <c r="D1135" t="s">
        <v>51</v>
      </c>
      <c r="E1135">
        <v>-99</v>
      </c>
      <c r="F1135" t="s">
        <v>61</v>
      </c>
      <c r="G1135" t="s">
        <v>612</v>
      </c>
      <c r="H1135" t="s">
        <v>48</v>
      </c>
    </row>
    <row r="1136" spans="1:8" x14ac:dyDescent="0.35">
      <c r="A1136" t="s">
        <v>91</v>
      </c>
      <c r="B1136">
        <v>121</v>
      </c>
      <c r="C1136">
        <v>1.1219437767011082</v>
      </c>
      <c r="D1136" t="s">
        <v>51</v>
      </c>
      <c r="E1136">
        <v>-99</v>
      </c>
      <c r="F1136" t="s">
        <v>61</v>
      </c>
      <c r="G1136" t="s">
        <v>612</v>
      </c>
      <c r="H1136" t="s">
        <v>48</v>
      </c>
    </row>
    <row r="1137" spans="1:8" x14ac:dyDescent="0.35">
      <c r="A1137" t="s">
        <v>91</v>
      </c>
      <c r="B1137">
        <v>132</v>
      </c>
      <c r="C1137">
        <v>0.21989316180988625</v>
      </c>
      <c r="D1137" t="s">
        <v>51</v>
      </c>
      <c r="E1137">
        <v>-99</v>
      </c>
      <c r="F1137" t="s">
        <v>61</v>
      </c>
      <c r="G1137" t="s">
        <v>612</v>
      </c>
      <c r="H1137" t="s">
        <v>48</v>
      </c>
    </row>
    <row r="1138" spans="1:8" x14ac:dyDescent="0.35">
      <c r="A1138" t="s">
        <v>91</v>
      </c>
      <c r="B1138">
        <v>143</v>
      </c>
      <c r="C1138">
        <v>0.10163950590323628</v>
      </c>
      <c r="D1138" t="s">
        <v>51</v>
      </c>
      <c r="E1138">
        <v>-99</v>
      </c>
      <c r="F1138" t="s">
        <v>61</v>
      </c>
      <c r="G1138" t="s">
        <v>612</v>
      </c>
      <c r="H1138" t="s">
        <v>48</v>
      </c>
    </row>
    <row r="1139" spans="1:8" x14ac:dyDescent="0.35">
      <c r="A1139" t="s">
        <v>91</v>
      </c>
      <c r="B1139">
        <v>148</v>
      </c>
      <c r="C1139">
        <v>0.10261680884461356</v>
      </c>
      <c r="D1139" t="s">
        <v>51</v>
      </c>
      <c r="E1139">
        <v>-99</v>
      </c>
      <c r="F1139" t="s">
        <v>61</v>
      </c>
      <c r="G1139" t="s">
        <v>612</v>
      </c>
      <c r="H1139" t="s">
        <v>48</v>
      </c>
    </row>
    <row r="1140" spans="1:8" x14ac:dyDescent="0.35">
      <c r="A1140" t="s">
        <v>91</v>
      </c>
      <c r="B1140">
        <v>160</v>
      </c>
      <c r="C1140">
        <v>0.17982374121341807</v>
      </c>
      <c r="D1140" t="s">
        <v>51</v>
      </c>
      <c r="E1140">
        <v>-99</v>
      </c>
      <c r="F1140" t="s">
        <v>61</v>
      </c>
      <c r="G1140" t="s">
        <v>612</v>
      </c>
      <c r="H1140" t="s">
        <v>48</v>
      </c>
    </row>
    <row r="1141" spans="1:8" x14ac:dyDescent="0.35">
      <c r="A1141" t="s">
        <v>91</v>
      </c>
      <c r="B1141">
        <v>155</v>
      </c>
      <c r="C1141">
        <v>9.7730294137727217E-3</v>
      </c>
      <c r="D1141" t="s">
        <v>51</v>
      </c>
      <c r="E1141">
        <v>-99</v>
      </c>
      <c r="F1141" t="s">
        <v>61</v>
      </c>
      <c r="G1141" t="s">
        <v>612</v>
      </c>
      <c r="H1141" t="s">
        <v>48</v>
      </c>
    </row>
    <row r="1142" spans="1:8" x14ac:dyDescent="0.35">
      <c r="A1142" t="s">
        <v>91</v>
      </c>
      <c r="B1142">
        <v>215</v>
      </c>
      <c r="C1142">
        <v>0.36648860301647701</v>
      </c>
      <c r="D1142" t="s">
        <v>51</v>
      </c>
      <c r="E1142">
        <v>-99</v>
      </c>
      <c r="F1142" t="s">
        <v>61</v>
      </c>
      <c r="G1142" t="s">
        <v>612</v>
      </c>
      <c r="H1142" t="s">
        <v>48</v>
      </c>
    </row>
    <row r="1143" spans="1:8" x14ac:dyDescent="0.35">
      <c r="A1143" t="s">
        <v>91</v>
      </c>
      <c r="B1143">
        <v>137</v>
      </c>
      <c r="C1143">
        <v>0.1260720794376681</v>
      </c>
      <c r="D1143" t="s">
        <v>51</v>
      </c>
      <c r="E1143">
        <v>-99</v>
      </c>
      <c r="F1143" t="s">
        <v>61</v>
      </c>
      <c r="G1143" t="s">
        <v>612</v>
      </c>
      <c r="H1143" t="s">
        <v>48</v>
      </c>
    </row>
    <row r="1144" spans="1:8" x14ac:dyDescent="0.35">
      <c r="A1144" t="s">
        <v>91</v>
      </c>
      <c r="B1144">
        <v>211</v>
      </c>
      <c r="C1144">
        <v>5.863817648263632E-2</v>
      </c>
      <c r="D1144" t="s">
        <v>51</v>
      </c>
      <c r="E1144">
        <v>-99</v>
      </c>
      <c r="F1144" t="s">
        <v>61</v>
      </c>
      <c r="G1144" t="s">
        <v>612</v>
      </c>
      <c r="H1144" t="s">
        <v>48</v>
      </c>
    </row>
    <row r="1145" spans="1:8" x14ac:dyDescent="0.35">
      <c r="A1145" t="s">
        <v>91</v>
      </c>
      <c r="B1145">
        <v>205</v>
      </c>
      <c r="C1145">
        <v>3.8114814713713606E-2</v>
      </c>
      <c r="D1145" t="s">
        <v>51</v>
      </c>
      <c r="E1145">
        <v>-99</v>
      </c>
      <c r="F1145" t="s">
        <v>61</v>
      </c>
      <c r="G1145" t="s">
        <v>612</v>
      </c>
      <c r="H1145" t="s">
        <v>48</v>
      </c>
    </row>
    <row r="1146" spans="1:8" x14ac:dyDescent="0.35">
      <c r="A1146" t="s">
        <v>91</v>
      </c>
      <c r="B1146">
        <v>253</v>
      </c>
      <c r="C1146">
        <v>2.6387179417186348E-2</v>
      </c>
      <c r="D1146" t="s">
        <v>51</v>
      </c>
      <c r="E1146">
        <v>-99</v>
      </c>
      <c r="F1146" t="s">
        <v>61</v>
      </c>
      <c r="G1146" t="s">
        <v>612</v>
      </c>
      <c r="H1146" t="s">
        <v>48</v>
      </c>
    </row>
    <row r="1147" spans="1:8" x14ac:dyDescent="0.35">
      <c r="A1147" t="s">
        <v>91</v>
      </c>
      <c r="B1147">
        <v>198</v>
      </c>
      <c r="C1147">
        <v>0.30687312359246344</v>
      </c>
      <c r="D1147" t="s">
        <v>51</v>
      </c>
      <c r="E1147">
        <v>-99</v>
      </c>
      <c r="F1147" t="s">
        <v>61</v>
      </c>
      <c r="G1147" t="s">
        <v>612</v>
      </c>
      <c r="H1147" t="s">
        <v>48</v>
      </c>
    </row>
    <row r="1148" spans="1:8" x14ac:dyDescent="0.35">
      <c r="A1148" t="s">
        <v>91</v>
      </c>
      <c r="B1148">
        <v>247</v>
      </c>
      <c r="C1148">
        <v>0.38408005596126793</v>
      </c>
      <c r="D1148" t="s">
        <v>51</v>
      </c>
      <c r="E1148">
        <v>-99</v>
      </c>
      <c r="F1148" t="s">
        <v>61</v>
      </c>
      <c r="G1148" t="s">
        <v>612</v>
      </c>
      <c r="H1148" t="s">
        <v>48</v>
      </c>
    </row>
    <row r="1149" spans="1:8" x14ac:dyDescent="0.35">
      <c r="A1149" t="s">
        <v>91</v>
      </c>
      <c r="B1149">
        <v>267</v>
      </c>
      <c r="C1149">
        <v>0.25116685593395893</v>
      </c>
      <c r="D1149" t="s">
        <v>51</v>
      </c>
      <c r="E1149">
        <v>-99</v>
      </c>
      <c r="F1149" t="s">
        <v>61</v>
      </c>
      <c r="G1149" t="s">
        <v>612</v>
      </c>
      <c r="H1149" t="s">
        <v>48</v>
      </c>
    </row>
    <row r="1150" spans="1:8" x14ac:dyDescent="0.35">
      <c r="A1150" t="s">
        <v>91</v>
      </c>
      <c r="B1150">
        <v>225</v>
      </c>
      <c r="C1150">
        <v>9.1866476489463569E-2</v>
      </c>
      <c r="D1150" t="s">
        <v>51</v>
      </c>
      <c r="E1150">
        <v>-99</v>
      </c>
      <c r="F1150" t="s">
        <v>61</v>
      </c>
      <c r="G1150" t="s">
        <v>612</v>
      </c>
      <c r="H1150" t="s">
        <v>48</v>
      </c>
    </row>
    <row r="1151" spans="1:8" x14ac:dyDescent="0.35">
      <c r="A1151" t="s">
        <v>91</v>
      </c>
      <c r="B1151">
        <v>1471</v>
      </c>
      <c r="C1151">
        <v>4.9842450010240874E-2</v>
      </c>
      <c r="D1151" t="s">
        <v>51</v>
      </c>
      <c r="E1151">
        <v>-99</v>
      </c>
      <c r="F1151" t="s">
        <v>61</v>
      </c>
      <c r="G1151" t="s">
        <v>612</v>
      </c>
      <c r="H1151" t="s">
        <v>48</v>
      </c>
    </row>
    <row r="1152" spans="1:8" x14ac:dyDescent="0.35">
      <c r="A1152" t="s">
        <v>91</v>
      </c>
      <c r="B1152">
        <v>123</v>
      </c>
      <c r="C1152">
        <v>1.6614150003413628E-2</v>
      </c>
      <c r="D1152" t="s">
        <v>51</v>
      </c>
      <c r="E1152">
        <v>-99</v>
      </c>
      <c r="F1152" t="s">
        <v>61</v>
      </c>
      <c r="G1152" t="s">
        <v>612</v>
      </c>
      <c r="H1152" t="s">
        <v>48</v>
      </c>
    </row>
    <row r="1153" spans="1:8" x14ac:dyDescent="0.35">
      <c r="A1153" t="s">
        <v>91</v>
      </c>
      <c r="B1153">
        <v>2793</v>
      </c>
      <c r="C1153">
        <v>2.7364482358563619E-2</v>
      </c>
      <c r="D1153" t="s">
        <v>51</v>
      </c>
      <c r="E1153">
        <v>-99</v>
      </c>
      <c r="F1153" t="s">
        <v>61</v>
      </c>
      <c r="G1153" t="s">
        <v>612</v>
      </c>
      <c r="H1153" t="s">
        <v>48</v>
      </c>
    </row>
    <row r="1154" spans="1:8" x14ac:dyDescent="0.35">
      <c r="A1154" t="s">
        <v>91</v>
      </c>
      <c r="B1154">
        <v>111</v>
      </c>
      <c r="C1154">
        <v>1.1727635296527265E-2</v>
      </c>
      <c r="D1154" t="s">
        <v>51</v>
      </c>
      <c r="E1154">
        <v>-99</v>
      </c>
      <c r="F1154" t="s">
        <v>61</v>
      </c>
      <c r="G1154" t="s">
        <v>612</v>
      </c>
      <c r="H1154" t="s">
        <v>48</v>
      </c>
    </row>
    <row r="1155" spans="1:8" x14ac:dyDescent="0.35">
      <c r="A1155" t="s">
        <v>91</v>
      </c>
      <c r="B1155">
        <v>197</v>
      </c>
      <c r="C1155">
        <v>0.11611624890674324</v>
      </c>
      <c r="D1155" t="s">
        <v>51</v>
      </c>
      <c r="E1155">
        <v>-99</v>
      </c>
      <c r="F1155" t="s">
        <v>61</v>
      </c>
      <c r="G1155" t="s">
        <v>612</v>
      </c>
      <c r="H1155" t="s">
        <v>48</v>
      </c>
    </row>
    <row r="1156" spans="1:8" x14ac:dyDescent="0.35">
      <c r="A1156" t="s">
        <v>91</v>
      </c>
      <c r="B1156">
        <v>246</v>
      </c>
      <c r="C1156">
        <v>0.11026164812152932</v>
      </c>
      <c r="D1156" t="s">
        <v>51</v>
      </c>
      <c r="E1156">
        <v>-99</v>
      </c>
      <c r="F1156" t="s">
        <v>61</v>
      </c>
      <c r="G1156" t="s">
        <v>612</v>
      </c>
      <c r="H1156" t="s">
        <v>48</v>
      </c>
    </row>
    <row r="1157" spans="1:8" x14ac:dyDescent="0.35">
      <c r="A1157" t="s">
        <v>91</v>
      </c>
      <c r="B1157">
        <v>266</v>
      </c>
      <c r="C1157">
        <v>0.17758955715148969</v>
      </c>
      <c r="D1157" t="s">
        <v>51</v>
      </c>
      <c r="E1157">
        <v>-99</v>
      </c>
      <c r="F1157" t="s">
        <v>61</v>
      </c>
      <c r="G1157" t="s">
        <v>612</v>
      </c>
      <c r="H1157" t="s">
        <v>48</v>
      </c>
    </row>
    <row r="1158" spans="1:8" x14ac:dyDescent="0.35">
      <c r="A1158" t="s">
        <v>91</v>
      </c>
      <c r="B1158">
        <v>228</v>
      </c>
      <c r="C1158">
        <v>4.8788339876782881E-3</v>
      </c>
      <c r="D1158" t="s">
        <v>51</v>
      </c>
      <c r="E1158">
        <v>-99</v>
      </c>
      <c r="F1158" t="s">
        <v>61</v>
      </c>
      <c r="G1158" t="s">
        <v>612</v>
      </c>
      <c r="H1158" t="s">
        <v>48</v>
      </c>
    </row>
    <row r="1159" spans="1:8" x14ac:dyDescent="0.35">
      <c r="A1159" t="s">
        <v>91</v>
      </c>
      <c r="B1159">
        <v>1546</v>
      </c>
      <c r="C1159">
        <v>4.8788339876782889E-2</v>
      </c>
      <c r="D1159" t="s">
        <v>51</v>
      </c>
      <c r="E1159">
        <v>-99</v>
      </c>
      <c r="F1159" t="s">
        <v>61</v>
      </c>
      <c r="G1159" t="s">
        <v>612</v>
      </c>
      <c r="H1159" t="s">
        <v>48</v>
      </c>
    </row>
    <row r="1160" spans="1:8" x14ac:dyDescent="0.35">
      <c r="A1160" t="s">
        <v>91</v>
      </c>
      <c r="B1160">
        <v>125</v>
      </c>
      <c r="C1160">
        <v>5.3667173864461168E-2</v>
      </c>
      <c r="D1160" t="s">
        <v>51</v>
      </c>
      <c r="E1160">
        <v>-99</v>
      </c>
      <c r="F1160" t="s">
        <v>61</v>
      </c>
      <c r="G1160" t="s">
        <v>612</v>
      </c>
      <c r="H1160" t="s">
        <v>48</v>
      </c>
    </row>
    <row r="1161" spans="1:8" x14ac:dyDescent="0.35">
      <c r="A1161" t="s">
        <v>91</v>
      </c>
      <c r="B1161">
        <v>139</v>
      </c>
      <c r="C1161">
        <v>3.9030671901426305E-2</v>
      </c>
      <c r="D1161" t="s">
        <v>51</v>
      </c>
      <c r="E1161">
        <v>-99</v>
      </c>
      <c r="F1161" t="s">
        <v>61</v>
      </c>
      <c r="G1161" t="s">
        <v>612</v>
      </c>
      <c r="H1161" t="s">
        <v>48</v>
      </c>
    </row>
    <row r="1162" spans="1:8" x14ac:dyDescent="0.35">
      <c r="A1162" t="s">
        <v>91</v>
      </c>
      <c r="B1162">
        <v>162</v>
      </c>
      <c r="C1162">
        <v>2.3418403140855783E-2</v>
      </c>
      <c r="D1162" t="s">
        <v>51</v>
      </c>
      <c r="E1162">
        <v>-99</v>
      </c>
      <c r="F1162" t="s">
        <v>61</v>
      </c>
      <c r="G1162" t="s">
        <v>612</v>
      </c>
      <c r="H1162" t="s">
        <v>48</v>
      </c>
    </row>
    <row r="1163" spans="1:8" x14ac:dyDescent="0.35">
      <c r="A1163" t="s">
        <v>91</v>
      </c>
      <c r="B1163">
        <v>2794</v>
      </c>
      <c r="C1163">
        <v>2.2442636343320124E-2</v>
      </c>
      <c r="D1163" t="s">
        <v>51</v>
      </c>
      <c r="E1163">
        <v>-99</v>
      </c>
      <c r="F1163" t="s">
        <v>61</v>
      </c>
      <c r="G1163" t="s">
        <v>612</v>
      </c>
      <c r="H1163" t="s">
        <v>48</v>
      </c>
    </row>
    <row r="1164" spans="1:8" x14ac:dyDescent="0.35">
      <c r="A1164" t="s">
        <v>91</v>
      </c>
      <c r="B1164">
        <v>192</v>
      </c>
      <c r="C1164">
        <v>5.7496087201885843E-2</v>
      </c>
      <c r="D1164" t="s">
        <v>51</v>
      </c>
      <c r="E1164">
        <v>-99</v>
      </c>
      <c r="F1164" t="s">
        <v>61</v>
      </c>
      <c r="G1164" t="s">
        <v>612</v>
      </c>
      <c r="H1164" t="s">
        <v>48</v>
      </c>
    </row>
    <row r="1165" spans="1:8" x14ac:dyDescent="0.35">
      <c r="A1165" t="s">
        <v>91</v>
      </c>
      <c r="B1165">
        <v>243</v>
      </c>
      <c r="C1165">
        <v>3.50823582926761E-2</v>
      </c>
      <c r="D1165" t="s">
        <v>51</v>
      </c>
      <c r="E1165">
        <v>-99</v>
      </c>
      <c r="F1165" t="s">
        <v>61</v>
      </c>
      <c r="G1165" t="s">
        <v>612</v>
      </c>
      <c r="H1165" t="s">
        <v>48</v>
      </c>
    </row>
    <row r="1166" spans="1:8" x14ac:dyDescent="0.35">
      <c r="A1166" t="s">
        <v>91</v>
      </c>
      <c r="B1166">
        <v>161</v>
      </c>
      <c r="C1166">
        <v>2.338823886178407E-2</v>
      </c>
      <c r="D1166" t="s">
        <v>51</v>
      </c>
      <c r="E1166">
        <v>-99</v>
      </c>
      <c r="F1166" t="s">
        <v>61</v>
      </c>
      <c r="G1166" t="s">
        <v>612</v>
      </c>
      <c r="H1166" t="s">
        <v>48</v>
      </c>
    </row>
    <row r="1167" spans="1:8" x14ac:dyDescent="0.35">
      <c r="A1167" t="s">
        <v>91</v>
      </c>
      <c r="B1167">
        <v>1505</v>
      </c>
      <c r="C1167">
        <v>1.2668629383466372E-2</v>
      </c>
      <c r="D1167" t="s">
        <v>51</v>
      </c>
      <c r="E1167">
        <v>-99</v>
      </c>
      <c r="F1167" t="s">
        <v>61</v>
      </c>
      <c r="G1167" t="s">
        <v>612</v>
      </c>
      <c r="H1167" t="s">
        <v>48</v>
      </c>
    </row>
    <row r="1168" spans="1:8" x14ac:dyDescent="0.35">
      <c r="A1168" t="s">
        <v>91</v>
      </c>
      <c r="B1168">
        <v>1506</v>
      </c>
      <c r="C1168">
        <v>2.5337258766932744E-2</v>
      </c>
      <c r="D1168" t="s">
        <v>51</v>
      </c>
      <c r="E1168">
        <v>-99</v>
      </c>
      <c r="F1168" t="s">
        <v>61</v>
      </c>
      <c r="G1168" t="s">
        <v>612</v>
      </c>
      <c r="H1168" t="s">
        <v>48</v>
      </c>
    </row>
    <row r="1169" spans="1:8" x14ac:dyDescent="0.35">
      <c r="A1169" t="s">
        <v>91</v>
      </c>
      <c r="B1169">
        <v>2800</v>
      </c>
      <c r="C1169">
        <v>6.7327909029960373E-2</v>
      </c>
      <c r="D1169" t="s">
        <v>51</v>
      </c>
      <c r="E1169">
        <v>-99</v>
      </c>
      <c r="F1169" t="s">
        <v>61</v>
      </c>
      <c r="G1169" t="s">
        <v>612</v>
      </c>
      <c r="H1169" t="s">
        <v>48</v>
      </c>
    </row>
    <row r="1170" spans="1:8" x14ac:dyDescent="0.35">
      <c r="A1170" t="s">
        <v>91</v>
      </c>
      <c r="B1170">
        <v>116</v>
      </c>
      <c r="C1170">
        <v>3.8054905103890646E-2</v>
      </c>
      <c r="D1170" t="s">
        <v>51</v>
      </c>
      <c r="E1170">
        <v>-99</v>
      </c>
      <c r="F1170" t="s">
        <v>61</v>
      </c>
      <c r="G1170" t="s">
        <v>612</v>
      </c>
      <c r="H1170" t="s">
        <v>48</v>
      </c>
    </row>
    <row r="1171" spans="1:8" x14ac:dyDescent="0.35">
      <c r="A1171" t="s">
        <v>91</v>
      </c>
      <c r="B1171">
        <v>120</v>
      </c>
      <c r="C1171">
        <v>6.7327909029960373E-2</v>
      </c>
      <c r="D1171" t="s">
        <v>51</v>
      </c>
      <c r="E1171">
        <v>-99</v>
      </c>
      <c r="F1171" t="s">
        <v>61</v>
      </c>
      <c r="G1171" t="s">
        <v>612</v>
      </c>
      <c r="H1171" t="s">
        <v>48</v>
      </c>
    </row>
    <row r="1172" spans="1:8" x14ac:dyDescent="0.35">
      <c r="A1172" t="s">
        <v>91</v>
      </c>
      <c r="B1172">
        <v>2787</v>
      </c>
      <c r="C1172">
        <v>7.7085577005316958E-2</v>
      </c>
      <c r="D1172" t="s">
        <v>51</v>
      </c>
      <c r="E1172">
        <v>-99</v>
      </c>
      <c r="F1172" t="s">
        <v>61</v>
      </c>
      <c r="G1172" t="s">
        <v>612</v>
      </c>
      <c r="H1172" t="s">
        <v>48</v>
      </c>
    </row>
    <row r="1173" spans="1:8" x14ac:dyDescent="0.35">
      <c r="A1173" t="s">
        <v>91</v>
      </c>
      <c r="B1173">
        <v>2789</v>
      </c>
      <c r="C1173">
        <v>0.15319538721309825</v>
      </c>
      <c r="D1173" t="s">
        <v>51</v>
      </c>
      <c r="E1173">
        <v>-99</v>
      </c>
      <c r="F1173" t="s">
        <v>61</v>
      </c>
      <c r="G1173" t="s">
        <v>612</v>
      </c>
      <c r="H1173" t="s">
        <v>48</v>
      </c>
    </row>
    <row r="1174" spans="1:8" x14ac:dyDescent="0.35">
      <c r="A1174" t="s">
        <v>91</v>
      </c>
      <c r="B1174">
        <v>145</v>
      </c>
      <c r="C1174">
        <v>2.9273003926069727E-2</v>
      </c>
      <c r="D1174" t="s">
        <v>51</v>
      </c>
      <c r="E1174">
        <v>-99</v>
      </c>
      <c r="F1174" t="s">
        <v>61</v>
      </c>
      <c r="G1174" t="s">
        <v>612</v>
      </c>
      <c r="H1174" t="s">
        <v>48</v>
      </c>
    </row>
    <row r="1175" spans="1:8" x14ac:dyDescent="0.35">
      <c r="A1175" t="s">
        <v>91</v>
      </c>
      <c r="B1175">
        <v>2790</v>
      </c>
      <c r="C1175">
        <v>2.7321470330998413E-2</v>
      </c>
      <c r="D1175" t="s">
        <v>51</v>
      </c>
      <c r="E1175">
        <v>-99</v>
      </c>
      <c r="F1175" t="s">
        <v>61</v>
      </c>
      <c r="G1175" t="s">
        <v>612</v>
      </c>
      <c r="H1175" t="s">
        <v>48</v>
      </c>
    </row>
    <row r="1176" spans="1:8" x14ac:dyDescent="0.35">
      <c r="A1176" t="s">
        <v>91</v>
      </c>
      <c r="B1176">
        <v>2791</v>
      </c>
      <c r="C1176">
        <v>0.12489815008456417</v>
      </c>
      <c r="D1176" t="s">
        <v>51</v>
      </c>
      <c r="E1176">
        <v>-99</v>
      </c>
      <c r="F1176" t="s">
        <v>61</v>
      </c>
      <c r="G1176" t="s">
        <v>612</v>
      </c>
      <c r="H1176" t="s">
        <v>48</v>
      </c>
    </row>
    <row r="1177" spans="1:8" x14ac:dyDescent="0.35">
      <c r="A1177" t="s">
        <v>91</v>
      </c>
      <c r="B1177">
        <v>114</v>
      </c>
      <c r="C1177">
        <v>6.8142380724126499E-3</v>
      </c>
      <c r="D1177" t="s">
        <v>51</v>
      </c>
      <c r="E1177">
        <v>-99</v>
      </c>
      <c r="F1177" t="s">
        <v>61</v>
      </c>
      <c r="G1177" t="s">
        <v>612</v>
      </c>
      <c r="H1177" t="s">
        <v>48</v>
      </c>
    </row>
    <row r="1178" spans="1:8" x14ac:dyDescent="0.35">
      <c r="A1178" t="s">
        <v>91</v>
      </c>
      <c r="B1178">
        <v>1504</v>
      </c>
      <c r="C1178">
        <v>2.6345703533462758E-2</v>
      </c>
      <c r="D1178" t="s">
        <v>51</v>
      </c>
      <c r="E1178">
        <v>-99</v>
      </c>
      <c r="F1178" t="s">
        <v>61</v>
      </c>
      <c r="G1178" t="s">
        <v>612</v>
      </c>
      <c r="H1178" t="s">
        <v>48</v>
      </c>
    </row>
    <row r="1179" spans="1:8" x14ac:dyDescent="0.35">
      <c r="A1179" t="s">
        <v>91</v>
      </c>
      <c r="B1179">
        <v>220</v>
      </c>
      <c r="C1179">
        <v>5.5618707459532478E-2</v>
      </c>
      <c r="D1179" t="s">
        <v>51</v>
      </c>
      <c r="E1179">
        <v>-99</v>
      </c>
      <c r="F1179" t="s">
        <v>61</v>
      </c>
      <c r="G1179" t="s">
        <v>612</v>
      </c>
      <c r="H1179" t="s">
        <v>48</v>
      </c>
    </row>
    <row r="1180" spans="1:8" x14ac:dyDescent="0.35">
      <c r="A1180" t="s">
        <v>91</v>
      </c>
      <c r="B1180">
        <v>163</v>
      </c>
      <c r="C1180">
        <v>5.8354580696492082E-3</v>
      </c>
      <c r="D1180" t="s">
        <v>51</v>
      </c>
      <c r="E1180">
        <v>-99</v>
      </c>
      <c r="F1180" t="s">
        <v>61</v>
      </c>
      <c r="G1180" t="s">
        <v>612</v>
      </c>
      <c r="H1180" t="s">
        <v>48</v>
      </c>
    </row>
    <row r="1181" spans="1:8" x14ac:dyDescent="0.35">
      <c r="A1181" t="s">
        <v>91</v>
      </c>
      <c r="B1181">
        <v>1530</v>
      </c>
      <c r="C1181">
        <v>6.802716993600539E-3</v>
      </c>
      <c r="D1181" t="s">
        <v>51</v>
      </c>
      <c r="E1181">
        <v>-99</v>
      </c>
      <c r="F1181" t="s">
        <v>61</v>
      </c>
      <c r="G1181" t="s">
        <v>612</v>
      </c>
      <c r="H1181" t="s">
        <v>48</v>
      </c>
    </row>
    <row r="1182" spans="1:8" x14ac:dyDescent="0.35">
      <c r="A1182" t="s">
        <v>91</v>
      </c>
      <c r="B1182">
        <v>1690</v>
      </c>
      <c r="C1182">
        <v>4.8557918300540671E-3</v>
      </c>
      <c r="D1182" t="s">
        <v>51</v>
      </c>
      <c r="E1182">
        <v>-99</v>
      </c>
      <c r="F1182" t="s">
        <v>61</v>
      </c>
      <c r="G1182" t="s">
        <v>612</v>
      </c>
      <c r="H1182" t="s">
        <v>48</v>
      </c>
    </row>
    <row r="1183" spans="1:8" x14ac:dyDescent="0.35">
      <c r="A1183" t="s">
        <v>91</v>
      </c>
      <c r="B1183">
        <v>2626</v>
      </c>
      <c r="C1183">
        <v>9.6194150296112529E-2</v>
      </c>
      <c r="D1183" t="s">
        <v>51</v>
      </c>
      <c r="E1183">
        <v>-99</v>
      </c>
      <c r="F1183" t="s">
        <v>61</v>
      </c>
      <c r="G1183" t="s">
        <v>612</v>
      </c>
      <c r="H1183" t="s">
        <v>48</v>
      </c>
    </row>
    <row r="1184" spans="1:8" x14ac:dyDescent="0.35">
      <c r="A1184" t="s">
        <v>91</v>
      </c>
      <c r="B1184">
        <v>390</v>
      </c>
      <c r="C1184">
        <v>0.41555872927920617</v>
      </c>
      <c r="D1184" t="s">
        <v>51</v>
      </c>
      <c r="E1184">
        <v>-99</v>
      </c>
      <c r="F1184" t="s">
        <v>61</v>
      </c>
      <c r="G1184" t="s">
        <v>612</v>
      </c>
      <c r="H1184" t="s">
        <v>48</v>
      </c>
    </row>
    <row r="1185" spans="1:8" x14ac:dyDescent="0.35">
      <c r="A1185" t="s">
        <v>91</v>
      </c>
      <c r="B1185">
        <v>551</v>
      </c>
      <c r="C1185">
        <v>2.3423275597103403</v>
      </c>
      <c r="D1185" t="s">
        <v>51</v>
      </c>
      <c r="E1185">
        <v>-99</v>
      </c>
      <c r="F1185" t="s">
        <v>61</v>
      </c>
      <c r="G1185" t="s">
        <v>612</v>
      </c>
      <c r="H1185" t="s">
        <v>48</v>
      </c>
    </row>
    <row r="1186" spans="1:8" x14ac:dyDescent="0.35">
      <c r="A1186" t="s">
        <v>91</v>
      </c>
      <c r="B1186">
        <v>451</v>
      </c>
      <c r="C1186">
        <v>0.30204963192979334</v>
      </c>
      <c r="D1186" t="s">
        <v>51</v>
      </c>
      <c r="E1186">
        <v>-99</v>
      </c>
      <c r="F1186" t="s">
        <v>61</v>
      </c>
      <c r="G1186" t="s">
        <v>612</v>
      </c>
      <c r="H1186" t="s">
        <v>48</v>
      </c>
    </row>
    <row r="1187" spans="1:8" x14ac:dyDescent="0.35">
      <c r="A1187" t="s">
        <v>91</v>
      </c>
      <c r="B1187">
        <v>725</v>
      </c>
      <c r="C1187">
        <v>0.4521125063917289</v>
      </c>
      <c r="D1187" t="s">
        <v>51</v>
      </c>
      <c r="E1187">
        <v>-99</v>
      </c>
      <c r="F1187" t="s">
        <v>61</v>
      </c>
      <c r="G1187" t="s">
        <v>612</v>
      </c>
      <c r="H1187" t="s">
        <v>48</v>
      </c>
    </row>
    <row r="1188" spans="1:8" x14ac:dyDescent="0.35">
      <c r="A1188" t="s">
        <v>91</v>
      </c>
      <c r="B1188">
        <v>353</v>
      </c>
      <c r="C1188">
        <v>0.5867843168062864</v>
      </c>
      <c r="D1188" t="s">
        <v>51</v>
      </c>
      <c r="E1188">
        <v>-99</v>
      </c>
      <c r="F1188" t="s">
        <v>61</v>
      </c>
      <c r="G1188" t="s">
        <v>612</v>
      </c>
      <c r="H1188" t="s">
        <v>48</v>
      </c>
    </row>
    <row r="1189" spans="1:8" x14ac:dyDescent="0.35">
      <c r="A1189" t="s">
        <v>91</v>
      </c>
      <c r="B1189">
        <v>727</v>
      </c>
      <c r="C1189">
        <v>0.49539987402497959</v>
      </c>
      <c r="D1189" t="s">
        <v>51</v>
      </c>
      <c r="E1189">
        <v>-99</v>
      </c>
      <c r="F1189" t="s">
        <v>61</v>
      </c>
      <c r="G1189" t="s">
        <v>612</v>
      </c>
      <c r="H1189" t="s">
        <v>48</v>
      </c>
    </row>
    <row r="1190" spans="1:8" x14ac:dyDescent="0.35">
      <c r="A1190" t="s">
        <v>91</v>
      </c>
      <c r="B1190">
        <v>677</v>
      </c>
      <c r="C1190">
        <v>2.2124654568105882E-2</v>
      </c>
      <c r="D1190" t="s">
        <v>51</v>
      </c>
      <c r="E1190">
        <v>-99</v>
      </c>
      <c r="F1190" t="s">
        <v>61</v>
      </c>
      <c r="G1190" t="s">
        <v>612</v>
      </c>
      <c r="H1190" t="s">
        <v>48</v>
      </c>
    </row>
    <row r="1191" spans="1:8" x14ac:dyDescent="0.35">
      <c r="A1191" t="s">
        <v>91</v>
      </c>
      <c r="B1191">
        <v>9</v>
      </c>
      <c r="C1191">
        <v>5.7716490177667518E-3</v>
      </c>
      <c r="D1191" t="s">
        <v>51</v>
      </c>
      <c r="E1191">
        <v>-99</v>
      </c>
      <c r="F1191" t="s">
        <v>61</v>
      </c>
      <c r="G1191" t="s">
        <v>612</v>
      </c>
      <c r="H1191" t="s">
        <v>48</v>
      </c>
    </row>
    <row r="1192" spans="1:8" x14ac:dyDescent="0.35">
      <c r="A1192" t="s">
        <v>91</v>
      </c>
      <c r="B1192">
        <v>13</v>
      </c>
      <c r="C1192">
        <v>0.11254715584645167</v>
      </c>
      <c r="D1192" t="s">
        <v>51</v>
      </c>
      <c r="E1192">
        <v>-99</v>
      </c>
      <c r="F1192" t="s">
        <v>61</v>
      </c>
      <c r="G1192" t="s">
        <v>612</v>
      </c>
      <c r="H1192" t="s">
        <v>48</v>
      </c>
    </row>
    <row r="1193" spans="1:8" x14ac:dyDescent="0.35">
      <c r="A1193" t="s">
        <v>91</v>
      </c>
      <c r="B1193">
        <v>355</v>
      </c>
      <c r="C1193">
        <v>3.8477660118445009E-3</v>
      </c>
      <c r="D1193" t="s">
        <v>51</v>
      </c>
      <c r="E1193">
        <v>-99</v>
      </c>
      <c r="F1193" t="s">
        <v>61</v>
      </c>
      <c r="G1193" t="s">
        <v>612</v>
      </c>
      <c r="H1193" t="s">
        <v>48</v>
      </c>
    </row>
    <row r="1194" spans="1:8" x14ac:dyDescent="0.35">
      <c r="A1194" t="s">
        <v>91</v>
      </c>
      <c r="B1194">
        <v>357</v>
      </c>
      <c r="C1194">
        <v>1.0581356532572379E-2</v>
      </c>
      <c r="D1194" t="s">
        <v>51</v>
      </c>
      <c r="E1194">
        <v>-99</v>
      </c>
      <c r="F1194" t="s">
        <v>61</v>
      </c>
      <c r="G1194" t="s">
        <v>612</v>
      </c>
      <c r="H1194" t="s">
        <v>48</v>
      </c>
    </row>
    <row r="1195" spans="1:8" x14ac:dyDescent="0.35">
      <c r="A1195" t="s">
        <v>91</v>
      </c>
      <c r="B1195">
        <v>730</v>
      </c>
      <c r="C1195">
        <v>0.10869938983460717</v>
      </c>
      <c r="D1195" t="s">
        <v>51</v>
      </c>
      <c r="E1195">
        <v>-99</v>
      </c>
      <c r="F1195" t="s">
        <v>61</v>
      </c>
      <c r="G1195" t="s">
        <v>612</v>
      </c>
      <c r="H1195" t="s">
        <v>48</v>
      </c>
    </row>
    <row r="1196" spans="1:8" x14ac:dyDescent="0.35">
      <c r="A1196" t="s">
        <v>91</v>
      </c>
      <c r="B1196">
        <v>2801</v>
      </c>
      <c r="C1196">
        <v>2.8858245088833759E-3</v>
      </c>
      <c r="D1196" t="s">
        <v>51</v>
      </c>
      <c r="E1196">
        <v>-99</v>
      </c>
      <c r="F1196" t="s">
        <v>61</v>
      </c>
      <c r="G1196" t="s">
        <v>612</v>
      </c>
      <c r="H1196" t="s">
        <v>48</v>
      </c>
    </row>
    <row r="1197" spans="1:8" x14ac:dyDescent="0.35">
      <c r="A1197" t="s">
        <v>91</v>
      </c>
      <c r="B1197">
        <v>358</v>
      </c>
      <c r="C1197">
        <v>0.20296965712479745</v>
      </c>
      <c r="D1197" t="s">
        <v>51</v>
      </c>
      <c r="E1197">
        <v>-99</v>
      </c>
      <c r="F1197" t="s">
        <v>61</v>
      </c>
      <c r="G1197" t="s">
        <v>612</v>
      </c>
      <c r="H1197" t="s">
        <v>48</v>
      </c>
    </row>
    <row r="1198" spans="1:8" x14ac:dyDescent="0.35">
      <c r="A1198" t="s">
        <v>91</v>
      </c>
      <c r="B1198">
        <v>385</v>
      </c>
      <c r="C1198">
        <v>0.98502809903219268</v>
      </c>
      <c r="D1198" t="s">
        <v>51</v>
      </c>
      <c r="E1198">
        <v>-99</v>
      </c>
      <c r="F1198" t="s">
        <v>61</v>
      </c>
      <c r="G1198" t="s">
        <v>612</v>
      </c>
      <c r="H1198" t="s">
        <v>48</v>
      </c>
    </row>
    <row r="1199" spans="1:8" x14ac:dyDescent="0.35">
      <c r="A1199" t="s">
        <v>91</v>
      </c>
      <c r="B1199">
        <v>550</v>
      </c>
      <c r="C1199">
        <v>1.2716866669146076</v>
      </c>
      <c r="D1199" t="s">
        <v>51</v>
      </c>
      <c r="E1199">
        <v>-99</v>
      </c>
      <c r="F1199" t="s">
        <v>61</v>
      </c>
      <c r="G1199" t="s">
        <v>612</v>
      </c>
      <c r="H1199" t="s">
        <v>48</v>
      </c>
    </row>
    <row r="1200" spans="1:8" x14ac:dyDescent="0.35">
      <c r="A1200" t="s">
        <v>91</v>
      </c>
      <c r="B1200">
        <v>450</v>
      </c>
      <c r="C1200">
        <v>0.18469276856853606</v>
      </c>
      <c r="D1200" t="s">
        <v>51</v>
      </c>
      <c r="E1200">
        <v>-99</v>
      </c>
      <c r="F1200" t="s">
        <v>61</v>
      </c>
      <c r="G1200" t="s">
        <v>612</v>
      </c>
      <c r="H1200" t="s">
        <v>48</v>
      </c>
    </row>
    <row r="1201" spans="1:8" x14ac:dyDescent="0.35">
      <c r="A1201" t="s">
        <v>91</v>
      </c>
      <c r="B1201">
        <v>19</v>
      </c>
      <c r="C1201">
        <v>2.5010479076989257E-2</v>
      </c>
      <c r="D1201" t="s">
        <v>51</v>
      </c>
      <c r="E1201">
        <v>-99</v>
      </c>
      <c r="F1201" t="s">
        <v>61</v>
      </c>
      <c r="G1201" t="s">
        <v>612</v>
      </c>
      <c r="H1201" t="s">
        <v>48</v>
      </c>
    </row>
    <row r="1202" spans="1:8" x14ac:dyDescent="0.35">
      <c r="A1202" t="s">
        <v>91</v>
      </c>
      <c r="B1202">
        <v>351</v>
      </c>
      <c r="C1202">
        <v>5.9640373183589765E-2</v>
      </c>
      <c r="D1202" t="s">
        <v>51</v>
      </c>
      <c r="E1202">
        <v>-99</v>
      </c>
      <c r="F1202" t="s">
        <v>61</v>
      </c>
      <c r="G1202" t="s">
        <v>612</v>
      </c>
      <c r="H1202" t="s">
        <v>48</v>
      </c>
    </row>
    <row r="1203" spans="1:8" x14ac:dyDescent="0.35">
      <c r="A1203" t="s">
        <v>91</v>
      </c>
      <c r="B1203">
        <v>724</v>
      </c>
      <c r="C1203">
        <v>0.10677550682868492</v>
      </c>
      <c r="D1203" t="s">
        <v>51</v>
      </c>
      <c r="E1203">
        <v>-99</v>
      </c>
      <c r="F1203" t="s">
        <v>61</v>
      </c>
      <c r="G1203" t="s">
        <v>612</v>
      </c>
      <c r="H1203" t="s">
        <v>48</v>
      </c>
    </row>
    <row r="1204" spans="1:8" x14ac:dyDescent="0.35">
      <c r="A1204" t="s">
        <v>91</v>
      </c>
      <c r="B1204">
        <v>352</v>
      </c>
      <c r="C1204">
        <v>0.22990401920770895</v>
      </c>
      <c r="D1204" t="s">
        <v>51</v>
      </c>
      <c r="E1204">
        <v>-99</v>
      </c>
      <c r="F1204" t="s">
        <v>61</v>
      </c>
      <c r="G1204" t="s">
        <v>612</v>
      </c>
      <c r="H1204" t="s">
        <v>48</v>
      </c>
    </row>
    <row r="1205" spans="1:8" x14ac:dyDescent="0.35">
      <c r="A1205" t="s">
        <v>91</v>
      </c>
      <c r="B1205">
        <v>726</v>
      </c>
      <c r="C1205">
        <v>0.19623606660406956</v>
      </c>
      <c r="D1205" t="s">
        <v>51</v>
      </c>
      <c r="E1205">
        <v>-99</v>
      </c>
      <c r="F1205" t="s">
        <v>61</v>
      </c>
      <c r="G1205" t="s">
        <v>612</v>
      </c>
      <c r="H1205" t="s">
        <v>48</v>
      </c>
    </row>
    <row r="1206" spans="1:8" x14ac:dyDescent="0.35">
      <c r="A1206" t="s">
        <v>91</v>
      </c>
      <c r="B1206">
        <v>354</v>
      </c>
      <c r="C1206">
        <v>4.4249309136211765E-2</v>
      </c>
      <c r="D1206" t="s">
        <v>51</v>
      </c>
      <c r="E1206">
        <v>-99</v>
      </c>
      <c r="F1206" t="s">
        <v>61</v>
      </c>
      <c r="G1206" t="s">
        <v>612</v>
      </c>
      <c r="H1206" t="s">
        <v>48</v>
      </c>
    </row>
    <row r="1207" spans="1:8" x14ac:dyDescent="0.35">
      <c r="A1207" t="s">
        <v>91</v>
      </c>
      <c r="B1207">
        <v>676</v>
      </c>
      <c r="C1207">
        <v>4.2325426130289515E-2</v>
      </c>
      <c r="D1207" t="s">
        <v>51</v>
      </c>
      <c r="E1207">
        <v>-99</v>
      </c>
      <c r="F1207" t="s">
        <v>61</v>
      </c>
      <c r="G1207" t="s">
        <v>612</v>
      </c>
      <c r="H1207" t="s">
        <v>48</v>
      </c>
    </row>
    <row r="1208" spans="1:8" x14ac:dyDescent="0.35">
      <c r="A1208" t="s">
        <v>91</v>
      </c>
      <c r="B1208">
        <v>495</v>
      </c>
      <c r="C1208">
        <v>5.7716490177667527E-3</v>
      </c>
      <c r="D1208" t="s">
        <v>51</v>
      </c>
      <c r="E1208">
        <v>-99</v>
      </c>
      <c r="F1208" t="s">
        <v>61</v>
      </c>
      <c r="G1208" t="s">
        <v>612</v>
      </c>
      <c r="H1208" t="s">
        <v>48</v>
      </c>
    </row>
    <row r="1209" spans="1:8" x14ac:dyDescent="0.35">
      <c r="A1209" t="s">
        <v>91</v>
      </c>
      <c r="B1209">
        <v>312</v>
      </c>
      <c r="C1209">
        <v>1.8276888556261382E-2</v>
      </c>
      <c r="D1209" t="s">
        <v>51</v>
      </c>
      <c r="E1209">
        <v>-99</v>
      </c>
      <c r="F1209" t="s">
        <v>61</v>
      </c>
      <c r="G1209" t="s">
        <v>612</v>
      </c>
      <c r="H1209" t="s">
        <v>48</v>
      </c>
    </row>
    <row r="1210" spans="1:8" x14ac:dyDescent="0.35">
      <c r="A1210" t="s">
        <v>91</v>
      </c>
      <c r="B1210">
        <v>2798</v>
      </c>
      <c r="C1210">
        <v>0.10677550682868492</v>
      </c>
      <c r="D1210" t="s">
        <v>51</v>
      </c>
      <c r="E1210">
        <v>-99</v>
      </c>
      <c r="F1210" t="s">
        <v>61</v>
      </c>
      <c r="G1210" t="s">
        <v>612</v>
      </c>
      <c r="H1210" t="s">
        <v>48</v>
      </c>
    </row>
    <row r="1211" spans="1:8" x14ac:dyDescent="0.35">
      <c r="A1211" t="s">
        <v>91</v>
      </c>
      <c r="B1211">
        <v>21</v>
      </c>
      <c r="C1211">
        <v>7.8879203242812279E-2</v>
      </c>
      <c r="D1211" t="s">
        <v>51</v>
      </c>
      <c r="E1211">
        <v>-99</v>
      </c>
      <c r="F1211" t="s">
        <v>61</v>
      </c>
      <c r="G1211" t="s">
        <v>612</v>
      </c>
      <c r="H1211" t="s">
        <v>48</v>
      </c>
    </row>
    <row r="1212" spans="1:8" x14ac:dyDescent="0.35">
      <c r="A1212" t="s">
        <v>91</v>
      </c>
      <c r="B1212">
        <v>362</v>
      </c>
      <c r="C1212">
        <v>6.060231468655089E-2</v>
      </c>
      <c r="D1212" t="s">
        <v>51</v>
      </c>
      <c r="E1212">
        <v>-99</v>
      </c>
      <c r="F1212" t="s">
        <v>61</v>
      </c>
      <c r="G1212" t="s">
        <v>612</v>
      </c>
      <c r="H1212" t="s">
        <v>48</v>
      </c>
    </row>
    <row r="1213" spans="1:8" x14ac:dyDescent="0.35">
      <c r="A1213" t="s">
        <v>91</v>
      </c>
      <c r="B1213">
        <v>73</v>
      </c>
      <c r="C1213">
        <v>0.1587203479885857</v>
      </c>
      <c r="D1213" t="s">
        <v>51</v>
      </c>
      <c r="E1213">
        <v>-99</v>
      </c>
      <c r="F1213" t="s">
        <v>61</v>
      </c>
      <c r="G1213" t="s">
        <v>612</v>
      </c>
      <c r="H1213" t="s">
        <v>48</v>
      </c>
    </row>
    <row r="1214" spans="1:8" x14ac:dyDescent="0.35">
      <c r="A1214" t="s">
        <v>91</v>
      </c>
      <c r="B1214">
        <v>734</v>
      </c>
      <c r="C1214">
        <v>0.1548725819767412</v>
      </c>
      <c r="D1214" t="s">
        <v>51</v>
      </c>
      <c r="E1214">
        <v>-99</v>
      </c>
      <c r="F1214" t="s">
        <v>61</v>
      </c>
      <c r="G1214" t="s">
        <v>612</v>
      </c>
      <c r="H1214" t="s">
        <v>48</v>
      </c>
    </row>
    <row r="1215" spans="1:8" x14ac:dyDescent="0.35">
      <c r="A1215" t="s">
        <v>91</v>
      </c>
      <c r="B1215">
        <v>363</v>
      </c>
      <c r="C1215">
        <v>8.753667676946239E-2</v>
      </c>
      <c r="D1215" t="s">
        <v>51</v>
      </c>
      <c r="E1215">
        <v>-99</v>
      </c>
      <c r="F1215" t="s">
        <v>61</v>
      </c>
      <c r="G1215" t="s">
        <v>612</v>
      </c>
      <c r="H1215" t="s">
        <v>48</v>
      </c>
    </row>
    <row r="1216" spans="1:8" x14ac:dyDescent="0.35">
      <c r="A1216" t="s">
        <v>91</v>
      </c>
      <c r="B1216">
        <v>365</v>
      </c>
      <c r="C1216">
        <v>1.2505239538494629E-2</v>
      </c>
      <c r="D1216" t="s">
        <v>51</v>
      </c>
      <c r="E1216">
        <v>-99</v>
      </c>
      <c r="F1216" t="s">
        <v>61</v>
      </c>
      <c r="G1216" t="s">
        <v>612</v>
      </c>
      <c r="H1216" t="s">
        <v>48</v>
      </c>
    </row>
    <row r="1217" spans="1:8" x14ac:dyDescent="0.35">
      <c r="A1217" t="s">
        <v>91</v>
      </c>
      <c r="B1217">
        <v>95</v>
      </c>
      <c r="C1217">
        <v>3.2706011100678264E-2</v>
      </c>
      <c r="D1217" t="s">
        <v>51</v>
      </c>
      <c r="E1217">
        <v>-99</v>
      </c>
      <c r="F1217" t="s">
        <v>61</v>
      </c>
      <c r="G1217" t="s">
        <v>612</v>
      </c>
      <c r="H1217" t="s">
        <v>48</v>
      </c>
    </row>
    <row r="1218" spans="1:8" x14ac:dyDescent="0.35">
      <c r="A1218" t="s">
        <v>91</v>
      </c>
      <c r="B1218">
        <v>12</v>
      </c>
      <c r="C1218">
        <v>4.6173192142134015E-2</v>
      </c>
      <c r="D1218" t="s">
        <v>51</v>
      </c>
      <c r="E1218">
        <v>-99</v>
      </c>
      <c r="F1218" t="s">
        <v>61</v>
      </c>
      <c r="G1218" t="s">
        <v>612</v>
      </c>
      <c r="H1218" t="s">
        <v>48</v>
      </c>
    </row>
    <row r="1219" spans="1:8" x14ac:dyDescent="0.35">
      <c r="A1219" t="s">
        <v>91</v>
      </c>
      <c r="B1219">
        <v>1472</v>
      </c>
      <c r="C1219">
        <v>2.2124654568105882E-2</v>
      </c>
      <c r="D1219" t="s">
        <v>51</v>
      </c>
      <c r="E1219">
        <v>-99</v>
      </c>
      <c r="F1219" t="s">
        <v>61</v>
      </c>
      <c r="G1219" t="s">
        <v>612</v>
      </c>
      <c r="H1219" t="s">
        <v>48</v>
      </c>
    </row>
    <row r="1220" spans="1:8" x14ac:dyDescent="0.35">
      <c r="A1220" t="s">
        <v>91</v>
      </c>
      <c r="B1220">
        <v>45</v>
      </c>
      <c r="C1220">
        <v>0.13851957642640203</v>
      </c>
      <c r="D1220" t="s">
        <v>51</v>
      </c>
      <c r="E1220">
        <v>-99</v>
      </c>
      <c r="F1220" t="s">
        <v>61</v>
      </c>
      <c r="G1220" t="s">
        <v>612</v>
      </c>
      <c r="H1220" t="s">
        <v>48</v>
      </c>
    </row>
    <row r="1221" spans="1:8" x14ac:dyDescent="0.35">
      <c r="A1221" t="s">
        <v>91</v>
      </c>
      <c r="B1221">
        <v>2600</v>
      </c>
      <c r="C1221">
        <v>6.6373963704317654E-2</v>
      </c>
      <c r="D1221" t="s">
        <v>51</v>
      </c>
      <c r="E1221">
        <v>-99</v>
      </c>
      <c r="F1221" t="s">
        <v>61</v>
      </c>
      <c r="G1221" t="s">
        <v>612</v>
      </c>
      <c r="H1221" t="s">
        <v>48</v>
      </c>
    </row>
    <row r="1222" spans="1:8" x14ac:dyDescent="0.35">
      <c r="A1222" t="s">
        <v>91</v>
      </c>
      <c r="B1222">
        <v>67</v>
      </c>
      <c r="C1222">
        <v>3.6553777112522765E-2</v>
      </c>
      <c r="D1222" t="s">
        <v>51</v>
      </c>
      <c r="E1222">
        <v>-99</v>
      </c>
      <c r="F1222" t="s">
        <v>61</v>
      </c>
      <c r="G1222" t="s">
        <v>612</v>
      </c>
      <c r="H1222" t="s">
        <v>48</v>
      </c>
    </row>
    <row r="1223" spans="1:8" x14ac:dyDescent="0.35">
      <c r="A1223" t="s">
        <v>91</v>
      </c>
      <c r="B1223">
        <v>302</v>
      </c>
      <c r="C1223">
        <v>0.59729325512918274</v>
      </c>
      <c r="D1223" t="s">
        <v>51</v>
      </c>
      <c r="E1223">
        <v>-99</v>
      </c>
      <c r="F1223" t="s">
        <v>61</v>
      </c>
      <c r="G1223" t="s">
        <v>612</v>
      </c>
      <c r="H1223" t="s">
        <v>48</v>
      </c>
    </row>
    <row r="1224" spans="1:8" x14ac:dyDescent="0.35">
      <c r="A1224" t="s">
        <v>91</v>
      </c>
      <c r="B1224">
        <v>717</v>
      </c>
      <c r="C1224">
        <v>6.1545420597211224</v>
      </c>
      <c r="D1224" t="s">
        <v>51</v>
      </c>
      <c r="E1224">
        <v>-99</v>
      </c>
      <c r="F1224" t="s">
        <v>61</v>
      </c>
      <c r="G1224" t="s">
        <v>612</v>
      </c>
      <c r="H1224" t="s">
        <v>48</v>
      </c>
    </row>
    <row r="1225" spans="1:8" x14ac:dyDescent="0.35">
      <c r="A1225" t="s">
        <v>91</v>
      </c>
      <c r="B1225">
        <v>449</v>
      </c>
      <c r="C1225">
        <v>1.3423925562522789</v>
      </c>
      <c r="D1225" t="s">
        <v>51</v>
      </c>
      <c r="E1225">
        <v>-99</v>
      </c>
      <c r="F1225" t="s">
        <v>61</v>
      </c>
      <c r="G1225" t="s">
        <v>612</v>
      </c>
      <c r="H1225" t="s">
        <v>48</v>
      </c>
    </row>
    <row r="1226" spans="1:8" x14ac:dyDescent="0.35">
      <c r="A1226" t="s">
        <v>91</v>
      </c>
      <c r="B1226">
        <v>620</v>
      </c>
      <c r="C1226">
        <v>2.0486275553382236</v>
      </c>
      <c r="D1226" t="s">
        <v>51</v>
      </c>
      <c r="E1226">
        <v>-99</v>
      </c>
      <c r="F1226" t="s">
        <v>61</v>
      </c>
      <c r="G1226" t="s">
        <v>612</v>
      </c>
      <c r="H1226" t="s">
        <v>48</v>
      </c>
    </row>
    <row r="1227" spans="1:8" x14ac:dyDescent="0.35">
      <c r="A1227" t="s">
        <v>91</v>
      </c>
      <c r="B1227">
        <v>524</v>
      </c>
      <c r="C1227">
        <v>4.522270245435644</v>
      </c>
      <c r="D1227" t="s">
        <v>51</v>
      </c>
      <c r="E1227">
        <v>-99</v>
      </c>
      <c r="F1227" t="s">
        <v>61</v>
      </c>
      <c r="G1227" t="s">
        <v>612</v>
      </c>
      <c r="H1227" t="s">
        <v>48</v>
      </c>
    </row>
    <row r="1228" spans="1:8" x14ac:dyDescent="0.35">
      <c r="A1228" t="s">
        <v>91</v>
      </c>
      <c r="B1228">
        <v>648</v>
      </c>
      <c r="C1228">
        <v>1.0602625952772238</v>
      </c>
      <c r="D1228" t="s">
        <v>51</v>
      </c>
      <c r="E1228">
        <v>-99</v>
      </c>
      <c r="F1228" t="s">
        <v>61</v>
      </c>
      <c r="G1228" t="s">
        <v>612</v>
      </c>
      <c r="H1228" t="s">
        <v>48</v>
      </c>
    </row>
    <row r="1229" spans="1:8" x14ac:dyDescent="0.35">
      <c r="A1229" t="s">
        <v>91</v>
      </c>
      <c r="B1229">
        <v>514</v>
      </c>
      <c r="C1229">
        <v>8.7922290020417737E-2</v>
      </c>
      <c r="D1229" t="s">
        <v>51</v>
      </c>
      <c r="E1229">
        <v>-99</v>
      </c>
      <c r="F1229" t="s">
        <v>61</v>
      </c>
      <c r="G1229" t="s">
        <v>612</v>
      </c>
      <c r="H1229" t="s">
        <v>48</v>
      </c>
    </row>
    <row r="1230" spans="1:8" x14ac:dyDescent="0.35">
      <c r="A1230" t="s">
        <v>91</v>
      </c>
      <c r="B1230">
        <v>80</v>
      </c>
      <c r="C1230">
        <v>0.50921659636825278</v>
      </c>
      <c r="D1230" t="s">
        <v>51</v>
      </c>
      <c r="E1230">
        <v>-99</v>
      </c>
      <c r="F1230" t="s">
        <v>61</v>
      </c>
      <c r="G1230" t="s">
        <v>612</v>
      </c>
      <c r="H1230" t="s">
        <v>48</v>
      </c>
    </row>
    <row r="1231" spans="1:8" x14ac:dyDescent="0.35">
      <c r="A1231" t="s">
        <v>91</v>
      </c>
      <c r="B1231">
        <v>89</v>
      </c>
      <c r="C1231">
        <v>1.4891837872208253</v>
      </c>
      <c r="D1231" t="s">
        <v>51</v>
      </c>
      <c r="E1231">
        <v>-99</v>
      </c>
      <c r="F1231" t="s">
        <v>61</v>
      </c>
      <c r="G1231" t="s">
        <v>612</v>
      </c>
      <c r="H1231" t="s">
        <v>48</v>
      </c>
    </row>
    <row r="1232" spans="1:8" x14ac:dyDescent="0.35">
      <c r="A1232" t="s">
        <v>91</v>
      </c>
      <c r="B1232">
        <v>94</v>
      </c>
      <c r="C1232">
        <v>0.6365207454603159</v>
      </c>
      <c r="D1232" t="s">
        <v>51</v>
      </c>
      <c r="E1232">
        <v>-99</v>
      </c>
      <c r="F1232" t="s">
        <v>61</v>
      </c>
      <c r="G1232" t="s">
        <v>612</v>
      </c>
      <c r="H1232" t="s">
        <v>48</v>
      </c>
    </row>
    <row r="1233" spans="1:8" x14ac:dyDescent="0.35">
      <c r="A1233" t="s">
        <v>91</v>
      </c>
      <c r="B1233">
        <v>25</v>
      </c>
      <c r="C1233">
        <v>0.53669231199963319</v>
      </c>
      <c r="D1233" t="s">
        <v>51</v>
      </c>
      <c r="E1233">
        <v>-99</v>
      </c>
      <c r="F1233" t="s">
        <v>61</v>
      </c>
      <c r="G1233" t="s">
        <v>612</v>
      </c>
      <c r="H1233" t="s">
        <v>48</v>
      </c>
    </row>
    <row r="1234" spans="1:8" x14ac:dyDescent="0.35">
      <c r="A1234" t="s">
        <v>91</v>
      </c>
      <c r="B1234">
        <v>30</v>
      </c>
      <c r="C1234">
        <v>2.3519212580461746</v>
      </c>
      <c r="D1234" t="s">
        <v>51</v>
      </c>
      <c r="E1234">
        <v>-99</v>
      </c>
      <c r="F1234" t="s">
        <v>61</v>
      </c>
      <c r="G1234" t="s">
        <v>612</v>
      </c>
      <c r="H1234" t="s">
        <v>48</v>
      </c>
    </row>
    <row r="1235" spans="1:8" x14ac:dyDescent="0.35">
      <c r="A1235" t="s">
        <v>91</v>
      </c>
      <c r="B1235">
        <v>44</v>
      </c>
      <c r="C1235">
        <v>0.71528446360360676</v>
      </c>
      <c r="D1235" t="s">
        <v>51</v>
      </c>
      <c r="E1235">
        <v>-99</v>
      </c>
      <c r="F1235" t="s">
        <v>61</v>
      </c>
      <c r="G1235" t="s">
        <v>612</v>
      </c>
      <c r="H1235" t="s">
        <v>48</v>
      </c>
    </row>
    <row r="1236" spans="1:8" x14ac:dyDescent="0.35">
      <c r="A1236" t="s">
        <v>91</v>
      </c>
      <c r="B1236">
        <v>981</v>
      </c>
      <c r="C1236">
        <v>8.7444233827565235E-2</v>
      </c>
      <c r="D1236" t="s">
        <v>51</v>
      </c>
      <c r="E1236">
        <v>-99</v>
      </c>
      <c r="F1236" t="s">
        <v>61</v>
      </c>
      <c r="G1236" t="s">
        <v>612</v>
      </c>
      <c r="H1236" t="s">
        <v>48</v>
      </c>
    </row>
    <row r="1237" spans="1:8" x14ac:dyDescent="0.35">
      <c r="A1237" t="s">
        <v>91</v>
      </c>
      <c r="B1237">
        <v>3</v>
      </c>
      <c r="C1237">
        <v>8.0080508873664996E-2</v>
      </c>
      <c r="D1237" t="s">
        <v>51</v>
      </c>
      <c r="E1237">
        <v>-99</v>
      </c>
      <c r="F1237" t="s">
        <v>61</v>
      </c>
      <c r="G1237" t="s">
        <v>612</v>
      </c>
      <c r="H1237" t="s">
        <v>48</v>
      </c>
    </row>
    <row r="1238" spans="1:8" x14ac:dyDescent="0.35">
      <c r="A1238" t="s">
        <v>91</v>
      </c>
      <c r="B1238">
        <v>1</v>
      </c>
      <c r="C1238">
        <v>4.6943746581113964E-2</v>
      </c>
      <c r="D1238" t="s">
        <v>51</v>
      </c>
      <c r="E1238">
        <v>-99</v>
      </c>
      <c r="F1238" t="s">
        <v>61</v>
      </c>
      <c r="G1238" t="s">
        <v>612</v>
      </c>
      <c r="H1238" t="s">
        <v>48</v>
      </c>
    </row>
    <row r="1239" spans="1:8" x14ac:dyDescent="0.35">
      <c r="A1239" t="s">
        <v>91</v>
      </c>
      <c r="B1239">
        <v>81</v>
      </c>
      <c r="C1239">
        <v>1.2886518669325404E-2</v>
      </c>
      <c r="D1239" t="s">
        <v>51</v>
      </c>
      <c r="E1239">
        <v>-99</v>
      </c>
      <c r="F1239" t="s">
        <v>61</v>
      </c>
      <c r="G1239" t="s">
        <v>612</v>
      </c>
      <c r="H1239" t="s">
        <v>48</v>
      </c>
    </row>
    <row r="1240" spans="1:8" x14ac:dyDescent="0.35">
      <c r="A1240" t="s">
        <v>91</v>
      </c>
      <c r="B1240">
        <v>90</v>
      </c>
      <c r="C1240">
        <v>6.7193990204339596E-2</v>
      </c>
      <c r="D1240" t="s">
        <v>51</v>
      </c>
      <c r="E1240">
        <v>-99</v>
      </c>
      <c r="F1240" t="s">
        <v>61</v>
      </c>
      <c r="G1240" t="s">
        <v>612</v>
      </c>
      <c r="H1240" t="s">
        <v>48</v>
      </c>
    </row>
    <row r="1241" spans="1:8" x14ac:dyDescent="0.35">
      <c r="A1241" t="s">
        <v>91</v>
      </c>
      <c r="B1241">
        <v>97</v>
      </c>
      <c r="C1241">
        <v>2.0250243623225632E-2</v>
      </c>
      <c r="D1241" t="s">
        <v>51</v>
      </c>
      <c r="E1241">
        <v>-99</v>
      </c>
      <c r="F1241" t="s">
        <v>61</v>
      </c>
      <c r="G1241" t="s">
        <v>612</v>
      </c>
      <c r="H1241" t="s">
        <v>48</v>
      </c>
    </row>
    <row r="1242" spans="1:8" x14ac:dyDescent="0.35">
      <c r="A1242" t="s">
        <v>91</v>
      </c>
      <c r="B1242">
        <v>22</v>
      </c>
      <c r="C1242">
        <v>6.1671196488914434E-2</v>
      </c>
      <c r="D1242" t="s">
        <v>51</v>
      </c>
      <c r="E1242">
        <v>-99</v>
      </c>
      <c r="F1242" t="s">
        <v>61</v>
      </c>
      <c r="G1242" t="s">
        <v>612</v>
      </c>
      <c r="H1242" t="s">
        <v>48</v>
      </c>
    </row>
    <row r="1243" spans="1:8" x14ac:dyDescent="0.35">
      <c r="A1243" t="s">
        <v>91</v>
      </c>
      <c r="B1243">
        <v>23</v>
      </c>
      <c r="C1243">
        <v>0.19697964251683114</v>
      </c>
      <c r="D1243" t="s">
        <v>51</v>
      </c>
      <c r="E1243">
        <v>-99</v>
      </c>
      <c r="F1243" t="s">
        <v>61</v>
      </c>
      <c r="G1243" t="s">
        <v>612</v>
      </c>
      <c r="H1243" t="s">
        <v>48</v>
      </c>
    </row>
    <row r="1244" spans="1:8" x14ac:dyDescent="0.35">
      <c r="A1244" t="s">
        <v>91</v>
      </c>
      <c r="B1244">
        <v>28</v>
      </c>
      <c r="C1244">
        <v>0.14635403345876707</v>
      </c>
      <c r="D1244" t="s">
        <v>51</v>
      </c>
      <c r="E1244">
        <v>-99</v>
      </c>
      <c r="F1244" t="s">
        <v>61</v>
      </c>
      <c r="G1244" t="s">
        <v>612</v>
      </c>
      <c r="H1244" t="s">
        <v>48</v>
      </c>
    </row>
    <row r="1245" spans="1:8" x14ac:dyDescent="0.35">
      <c r="A1245" t="s">
        <v>91</v>
      </c>
      <c r="B1245">
        <v>655</v>
      </c>
      <c r="C1245">
        <v>1.1090833849457906E-2</v>
      </c>
      <c r="D1245" t="s">
        <v>51</v>
      </c>
      <c r="E1245">
        <v>-99</v>
      </c>
      <c r="F1245" t="s">
        <v>61</v>
      </c>
      <c r="G1245" t="s">
        <v>612</v>
      </c>
      <c r="H1245" t="s">
        <v>48</v>
      </c>
    </row>
    <row r="1246" spans="1:8" x14ac:dyDescent="0.35">
      <c r="A1246" t="s">
        <v>91</v>
      </c>
      <c r="B1246">
        <v>608</v>
      </c>
      <c r="C1246">
        <v>0.45609687948091704</v>
      </c>
      <c r="D1246" t="s">
        <v>51</v>
      </c>
      <c r="E1246">
        <v>-99</v>
      </c>
      <c r="F1246" t="s">
        <v>61</v>
      </c>
      <c r="G1246" t="s">
        <v>612</v>
      </c>
      <c r="H1246" t="s">
        <v>48</v>
      </c>
    </row>
    <row r="1247" spans="1:8" x14ac:dyDescent="0.35">
      <c r="A1247" t="s">
        <v>91</v>
      </c>
      <c r="B1247">
        <v>51</v>
      </c>
      <c r="C1247">
        <v>0.10769447745079087</v>
      </c>
      <c r="D1247" t="s">
        <v>51</v>
      </c>
      <c r="E1247">
        <v>-99</v>
      </c>
      <c r="F1247" t="s">
        <v>61</v>
      </c>
      <c r="G1247" t="s">
        <v>612</v>
      </c>
      <c r="H1247" t="s">
        <v>48</v>
      </c>
    </row>
    <row r="1248" spans="1:8" x14ac:dyDescent="0.35">
      <c r="A1248" t="s">
        <v>91</v>
      </c>
      <c r="B1248">
        <v>92</v>
      </c>
      <c r="C1248">
        <v>0.2825829451059213</v>
      </c>
      <c r="D1248" t="s">
        <v>51</v>
      </c>
      <c r="E1248">
        <v>-99</v>
      </c>
      <c r="F1248" t="s">
        <v>61</v>
      </c>
      <c r="G1248" t="s">
        <v>612</v>
      </c>
      <c r="H1248" t="s">
        <v>48</v>
      </c>
    </row>
    <row r="1249" spans="1:8" x14ac:dyDescent="0.35">
      <c r="A1249" t="s">
        <v>91</v>
      </c>
      <c r="B1249">
        <v>100</v>
      </c>
      <c r="C1249">
        <v>0.16108148336656755</v>
      </c>
      <c r="D1249" t="s">
        <v>51</v>
      </c>
      <c r="E1249">
        <v>-99</v>
      </c>
      <c r="F1249" t="s">
        <v>61</v>
      </c>
      <c r="G1249" t="s">
        <v>612</v>
      </c>
      <c r="H1249" t="s">
        <v>48</v>
      </c>
    </row>
    <row r="1250" spans="1:8" x14ac:dyDescent="0.35">
      <c r="A1250" t="s">
        <v>91</v>
      </c>
      <c r="B1250">
        <v>485</v>
      </c>
      <c r="C1250">
        <v>0.26834773329036832</v>
      </c>
      <c r="D1250" t="s">
        <v>51</v>
      </c>
      <c r="E1250">
        <v>-99</v>
      </c>
      <c r="F1250" t="s">
        <v>61</v>
      </c>
      <c r="G1250" t="s">
        <v>612</v>
      </c>
      <c r="H1250" t="s">
        <v>48</v>
      </c>
    </row>
    <row r="1251" spans="1:8" x14ac:dyDescent="0.35">
      <c r="A1251" t="s">
        <v>91</v>
      </c>
      <c r="B1251">
        <v>59</v>
      </c>
      <c r="C1251">
        <v>0.31387877615999732</v>
      </c>
      <c r="D1251" t="s">
        <v>51</v>
      </c>
      <c r="E1251">
        <v>-99</v>
      </c>
      <c r="F1251" t="s">
        <v>61</v>
      </c>
      <c r="G1251" t="s">
        <v>612</v>
      </c>
      <c r="H1251" t="s">
        <v>48</v>
      </c>
    </row>
    <row r="1252" spans="1:8" x14ac:dyDescent="0.35">
      <c r="A1252" t="s">
        <v>91</v>
      </c>
      <c r="B1252">
        <v>84</v>
      </c>
      <c r="C1252">
        <v>9.2046561923752879E-2</v>
      </c>
      <c r="D1252" t="s">
        <v>51</v>
      </c>
      <c r="E1252">
        <v>-99</v>
      </c>
      <c r="F1252" t="s">
        <v>61</v>
      </c>
      <c r="G1252" t="s">
        <v>612</v>
      </c>
      <c r="H1252" t="s">
        <v>48</v>
      </c>
    </row>
    <row r="1253" spans="1:8" x14ac:dyDescent="0.35">
      <c r="A1253" t="s">
        <v>91</v>
      </c>
      <c r="B1253">
        <v>60</v>
      </c>
      <c r="C1253">
        <v>0.23287780166709482</v>
      </c>
      <c r="D1253" t="s">
        <v>51</v>
      </c>
      <c r="E1253">
        <v>-99</v>
      </c>
      <c r="F1253" t="s">
        <v>61</v>
      </c>
      <c r="G1253" t="s">
        <v>612</v>
      </c>
      <c r="H1253" t="s">
        <v>48</v>
      </c>
    </row>
    <row r="1254" spans="1:8" x14ac:dyDescent="0.35">
      <c r="A1254" t="s">
        <v>91</v>
      </c>
      <c r="B1254">
        <v>53</v>
      </c>
      <c r="C1254">
        <v>0.18685452070521835</v>
      </c>
      <c r="D1254" t="s">
        <v>51</v>
      </c>
      <c r="E1254">
        <v>-99</v>
      </c>
      <c r="F1254" t="s">
        <v>61</v>
      </c>
      <c r="G1254" t="s">
        <v>612</v>
      </c>
      <c r="H1254" t="s">
        <v>48</v>
      </c>
    </row>
    <row r="1255" spans="1:8" x14ac:dyDescent="0.35">
      <c r="A1255" t="s">
        <v>91</v>
      </c>
      <c r="B1255">
        <v>39</v>
      </c>
      <c r="C1255">
        <v>0.2779806170097337</v>
      </c>
      <c r="D1255" t="s">
        <v>51</v>
      </c>
      <c r="E1255">
        <v>-99</v>
      </c>
      <c r="F1255" t="s">
        <v>61</v>
      </c>
      <c r="G1255" t="s">
        <v>612</v>
      </c>
      <c r="H1255" t="s">
        <v>48</v>
      </c>
    </row>
    <row r="1256" spans="1:8" x14ac:dyDescent="0.35">
      <c r="A1256" t="s">
        <v>91</v>
      </c>
      <c r="B1256">
        <v>52</v>
      </c>
      <c r="C1256">
        <v>2.4852571719413279E-2</v>
      </c>
      <c r="D1256" t="s">
        <v>51</v>
      </c>
      <c r="E1256">
        <v>-99</v>
      </c>
      <c r="F1256" t="s">
        <v>61</v>
      </c>
      <c r="G1256" t="s">
        <v>612</v>
      </c>
      <c r="H1256" t="s">
        <v>48</v>
      </c>
    </row>
    <row r="1257" spans="1:8" x14ac:dyDescent="0.35">
      <c r="A1257" t="s">
        <v>91</v>
      </c>
      <c r="B1257">
        <v>486</v>
      </c>
      <c r="C1257">
        <v>3.0979700880813688E-2</v>
      </c>
      <c r="D1257" t="s">
        <v>51</v>
      </c>
      <c r="E1257">
        <v>-99</v>
      </c>
      <c r="F1257" t="s">
        <v>61</v>
      </c>
      <c r="G1257" t="s">
        <v>612</v>
      </c>
      <c r="H1257" t="s">
        <v>48</v>
      </c>
    </row>
    <row r="1258" spans="1:8" x14ac:dyDescent="0.35">
      <c r="A1258" t="s">
        <v>91</v>
      </c>
      <c r="B1258">
        <v>37</v>
      </c>
      <c r="C1258">
        <v>8.1921440112140059E-2</v>
      </c>
      <c r="D1258" t="s">
        <v>51</v>
      </c>
      <c r="E1258">
        <v>-99</v>
      </c>
      <c r="F1258" t="s">
        <v>61</v>
      </c>
      <c r="G1258" t="s">
        <v>612</v>
      </c>
      <c r="H1258" t="s">
        <v>48</v>
      </c>
    </row>
    <row r="1259" spans="1:8" x14ac:dyDescent="0.35">
      <c r="A1259" t="s">
        <v>91</v>
      </c>
      <c r="B1259">
        <v>1558</v>
      </c>
      <c r="C1259">
        <v>3.0499793086009239E-2</v>
      </c>
      <c r="D1259" t="s">
        <v>51</v>
      </c>
      <c r="E1259">
        <v>-99</v>
      </c>
      <c r="F1259" t="s">
        <v>61</v>
      </c>
      <c r="G1259" t="s">
        <v>612</v>
      </c>
      <c r="H1259" t="s">
        <v>48</v>
      </c>
    </row>
    <row r="1260" spans="1:8" x14ac:dyDescent="0.35">
      <c r="A1260" t="s">
        <v>91</v>
      </c>
      <c r="B1260">
        <v>2568</v>
      </c>
      <c r="C1260">
        <v>3.2348265394252229E-2</v>
      </c>
      <c r="D1260" t="s">
        <v>51</v>
      </c>
      <c r="E1260">
        <v>-99</v>
      </c>
      <c r="F1260" t="s">
        <v>61</v>
      </c>
      <c r="G1260" t="s">
        <v>612</v>
      </c>
      <c r="H1260" t="s">
        <v>48</v>
      </c>
    </row>
    <row r="1261" spans="1:8" x14ac:dyDescent="0.35">
      <c r="A1261" t="s">
        <v>91</v>
      </c>
      <c r="B1261">
        <v>1023</v>
      </c>
      <c r="C1261">
        <v>1.4787778465943875E-2</v>
      </c>
      <c r="D1261" t="s">
        <v>51</v>
      </c>
      <c r="E1261">
        <v>-99</v>
      </c>
      <c r="F1261" t="s">
        <v>61</v>
      </c>
      <c r="G1261" t="s">
        <v>612</v>
      </c>
      <c r="H1261" t="s">
        <v>48</v>
      </c>
    </row>
    <row r="1262" spans="1:8" x14ac:dyDescent="0.35">
      <c r="A1262" t="s">
        <v>91</v>
      </c>
      <c r="B1262">
        <v>1562</v>
      </c>
      <c r="C1262">
        <v>2.3105903853037305E-2</v>
      </c>
      <c r="D1262" t="s">
        <v>51</v>
      </c>
      <c r="E1262">
        <v>-99</v>
      </c>
      <c r="F1262" t="s">
        <v>61</v>
      </c>
      <c r="G1262" t="s">
        <v>612</v>
      </c>
      <c r="H1262" t="s">
        <v>48</v>
      </c>
    </row>
    <row r="1263" spans="1:8" x14ac:dyDescent="0.35">
      <c r="A1263" t="s">
        <v>91</v>
      </c>
      <c r="B1263">
        <v>1496</v>
      </c>
      <c r="C1263">
        <v>1.6636250774186859E-2</v>
      </c>
      <c r="D1263" t="s">
        <v>51</v>
      </c>
      <c r="E1263">
        <v>-99</v>
      </c>
      <c r="F1263" t="s">
        <v>61</v>
      </c>
      <c r="G1263" t="s">
        <v>612</v>
      </c>
      <c r="H1263" t="s">
        <v>48</v>
      </c>
    </row>
    <row r="1264" spans="1:8" x14ac:dyDescent="0.35">
      <c r="A1264" t="s">
        <v>91</v>
      </c>
      <c r="B1264">
        <v>1565</v>
      </c>
      <c r="C1264">
        <v>5.5454169247289532E-3</v>
      </c>
      <c r="D1264" t="s">
        <v>51</v>
      </c>
      <c r="E1264">
        <v>-99</v>
      </c>
      <c r="F1264" t="s">
        <v>61</v>
      </c>
      <c r="G1264" t="s">
        <v>612</v>
      </c>
      <c r="H1264" t="s">
        <v>48</v>
      </c>
    </row>
    <row r="1265" spans="1:8" x14ac:dyDescent="0.35">
      <c r="A1265" t="s">
        <v>91</v>
      </c>
      <c r="B1265">
        <v>1573</v>
      </c>
      <c r="C1265">
        <v>3.5120973856616701E-2</v>
      </c>
      <c r="D1265" t="s">
        <v>51</v>
      </c>
      <c r="E1265">
        <v>-99</v>
      </c>
      <c r="F1265" t="s">
        <v>61</v>
      </c>
      <c r="G1265" t="s">
        <v>612</v>
      </c>
      <c r="H1265" t="s">
        <v>48</v>
      </c>
    </row>
    <row r="1266" spans="1:8" x14ac:dyDescent="0.35">
      <c r="A1266" t="s">
        <v>91</v>
      </c>
      <c r="B1266">
        <v>1572</v>
      </c>
      <c r="C1266">
        <v>2.6802848469523268E-2</v>
      </c>
      <c r="D1266" t="s">
        <v>51</v>
      </c>
      <c r="E1266">
        <v>-99</v>
      </c>
      <c r="F1266" t="s">
        <v>61</v>
      </c>
      <c r="G1266" t="s">
        <v>612</v>
      </c>
      <c r="H1266" t="s">
        <v>48</v>
      </c>
    </row>
    <row r="1267" spans="1:8" x14ac:dyDescent="0.35">
      <c r="A1267" t="s">
        <v>91</v>
      </c>
      <c r="B1267">
        <v>1079</v>
      </c>
      <c r="C1267">
        <v>9.9730435712929617E-3</v>
      </c>
      <c r="D1267" t="s">
        <v>51</v>
      </c>
      <c r="E1267">
        <v>-99</v>
      </c>
      <c r="F1267" t="s">
        <v>61</v>
      </c>
      <c r="G1267" t="s">
        <v>612</v>
      </c>
      <c r="H1267" t="s">
        <v>48</v>
      </c>
    </row>
    <row r="1268" spans="1:8" x14ac:dyDescent="0.35">
      <c r="A1268" t="s">
        <v>91</v>
      </c>
      <c r="B1268">
        <v>88</v>
      </c>
      <c r="C1268">
        <v>4.4363335397831626E-2</v>
      </c>
      <c r="D1268" t="s">
        <v>51</v>
      </c>
      <c r="E1268">
        <v>-99</v>
      </c>
      <c r="F1268" t="s">
        <v>61</v>
      </c>
      <c r="G1268" t="s">
        <v>612</v>
      </c>
      <c r="H1268" t="s">
        <v>48</v>
      </c>
    </row>
    <row r="1269" spans="1:8" x14ac:dyDescent="0.35">
      <c r="A1269" t="s">
        <v>91</v>
      </c>
      <c r="B1269">
        <v>1554</v>
      </c>
      <c r="C1269">
        <v>5.6378405401411022E-2</v>
      </c>
      <c r="D1269" t="s">
        <v>51</v>
      </c>
      <c r="E1269">
        <v>-99</v>
      </c>
      <c r="F1269" t="s">
        <v>61</v>
      </c>
      <c r="G1269" t="s">
        <v>612</v>
      </c>
      <c r="H1269" t="s">
        <v>48</v>
      </c>
    </row>
    <row r="1270" spans="1:8" x14ac:dyDescent="0.35">
      <c r="A1270" t="s">
        <v>91</v>
      </c>
      <c r="B1270">
        <v>1564</v>
      </c>
      <c r="C1270">
        <v>2.2181667698915813E-2</v>
      </c>
      <c r="D1270" t="s">
        <v>51</v>
      </c>
      <c r="E1270">
        <v>-99</v>
      </c>
      <c r="F1270" t="s">
        <v>61</v>
      </c>
      <c r="G1270" t="s">
        <v>612</v>
      </c>
      <c r="H1270" t="s">
        <v>48</v>
      </c>
    </row>
    <row r="1271" spans="1:8" x14ac:dyDescent="0.35">
      <c r="A1271" t="s">
        <v>91</v>
      </c>
      <c r="B1271">
        <v>24</v>
      </c>
      <c r="C1271">
        <v>3.6969446164859688E-3</v>
      </c>
      <c r="D1271" t="s">
        <v>51</v>
      </c>
      <c r="E1271">
        <v>-99</v>
      </c>
      <c r="F1271" t="s">
        <v>61</v>
      </c>
      <c r="G1271" t="s">
        <v>612</v>
      </c>
      <c r="H1271" t="s">
        <v>48</v>
      </c>
    </row>
    <row r="1272" spans="1:8" x14ac:dyDescent="0.35">
      <c r="A1272" t="s">
        <v>91</v>
      </c>
      <c r="B1272">
        <v>1567</v>
      </c>
      <c r="C1272">
        <v>7.2090420021476392E-2</v>
      </c>
      <c r="D1272" t="s">
        <v>51</v>
      </c>
      <c r="E1272">
        <v>-99</v>
      </c>
      <c r="F1272" t="s">
        <v>61</v>
      </c>
      <c r="G1272" t="s">
        <v>612</v>
      </c>
      <c r="H1272" t="s">
        <v>48</v>
      </c>
    </row>
    <row r="1273" spans="1:8" x14ac:dyDescent="0.35">
      <c r="A1273" t="s">
        <v>91</v>
      </c>
      <c r="B1273">
        <v>375</v>
      </c>
      <c r="C1273">
        <v>1.5145281032719657E-2</v>
      </c>
      <c r="D1273" t="s">
        <v>51</v>
      </c>
      <c r="E1273">
        <v>-99</v>
      </c>
      <c r="F1273" t="s">
        <v>61</v>
      </c>
      <c r="G1273" t="s">
        <v>612</v>
      </c>
      <c r="H1273" t="s">
        <v>48</v>
      </c>
    </row>
    <row r="1274" spans="1:8" x14ac:dyDescent="0.35">
      <c r="A1274" t="s">
        <v>91</v>
      </c>
      <c r="B1274">
        <v>391</v>
      </c>
      <c r="C1274">
        <v>0.12145781879556793</v>
      </c>
      <c r="D1274" t="s">
        <v>51</v>
      </c>
      <c r="E1274">
        <v>-99</v>
      </c>
      <c r="F1274" t="s">
        <v>61</v>
      </c>
      <c r="G1274" t="s">
        <v>612</v>
      </c>
      <c r="H1274" t="s">
        <v>48</v>
      </c>
    </row>
    <row r="1275" spans="1:8" x14ac:dyDescent="0.35">
      <c r="A1275" t="s">
        <v>91</v>
      </c>
      <c r="B1275">
        <v>1582</v>
      </c>
      <c r="C1275">
        <v>4.636891332623975E-3</v>
      </c>
      <c r="D1275" t="s">
        <v>51</v>
      </c>
      <c r="E1275">
        <v>-99</v>
      </c>
      <c r="F1275" t="s">
        <v>61</v>
      </c>
      <c r="G1275" t="s">
        <v>612</v>
      </c>
      <c r="H1275" t="s">
        <v>48</v>
      </c>
    </row>
    <row r="1276" spans="1:8" x14ac:dyDescent="0.35">
      <c r="A1276" t="s">
        <v>91</v>
      </c>
      <c r="B1276">
        <v>2802</v>
      </c>
      <c r="C1276">
        <v>9.3231587172998504E-4</v>
      </c>
      <c r="D1276" t="s">
        <v>51</v>
      </c>
      <c r="E1276">
        <v>-99</v>
      </c>
      <c r="F1276" t="s">
        <v>61</v>
      </c>
      <c r="G1276" t="s">
        <v>612</v>
      </c>
      <c r="H1276" t="s">
        <v>48</v>
      </c>
    </row>
    <row r="1277" spans="1:8" x14ac:dyDescent="0.35">
      <c r="A1277" t="s">
        <v>91</v>
      </c>
      <c r="B1277">
        <v>104</v>
      </c>
      <c r="C1277">
        <v>9.1570672790962662E-2</v>
      </c>
      <c r="D1277" t="s">
        <v>51</v>
      </c>
      <c r="E1277">
        <v>-99</v>
      </c>
      <c r="F1277" t="s">
        <v>61</v>
      </c>
      <c r="G1277" t="s">
        <v>612</v>
      </c>
      <c r="H1277" t="s">
        <v>48</v>
      </c>
    </row>
    <row r="1278" spans="1:8" x14ac:dyDescent="0.35">
      <c r="A1278" t="s">
        <v>91</v>
      </c>
      <c r="B1278">
        <v>195</v>
      </c>
      <c r="C1278">
        <v>0.13690268902411248</v>
      </c>
      <c r="D1278" t="s">
        <v>51</v>
      </c>
      <c r="E1278">
        <v>-99</v>
      </c>
      <c r="F1278" t="s">
        <v>61</v>
      </c>
      <c r="G1278" t="s">
        <v>612</v>
      </c>
      <c r="H1278" t="s">
        <v>48</v>
      </c>
    </row>
    <row r="1279" spans="1:8" x14ac:dyDescent="0.35">
      <c r="A1279" t="s">
        <v>91</v>
      </c>
      <c r="B1279">
        <v>265</v>
      </c>
      <c r="C1279">
        <v>1.8132806493259934E-3</v>
      </c>
      <c r="D1279" t="s">
        <v>51</v>
      </c>
      <c r="E1279">
        <v>-99</v>
      </c>
      <c r="F1279" t="s">
        <v>61</v>
      </c>
      <c r="G1279" t="s">
        <v>612</v>
      </c>
      <c r="H1279" t="s">
        <v>48</v>
      </c>
    </row>
    <row r="1280" spans="1:8" x14ac:dyDescent="0.35">
      <c r="A1280" t="s">
        <v>91</v>
      </c>
      <c r="B1280">
        <v>1133</v>
      </c>
      <c r="C1280">
        <v>1.2763347863115936E-2</v>
      </c>
      <c r="D1280" t="s">
        <v>51</v>
      </c>
      <c r="E1280">
        <v>-99</v>
      </c>
      <c r="F1280" t="s">
        <v>61</v>
      </c>
      <c r="G1280" t="s">
        <v>612</v>
      </c>
      <c r="H1280" t="s">
        <v>48</v>
      </c>
    </row>
    <row r="1281" spans="1:8" x14ac:dyDescent="0.35">
      <c r="A1281" t="s">
        <v>91</v>
      </c>
      <c r="B1281">
        <v>1134</v>
      </c>
      <c r="C1281">
        <v>2.2791692612707033E-2</v>
      </c>
      <c r="D1281" t="s">
        <v>51</v>
      </c>
      <c r="E1281">
        <v>-99</v>
      </c>
      <c r="F1281" t="s">
        <v>61</v>
      </c>
      <c r="G1281" t="s">
        <v>612</v>
      </c>
      <c r="H1281" t="s">
        <v>48</v>
      </c>
    </row>
    <row r="1282" spans="1:8" x14ac:dyDescent="0.35">
      <c r="A1282" t="s">
        <v>91</v>
      </c>
      <c r="B1282">
        <v>1135</v>
      </c>
      <c r="C1282">
        <v>1.2763347863115936E-2</v>
      </c>
      <c r="D1282" t="s">
        <v>51</v>
      </c>
      <c r="E1282">
        <v>-99</v>
      </c>
      <c r="F1282" t="s">
        <v>61</v>
      </c>
      <c r="G1282" t="s">
        <v>612</v>
      </c>
      <c r="H1282" t="s">
        <v>48</v>
      </c>
    </row>
    <row r="1283" spans="1:8" x14ac:dyDescent="0.35">
      <c r="A1283" t="s">
        <v>91</v>
      </c>
      <c r="B1283">
        <v>2069</v>
      </c>
      <c r="C1283">
        <v>5.3945955293704211E-2</v>
      </c>
      <c r="D1283" t="s">
        <v>51</v>
      </c>
      <c r="E1283">
        <v>-99</v>
      </c>
      <c r="F1283" t="s">
        <v>61</v>
      </c>
      <c r="G1283" t="s">
        <v>612</v>
      </c>
      <c r="H1283" t="s">
        <v>48</v>
      </c>
    </row>
    <row r="1284" spans="1:8" x14ac:dyDescent="0.35">
      <c r="A1284" t="s">
        <v>91</v>
      </c>
      <c r="B1284">
        <v>860</v>
      </c>
      <c r="C1284">
        <v>6.1690576589344794E-3</v>
      </c>
      <c r="D1284" t="s">
        <v>51</v>
      </c>
      <c r="E1284">
        <v>-99</v>
      </c>
      <c r="F1284" t="s">
        <v>61</v>
      </c>
      <c r="G1284" t="s">
        <v>612</v>
      </c>
      <c r="H1284" t="s">
        <v>48</v>
      </c>
    </row>
    <row r="1285" spans="1:8" x14ac:dyDescent="0.35">
      <c r="A1285" t="s">
        <v>91</v>
      </c>
      <c r="B1285">
        <v>611</v>
      </c>
      <c r="C1285">
        <v>0.11338967588129728</v>
      </c>
      <c r="D1285" t="s">
        <v>51</v>
      </c>
      <c r="E1285">
        <v>-99</v>
      </c>
      <c r="F1285" t="s">
        <v>61</v>
      </c>
      <c r="G1285" t="s">
        <v>612</v>
      </c>
      <c r="H1285" t="s">
        <v>48</v>
      </c>
    </row>
    <row r="1286" spans="1:8" x14ac:dyDescent="0.35">
      <c r="A1286" t="s">
        <v>91</v>
      </c>
      <c r="B1286">
        <v>105</v>
      </c>
      <c r="C1286">
        <v>2.8368985769019486E-2</v>
      </c>
      <c r="D1286" t="s">
        <v>51</v>
      </c>
      <c r="E1286">
        <v>-99</v>
      </c>
      <c r="F1286" t="s">
        <v>61</v>
      </c>
      <c r="G1286" t="s">
        <v>612</v>
      </c>
      <c r="H1286" t="s">
        <v>48</v>
      </c>
    </row>
    <row r="1287" spans="1:8" x14ac:dyDescent="0.35">
      <c r="A1287" t="s">
        <v>91</v>
      </c>
      <c r="B1287">
        <v>196</v>
      </c>
      <c r="C1287">
        <v>6.1170625564448272E-2</v>
      </c>
      <c r="D1287" t="s">
        <v>51</v>
      </c>
      <c r="E1287">
        <v>-99</v>
      </c>
      <c r="F1287" t="s">
        <v>61</v>
      </c>
      <c r="G1287" t="s">
        <v>612</v>
      </c>
      <c r="H1287" t="s">
        <v>48</v>
      </c>
    </row>
    <row r="1288" spans="1:8" x14ac:dyDescent="0.35">
      <c r="A1288" t="s">
        <v>91</v>
      </c>
      <c r="B1288">
        <v>877</v>
      </c>
      <c r="C1288">
        <v>2.6784450902653935E-3</v>
      </c>
      <c r="D1288" t="s">
        <v>51</v>
      </c>
      <c r="E1288">
        <v>-99</v>
      </c>
      <c r="F1288" t="s">
        <v>61</v>
      </c>
      <c r="G1288" t="s">
        <v>612</v>
      </c>
      <c r="H1288" t="s">
        <v>48</v>
      </c>
    </row>
    <row r="1289" spans="1:8" x14ac:dyDescent="0.35">
      <c r="A1289" t="s">
        <v>91</v>
      </c>
      <c r="B1289">
        <v>2332</v>
      </c>
      <c r="C1289">
        <v>9.8209653309731075E-3</v>
      </c>
      <c r="D1289" t="s">
        <v>51</v>
      </c>
      <c r="E1289">
        <v>-99</v>
      </c>
      <c r="F1289" t="s">
        <v>61</v>
      </c>
      <c r="G1289" t="s">
        <v>612</v>
      </c>
      <c r="H1289" t="s">
        <v>48</v>
      </c>
    </row>
    <row r="1290" spans="1:8" x14ac:dyDescent="0.35">
      <c r="A1290" t="s">
        <v>91</v>
      </c>
      <c r="B1290">
        <v>2803</v>
      </c>
      <c r="C1290">
        <v>8.9281503008846442E-4</v>
      </c>
      <c r="D1290" t="s">
        <v>51</v>
      </c>
      <c r="E1290">
        <v>-99</v>
      </c>
      <c r="F1290" t="s">
        <v>61</v>
      </c>
      <c r="G1290" t="s">
        <v>612</v>
      </c>
      <c r="H1290" t="s">
        <v>48</v>
      </c>
    </row>
    <row r="1291" spans="1:8" x14ac:dyDescent="0.35">
      <c r="A1291" t="s">
        <v>91</v>
      </c>
      <c r="B1291">
        <v>2804</v>
      </c>
      <c r="C1291">
        <v>8.9281503008846442E-4</v>
      </c>
      <c r="D1291" t="s">
        <v>51</v>
      </c>
      <c r="E1291">
        <v>-99</v>
      </c>
      <c r="F1291" t="s">
        <v>61</v>
      </c>
      <c r="G1291" t="s">
        <v>612</v>
      </c>
      <c r="H1291" t="s">
        <v>48</v>
      </c>
    </row>
    <row r="1292" spans="1:8" x14ac:dyDescent="0.35">
      <c r="A1292" t="s">
        <v>91</v>
      </c>
      <c r="B1292">
        <v>1759</v>
      </c>
      <c r="C1292">
        <v>6.2497052106192524E-3</v>
      </c>
      <c r="D1292" t="s">
        <v>51</v>
      </c>
      <c r="E1292">
        <v>-99</v>
      </c>
      <c r="F1292" t="s">
        <v>61</v>
      </c>
      <c r="G1292" t="s">
        <v>612</v>
      </c>
      <c r="H1292" t="s">
        <v>48</v>
      </c>
    </row>
    <row r="1293" spans="1:8" x14ac:dyDescent="0.35">
      <c r="A1293" t="s">
        <v>91</v>
      </c>
      <c r="B1293">
        <v>2805</v>
      </c>
      <c r="C1293">
        <v>5.3568901805307869E-3</v>
      </c>
      <c r="D1293" t="s">
        <v>51</v>
      </c>
      <c r="E1293">
        <v>-99</v>
      </c>
      <c r="F1293" t="s">
        <v>61</v>
      </c>
      <c r="G1293" t="s">
        <v>612</v>
      </c>
      <c r="H1293" t="s">
        <v>48</v>
      </c>
    </row>
    <row r="1294" spans="1:8" x14ac:dyDescent="0.35">
      <c r="A1294" t="s">
        <v>91</v>
      </c>
      <c r="B1294">
        <v>1881</v>
      </c>
      <c r="C1294">
        <v>8.9281503008846442E-4</v>
      </c>
      <c r="D1294" t="s">
        <v>51</v>
      </c>
      <c r="E1294">
        <v>-99</v>
      </c>
      <c r="F1294" t="s">
        <v>61</v>
      </c>
      <c r="G1294" t="s">
        <v>612</v>
      </c>
      <c r="H1294" t="s">
        <v>48</v>
      </c>
    </row>
    <row r="1295" spans="1:8" x14ac:dyDescent="0.35">
      <c r="A1295" t="s">
        <v>91</v>
      </c>
      <c r="B1295">
        <v>2346</v>
      </c>
      <c r="C1295">
        <v>1.7856300601769288E-3</v>
      </c>
      <c r="D1295" t="s">
        <v>51</v>
      </c>
      <c r="E1295">
        <v>-99</v>
      </c>
      <c r="F1295" t="s">
        <v>61</v>
      </c>
      <c r="G1295" t="s">
        <v>612</v>
      </c>
      <c r="H1295" t="s">
        <v>48</v>
      </c>
    </row>
    <row r="1296" spans="1:8" x14ac:dyDescent="0.35">
      <c r="A1296" t="s">
        <v>91</v>
      </c>
      <c r="B1296">
        <v>2806</v>
      </c>
      <c r="C1296">
        <v>2.6784450902653935E-3</v>
      </c>
      <c r="D1296" t="s">
        <v>51</v>
      </c>
      <c r="E1296">
        <v>-99</v>
      </c>
      <c r="F1296" t="s">
        <v>61</v>
      </c>
      <c r="G1296" t="s">
        <v>612</v>
      </c>
      <c r="H1296" t="s">
        <v>48</v>
      </c>
    </row>
    <row r="1297" spans="1:8" x14ac:dyDescent="0.35">
      <c r="A1297" t="s">
        <v>91</v>
      </c>
      <c r="B1297">
        <v>2807</v>
      </c>
      <c r="C1297">
        <v>3.5712601203538577E-3</v>
      </c>
      <c r="D1297" t="s">
        <v>51</v>
      </c>
      <c r="E1297">
        <v>-99</v>
      </c>
      <c r="F1297" t="s">
        <v>61</v>
      </c>
      <c r="G1297" t="s">
        <v>612</v>
      </c>
      <c r="H1297" t="s">
        <v>48</v>
      </c>
    </row>
    <row r="1298" spans="1:8" x14ac:dyDescent="0.35">
      <c r="A1298" t="s">
        <v>91</v>
      </c>
      <c r="B1298">
        <v>846</v>
      </c>
      <c r="C1298">
        <v>8.8129395127635414E-4</v>
      </c>
      <c r="D1298" t="s">
        <v>51</v>
      </c>
      <c r="E1298">
        <v>-99</v>
      </c>
      <c r="F1298" t="s">
        <v>61</v>
      </c>
      <c r="G1298" t="s">
        <v>612</v>
      </c>
      <c r="H1298" t="s">
        <v>48</v>
      </c>
    </row>
    <row r="1299" spans="1:8" x14ac:dyDescent="0.35">
      <c r="A1299" t="s">
        <v>91</v>
      </c>
      <c r="B1299">
        <v>442</v>
      </c>
      <c r="C1299">
        <v>10.863297664437262</v>
      </c>
      <c r="D1299" t="s">
        <v>51</v>
      </c>
      <c r="E1299">
        <v>-99</v>
      </c>
      <c r="F1299" t="s">
        <v>61</v>
      </c>
      <c r="G1299" t="s">
        <v>612</v>
      </c>
      <c r="H1299" t="s">
        <v>48</v>
      </c>
    </row>
    <row r="1300" spans="1:8" x14ac:dyDescent="0.35">
      <c r="A1300" t="s">
        <v>91</v>
      </c>
      <c r="B1300">
        <v>64</v>
      </c>
      <c r="C1300">
        <v>3.8477660118445009E-3</v>
      </c>
      <c r="D1300" t="s">
        <v>51</v>
      </c>
      <c r="E1300">
        <v>-99</v>
      </c>
      <c r="F1300" t="s">
        <v>61</v>
      </c>
      <c r="G1300" t="s">
        <v>612</v>
      </c>
      <c r="H1300" t="s">
        <v>48</v>
      </c>
    </row>
    <row r="1301" spans="1:8" x14ac:dyDescent="0.35">
      <c r="A1301" t="s">
        <v>91</v>
      </c>
      <c r="B1301">
        <v>367</v>
      </c>
      <c r="C1301">
        <v>1.9238830059222507E-2</v>
      </c>
      <c r="D1301" t="s">
        <v>51</v>
      </c>
      <c r="E1301">
        <v>-99</v>
      </c>
      <c r="F1301" t="s">
        <v>61</v>
      </c>
      <c r="G1301" t="s">
        <v>612</v>
      </c>
      <c r="H1301" t="s">
        <v>48</v>
      </c>
    </row>
    <row r="1302" spans="1:8" x14ac:dyDescent="0.35">
      <c r="A1302" t="s">
        <v>91</v>
      </c>
      <c r="B1302">
        <v>737</v>
      </c>
      <c r="C1302">
        <v>2.1162713065144757E-2</v>
      </c>
      <c r="D1302" t="s">
        <v>51</v>
      </c>
      <c r="E1302">
        <v>-99</v>
      </c>
      <c r="F1302" t="s">
        <v>61</v>
      </c>
      <c r="G1302" t="s">
        <v>612</v>
      </c>
      <c r="H1302" t="s">
        <v>48</v>
      </c>
    </row>
    <row r="1303" spans="1:8" x14ac:dyDescent="0.35">
      <c r="A1303" t="s">
        <v>91</v>
      </c>
      <c r="B1303">
        <v>497</v>
      </c>
      <c r="C1303">
        <v>2.8858245088833759E-3</v>
      </c>
      <c r="D1303" t="s">
        <v>51</v>
      </c>
      <c r="E1303">
        <v>-99</v>
      </c>
      <c r="F1303" t="s">
        <v>61</v>
      </c>
      <c r="G1303" t="s">
        <v>612</v>
      </c>
      <c r="H1303" t="s">
        <v>48</v>
      </c>
    </row>
    <row r="1304" spans="1:8" x14ac:dyDescent="0.35">
      <c r="A1304" t="s">
        <v>91</v>
      </c>
      <c r="B1304">
        <v>108</v>
      </c>
      <c r="C1304">
        <v>9.9079974804995932E-2</v>
      </c>
      <c r="D1304" t="s">
        <v>51</v>
      </c>
      <c r="E1304">
        <v>-99</v>
      </c>
      <c r="F1304" t="s">
        <v>61</v>
      </c>
      <c r="G1304" t="s">
        <v>612</v>
      </c>
      <c r="H1304" t="s">
        <v>48</v>
      </c>
    </row>
    <row r="1305" spans="1:8" x14ac:dyDescent="0.35">
      <c r="A1305" t="s">
        <v>91</v>
      </c>
      <c r="B1305">
        <v>371</v>
      </c>
      <c r="C1305">
        <v>0.15775840648562459</v>
      </c>
      <c r="D1305" t="s">
        <v>51</v>
      </c>
      <c r="E1305">
        <v>-99</v>
      </c>
      <c r="F1305" t="s">
        <v>61</v>
      </c>
      <c r="G1305" t="s">
        <v>612</v>
      </c>
      <c r="H1305" t="s">
        <v>48</v>
      </c>
    </row>
    <row r="1306" spans="1:8" x14ac:dyDescent="0.35">
      <c r="A1306" t="s">
        <v>91</v>
      </c>
      <c r="B1306">
        <v>742</v>
      </c>
      <c r="C1306">
        <v>0.32609816950382153</v>
      </c>
      <c r="D1306" t="s">
        <v>51</v>
      </c>
      <c r="E1306">
        <v>-99</v>
      </c>
      <c r="F1306" t="s">
        <v>61</v>
      </c>
      <c r="G1306" t="s">
        <v>612</v>
      </c>
      <c r="H1306" t="s">
        <v>48</v>
      </c>
    </row>
    <row r="1307" spans="1:8" x14ac:dyDescent="0.35">
      <c r="A1307" t="s">
        <v>91</v>
      </c>
      <c r="B1307">
        <v>181</v>
      </c>
      <c r="C1307">
        <v>0.20008383261591409</v>
      </c>
      <c r="D1307" t="s">
        <v>51</v>
      </c>
      <c r="E1307">
        <v>-99</v>
      </c>
      <c r="F1307" t="s">
        <v>61</v>
      </c>
      <c r="G1307" t="s">
        <v>612</v>
      </c>
      <c r="H1307" t="s">
        <v>48</v>
      </c>
    </row>
    <row r="1308" spans="1:8" x14ac:dyDescent="0.35">
      <c r="A1308" t="s">
        <v>91</v>
      </c>
      <c r="B1308">
        <v>230</v>
      </c>
      <c r="C1308">
        <v>2.9820186591794889E-2</v>
      </c>
      <c r="D1308" t="s">
        <v>51</v>
      </c>
      <c r="E1308">
        <v>-99</v>
      </c>
      <c r="F1308" t="s">
        <v>61</v>
      </c>
      <c r="G1308" t="s">
        <v>612</v>
      </c>
      <c r="H1308" t="s">
        <v>48</v>
      </c>
    </row>
    <row r="1309" spans="1:8" x14ac:dyDescent="0.35">
      <c r="A1309" t="s">
        <v>91</v>
      </c>
      <c r="B1309">
        <v>185</v>
      </c>
      <c r="C1309">
        <v>0.47519910246279601</v>
      </c>
      <c r="D1309" t="s">
        <v>51</v>
      </c>
      <c r="E1309">
        <v>-99</v>
      </c>
      <c r="F1309" t="s">
        <v>61</v>
      </c>
      <c r="G1309" t="s">
        <v>612</v>
      </c>
      <c r="H1309" t="s">
        <v>48</v>
      </c>
    </row>
    <row r="1310" spans="1:8" x14ac:dyDescent="0.35">
      <c r="A1310" t="s">
        <v>91</v>
      </c>
      <c r="B1310">
        <v>78</v>
      </c>
      <c r="C1310">
        <v>2.9820186591794889E-2</v>
      </c>
      <c r="D1310" t="s">
        <v>51</v>
      </c>
      <c r="E1310">
        <v>-99</v>
      </c>
      <c r="F1310" t="s">
        <v>61</v>
      </c>
      <c r="G1310" t="s">
        <v>612</v>
      </c>
      <c r="H1310" t="s">
        <v>48</v>
      </c>
    </row>
    <row r="1311" spans="1:8" x14ac:dyDescent="0.35">
      <c r="A1311" t="s">
        <v>91</v>
      </c>
      <c r="B1311">
        <v>369</v>
      </c>
      <c r="C1311">
        <v>8.2726969254656793E-2</v>
      </c>
      <c r="D1311" t="s">
        <v>51</v>
      </c>
      <c r="E1311">
        <v>-99</v>
      </c>
      <c r="F1311" t="s">
        <v>61</v>
      </c>
      <c r="G1311" t="s">
        <v>612</v>
      </c>
      <c r="H1311" t="s">
        <v>48</v>
      </c>
    </row>
    <row r="1312" spans="1:8" x14ac:dyDescent="0.35">
      <c r="A1312" t="s">
        <v>91</v>
      </c>
      <c r="B1312">
        <v>740</v>
      </c>
      <c r="C1312">
        <v>0.22894207770474784</v>
      </c>
      <c r="D1312" t="s">
        <v>51</v>
      </c>
      <c r="E1312">
        <v>-99</v>
      </c>
      <c r="F1312" t="s">
        <v>61</v>
      </c>
      <c r="G1312" t="s">
        <v>612</v>
      </c>
      <c r="H1312" t="s">
        <v>48</v>
      </c>
    </row>
    <row r="1313" spans="1:8" x14ac:dyDescent="0.35">
      <c r="A1313" t="s">
        <v>91</v>
      </c>
      <c r="B1313">
        <v>372</v>
      </c>
      <c r="C1313">
        <v>0.11254715584645167</v>
      </c>
      <c r="D1313" t="s">
        <v>51</v>
      </c>
      <c r="E1313">
        <v>-99</v>
      </c>
      <c r="F1313" t="s">
        <v>61</v>
      </c>
      <c r="G1313" t="s">
        <v>612</v>
      </c>
      <c r="H1313" t="s">
        <v>48</v>
      </c>
    </row>
    <row r="1314" spans="1:8" x14ac:dyDescent="0.35">
      <c r="A1314" t="s">
        <v>91</v>
      </c>
      <c r="B1314">
        <v>184</v>
      </c>
      <c r="C1314">
        <v>0.1324272802409816</v>
      </c>
      <c r="D1314" t="s">
        <v>51</v>
      </c>
      <c r="E1314">
        <v>-99</v>
      </c>
      <c r="F1314" t="s">
        <v>61</v>
      </c>
      <c r="G1314" t="s">
        <v>612</v>
      </c>
      <c r="H1314" t="s">
        <v>48</v>
      </c>
    </row>
    <row r="1315" spans="1:8" x14ac:dyDescent="0.35">
      <c r="A1315" t="s">
        <v>91</v>
      </c>
      <c r="B1315">
        <v>258</v>
      </c>
      <c r="C1315">
        <v>4.4249309136211772E-2</v>
      </c>
      <c r="D1315" t="s">
        <v>51</v>
      </c>
      <c r="E1315">
        <v>-99</v>
      </c>
      <c r="F1315" t="s">
        <v>61</v>
      </c>
      <c r="G1315" t="s">
        <v>612</v>
      </c>
      <c r="H1315" t="s">
        <v>48</v>
      </c>
    </row>
    <row r="1316" spans="1:8" x14ac:dyDescent="0.35">
      <c r="A1316" t="s">
        <v>91</v>
      </c>
      <c r="B1316">
        <v>187</v>
      </c>
      <c r="C1316">
        <v>0.52714394362269679</v>
      </c>
      <c r="D1316" t="s">
        <v>51</v>
      </c>
      <c r="E1316">
        <v>-99</v>
      </c>
      <c r="F1316" t="s">
        <v>61</v>
      </c>
      <c r="G1316" t="s">
        <v>612</v>
      </c>
      <c r="H1316" t="s">
        <v>48</v>
      </c>
    </row>
    <row r="1317" spans="1:8" x14ac:dyDescent="0.35">
      <c r="A1317" t="s">
        <v>91</v>
      </c>
      <c r="B1317">
        <v>236</v>
      </c>
      <c r="C1317">
        <v>6.4450080698395404E-2</v>
      </c>
      <c r="D1317" t="s">
        <v>51</v>
      </c>
      <c r="E1317">
        <v>-99</v>
      </c>
      <c r="F1317" t="s">
        <v>61</v>
      </c>
      <c r="G1317" t="s">
        <v>612</v>
      </c>
      <c r="H1317" t="s">
        <v>48</v>
      </c>
    </row>
    <row r="1318" spans="1:8" x14ac:dyDescent="0.35">
      <c r="A1318" t="s">
        <v>91</v>
      </c>
      <c r="B1318">
        <v>239</v>
      </c>
      <c r="C1318">
        <v>9.2346384284268043E-2</v>
      </c>
      <c r="D1318" t="s">
        <v>51</v>
      </c>
      <c r="E1318">
        <v>-99</v>
      </c>
      <c r="F1318" t="s">
        <v>61</v>
      </c>
      <c r="G1318" t="s">
        <v>612</v>
      </c>
      <c r="H1318" t="s">
        <v>48</v>
      </c>
    </row>
    <row r="1319" spans="1:8" x14ac:dyDescent="0.35">
      <c r="A1319" t="s">
        <v>91</v>
      </c>
      <c r="B1319">
        <v>260</v>
      </c>
      <c r="C1319">
        <v>2.8858245088833764E-2</v>
      </c>
      <c r="D1319" t="s">
        <v>51</v>
      </c>
      <c r="E1319">
        <v>-99</v>
      </c>
      <c r="F1319" t="s">
        <v>61</v>
      </c>
      <c r="G1319" t="s">
        <v>612</v>
      </c>
      <c r="H1319" t="s">
        <v>48</v>
      </c>
    </row>
    <row r="1320" spans="1:8" x14ac:dyDescent="0.35">
      <c r="A1320" t="s">
        <v>91</v>
      </c>
      <c r="B1320">
        <v>262</v>
      </c>
      <c r="C1320">
        <v>0.25876226429654275</v>
      </c>
      <c r="D1320" t="s">
        <v>51</v>
      </c>
      <c r="E1320">
        <v>-99</v>
      </c>
      <c r="F1320" t="s">
        <v>61</v>
      </c>
      <c r="G1320" t="s">
        <v>612</v>
      </c>
      <c r="H1320" t="s">
        <v>48</v>
      </c>
    </row>
    <row r="1321" spans="1:8" x14ac:dyDescent="0.35">
      <c r="A1321" t="s">
        <v>91</v>
      </c>
      <c r="B1321">
        <v>176</v>
      </c>
      <c r="C1321">
        <v>2.1162713065144761E-2</v>
      </c>
      <c r="D1321" t="s">
        <v>51</v>
      </c>
      <c r="E1321">
        <v>-99</v>
      </c>
      <c r="F1321" t="s">
        <v>61</v>
      </c>
      <c r="G1321" t="s">
        <v>612</v>
      </c>
      <c r="H1321" t="s">
        <v>48</v>
      </c>
    </row>
    <row r="1322" spans="1:8" x14ac:dyDescent="0.35">
      <c r="A1322" t="s">
        <v>91</v>
      </c>
      <c r="B1322">
        <v>133</v>
      </c>
      <c r="C1322">
        <v>4.6173192142134022E-2</v>
      </c>
      <c r="D1322" t="s">
        <v>51</v>
      </c>
      <c r="E1322">
        <v>-99</v>
      </c>
      <c r="F1322" t="s">
        <v>61</v>
      </c>
      <c r="G1322" t="s">
        <v>612</v>
      </c>
      <c r="H1322" t="s">
        <v>48</v>
      </c>
    </row>
    <row r="1323" spans="1:8" x14ac:dyDescent="0.35">
      <c r="A1323" t="s">
        <v>91</v>
      </c>
      <c r="B1323">
        <v>203</v>
      </c>
      <c r="C1323">
        <v>2.8858245088833764E-3</v>
      </c>
      <c r="D1323" t="s">
        <v>51</v>
      </c>
      <c r="E1323">
        <v>-99</v>
      </c>
      <c r="F1323" t="s">
        <v>61</v>
      </c>
      <c r="G1323" t="s">
        <v>612</v>
      </c>
      <c r="H1323" t="s">
        <v>48</v>
      </c>
    </row>
    <row r="1324" spans="1:8" x14ac:dyDescent="0.35">
      <c r="A1324" t="s">
        <v>91</v>
      </c>
      <c r="B1324">
        <v>2788</v>
      </c>
      <c r="C1324">
        <v>7.5031437230967779E-2</v>
      </c>
      <c r="D1324" t="s">
        <v>51</v>
      </c>
      <c r="E1324">
        <v>-99</v>
      </c>
      <c r="F1324" t="s">
        <v>61</v>
      </c>
      <c r="G1324" t="s">
        <v>612</v>
      </c>
      <c r="H1324" t="s">
        <v>48</v>
      </c>
    </row>
    <row r="1325" spans="1:8" x14ac:dyDescent="0.35">
      <c r="A1325" t="s">
        <v>91</v>
      </c>
      <c r="B1325">
        <v>2808</v>
      </c>
      <c r="C1325">
        <v>6.7335905207278769E-3</v>
      </c>
      <c r="D1325" t="s">
        <v>51</v>
      </c>
      <c r="E1325">
        <v>-99</v>
      </c>
      <c r="F1325" t="s">
        <v>61</v>
      </c>
      <c r="G1325" t="s">
        <v>612</v>
      </c>
      <c r="H1325" t="s">
        <v>48</v>
      </c>
    </row>
    <row r="1326" spans="1:8" x14ac:dyDescent="0.35">
      <c r="A1326" t="s">
        <v>91</v>
      </c>
      <c r="B1326">
        <v>2809</v>
      </c>
      <c r="C1326">
        <v>2.8858245088833759E-3</v>
      </c>
      <c r="D1326" t="s">
        <v>51</v>
      </c>
      <c r="E1326">
        <v>-99</v>
      </c>
      <c r="F1326" t="s">
        <v>61</v>
      </c>
      <c r="G1326" t="s">
        <v>612</v>
      </c>
      <c r="H1326" t="s">
        <v>48</v>
      </c>
    </row>
    <row r="1327" spans="1:8" x14ac:dyDescent="0.35">
      <c r="A1327" t="s">
        <v>91</v>
      </c>
      <c r="B1327">
        <v>2811</v>
      </c>
      <c r="C1327">
        <v>1.9238830059222505E-3</v>
      </c>
      <c r="D1327" t="s">
        <v>51</v>
      </c>
      <c r="E1327">
        <v>-99</v>
      </c>
      <c r="F1327" t="s">
        <v>61</v>
      </c>
      <c r="G1327" t="s">
        <v>612</v>
      </c>
      <c r="H1327" t="s">
        <v>48</v>
      </c>
    </row>
    <row r="1328" spans="1:8" x14ac:dyDescent="0.35">
      <c r="A1328" t="s">
        <v>91</v>
      </c>
      <c r="B1328">
        <v>2812</v>
      </c>
      <c r="C1328">
        <v>2.8028727414361834E-3</v>
      </c>
      <c r="D1328" t="s">
        <v>51</v>
      </c>
      <c r="E1328">
        <v>-99</v>
      </c>
      <c r="F1328" t="s">
        <v>61</v>
      </c>
      <c r="G1328" t="s">
        <v>612</v>
      </c>
      <c r="H1328" t="s">
        <v>48</v>
      </c>
    </row>
    <row r="1329" spans="1:8" x14ac:dyDescent="0.35">
      <c r="A1329" t="s">
        <v>91</v>
      </c>
      <c r="B1329">
        <v>728</v>
      </c>
      <c r="C1329">
        <v>5.6057454828723667E-3</v>
      </c>
      <c r="D1329" t="s">
        <v>51</v>
      </c>
      <c r="E1329">
        <v>-99</v>
      </c>
      <c r="F1329" t="s">
        <v>61</v>
      </c>
      <c r="G1329" t="s">
        <v>612</v>
      </c>
      <c r="H1329" t="s">
        <v>48</v>
      </c>
    </row>
    <row r="1330" spans="1:8" x14ac:dyDescent="0.35">
      <c r="A1330" t="s">
        <v>91</v>
      </c>
      <c r="B1330">
        <v>511</v>
      </c>
      <c r="C1330">
        <v>6.5400363966844274E-3</v>
      </c>
      <c r="D1330" t="s">
        <v>51</v>
      </c>
      <c r="E1330">
        <v>-99</v>
      </c>
      <c r="F1330" t="s">
        <v>61</v>
      </c>
      <c r="G1330" t="s">
        <v>612</v>
      </c>
      <c r="H1330" t="s">
        <v>48</v>
      </c>
    </row>
    <row r="1331" spans="1:8" x14ac:dyDescent="0.35">
      <c r="A1331" t="s">
        <v>91</v>
      </c>
      <c r="B1331">
        <v>2813</v>
      </c>
      <c r="C1331">
        <v>9.4465988474296003E-4</v>
      </c>
      <c r="D1331" t="s">
        <v>51</v>
      </c>
      <c r="E1331">
        <v>-99</v>
      </c>
      <c r="F1331" t="s">
        <v>61</v>
      </c>
      <c r="G1331" t="s">
        <v>612</v>
      </c>
      <c r="H1331" t="s">
        <v>48</v>
      </c>
    </row>
    <row r="1332" spans="1:8" x14ac:dyDescent="0.35">
      <c r="A1332" t="s">
        <v>91</v>
      </c>
      <c r="B1332">
        <v>48</v>
      </c>
      <c r="C1332">
        <v>3.6265612986519868E-3</v>
      </c>
      <c r="D1332" t="s">
        <v>51</v>
      </c>
      <c r="E1332">
        <v>-99</v>
      </c>
      <c r="F1332" t="s">
        <v>61</v>
      </c>
      <c r="G1332" t="s">
        <v>612</v>
      </c>
      <c r="H1332" t="s">
        <v>48</v>
      </c>
    </row>
    <row r="1333" spans="1:8" x14ac:dyDescent="0.35">
      <c r="A1333" t="s">
        <v>91</v>
      </c>
      <c r="B1333">
        <v>2815</v>
      </c>
      <c r="C1333">
        <v>3.2118436081260651E-2</v>
      </c>
      <c r="D1333" t="s">
        <v>51</v>
      </c>
      <c r="E1333">
        <v>-99</v>
      </c>
      <c r="F1333" t="s">
        <v>61</v>
      </c>
      <c r="G1333" t="s">
        <v>612</v>
      </c>
      <c r="H1333" t="s">
        <v>48</v>
      </c>
    </row>
    <row r="1334" spans="1:8" x14ac:dyDescent="0.35">
      <c r="A1334" t="s">
        <v>91</v>
      </c>
      <c r="B1334">
        <v>2816</v>
      </c>
      <c r="C1334">
        <v>6.7335905207278769E-3</v>
      </c>
      <c r="D1334" t="s">
        <v>51</v>
      </c>
      <c r="E1334">
        <v>-99</v>
      </c>
      <c r="F1334" t="s">
        <v>61</v>
      </c>
      <c r="G1334" t="s">
        <v>612</v>
      </c>
      <c r="H1334" t="s">
        <v>48</v>
      </c>
    </row>
    <row r="1335" spans="1:8" x14ac:dyDescent="0.35">
      <c r="A1335" t="s">
        <v>91</v>
      </c>
      <c r="B1335">
        <v>146</v>
      </c>
      <c r="C1335">
        <v>3.8477660118445009E-3</v>
      </c>
      <c r="D1335" t="s">
        <v>51</v>
      </c>
      <c r="E1335">
        <v>-99</v>
      </c>
      <c r="F1335" t="s">
        <v>61</v>
      </c>
      <c r="G1335" t="s">
        <v>612</v>
      </c>
      <c r="H1335" t="s">
        <v>48</v>
      </c>
    </row>
    <row r="1336" spans="1:8" x14ac:dyDescent="0.35">
      <c r="A1336" t="s">
        <v>91</v>
      </c>
      <c r="B1336">
        <v>204</v>
      </c>
      <c r="C1336">
        <v>1.9238830059222505E-3</v>
      </c>
      <c r="D1336" t="s">
        <v>51</v>
      </c>
      <c r="E1336">
        <v>-99</v>
      </c>
      <c r="F1336" t="s">
        <v>61</v>
      </c>
      <c r="G1336" t="s">
        <v>612</v>
      </c>
      <c r="H1336" t="s">
        <v>48</v>
      </c>
    </row>
    <row r="1337" spans="1:8" x14ac:dyDescent="0.35">
      <c r="A1337" t="s">
        <v>91</v>
      </c>
      <c r="B1337">
        <v>210</v>
      </c>
      <c r="C1337">
        <v>8.6574735266501269E-3</v>
      </c>
      <c r="D1337" t="s">
        <v>51</v>
      </c>
      <c r="E1337">
        <v>-99</v>
      </c>
      <c r="F1337" t="s">
        <v>61</v>
      </c>
      <c r="G1337" t="s">
        <v>612</v>
      </c>
      <c r="H1337" t="s">
        <v>48</v>
      </c>
    </row>
    <row r="1338" spans="1:8" x14ac:dyDescent="0.35">
      <c r="A1338" t="s">
        <v>91</v>
      </c>
      <c r="B1338">
        <v>2817</v>
      </c>
      <c r="C1338">
        <v>2.8858245088833759E-3</v>
      </c>
      <c r="D1338" t="s">
        <v>51</v>
      </c>
      <c r="E1338">
        <v>-99</v>
      </c>
      <c r="F1338" t="s">
        <v>61</v>
      </c>
      <c r="G1338" t="s">
        <v>612</v>
      </c>
      <c r="H1338" t="s">
        <v>48</v>
      </c>
    </row>
    <row r="1339" spans="1:8" x14ac:dyDescent="0.35">
      <c r="A1339" t="s">
        <v>91</v>
      </c>
      <c r="B1339">
        <v>135</v>
      </c>
      <c r="C1339">
        <v>3.4629894106600508E-2</v>
      </c>
      <c r="D1339" t="s">
        <v>51</v>
      </c>
      <c r="E1339">
        <v>-99</v>
      </c>
      <c r="F1339" t="s">
        <v>61</v>
      </c>
      <c r="G1339" t="s">
        <v>612</v>
      </c>
      <c r="H1339" t="s">
        <v>48</v>
      </c>
    </row>
    <row r="1340" spans="1:8" x14ac:dyDescent="0.35">
      <c r="A1340" t="s">
        <v>91</v>
      </c>
      <c r="B1340">
        <v>147</v>
      </c>
      <c r="C1340">
        <v>9.6194150296112523E-4</v>
      </c>
      <c r="D1340" t="s">
        <v>51</v>
      </c>
      <c r="E1340">
        <v>-99</v>
      </c>
      <c r="F1340" t="s">
        <v>61</v>
      </c>
      <c r="G1340" t="s">
        <v>612</v>
      </c>
      <c r="H1340" t="s">
        <v>48</v>
      </c>
    </row>
    <row r="1341" spans="1:8" x14ac:dyDescent="0.35">
      <c r="A1341" t="s">
        <v>91</v>
      </c>
      <c r="B1341">
        <v>252</v>
      </c>
      <c r="C1341">
        <v>2.8858245088833759E-3</v>
      </c>
      <c r="D1341" t="s">
        <v>51</v>
      </c>
      <c r="E1341">
        <v>-99</v>
      </c>
      <c r="F1341" t="s">
        <v>61</v>
      </c>
      <c r="G1341" t="s">
        <v>612</v>
      </c>
      <c r="H1341" t="s">
        <v>48</v>
      </c>
    </row>
    <row r="1342" spans="1:8" x14ac:dyDescent="0.35">
      <c r="A1342" t="s">
        <v>91</v>
      </c>
      <c r="B1342">
        <v>221</v>
      </c>
      <c r="C1342">
        <v>6.7335905207278779E-2</v>
      </c>
      <c r="D1342" t="s">
        <v>51</v>
      </c>
      <c r="E1342">
        <v>-99</v>
      </c>
      <c r="F1342" t="s">
        <v>61</v>
      </c>
      <c r="G1342" t="s">
        <v>612</v>
      </c>
      <c r="H1342" t="s">
        <v>48</v>
      </c>
    </row>
    <row r="1343" spans="1:8" x14ac:dyDescent="0.35">
      <c r="A1343" t="s">
        <v>91</v>
      </c>
      <c r="B1343">
        <v>2819</v>
      </c>
      <c r="C1343">
        <v>1.4429122544416879E-2</v>
      </c>
      <c r="D1343" t="s">
        <v>51</v>
      </c>
      <c r="E1343">
        <v>-99</v>
      </c>
      <c r="F1343" t="s">
        <v>61</v>
      </c>
      <c r="G1343" t="s">
        <v>612</v>
      </c>
      <c r="H1343" t="s">
        <v>48</v>
      </c>
    </row>
    <row r="1344" spans="1:8" x14ac:dyDescent="0.35">
      <c r="A1344" t="s">
        <v>91</v>
      </c>
      <c r="B1344">
        <v>231</v>
      </c>
      <c r="C1344">
        <v>1.9238830059222505E-3</v>
      </c>
      <c r="D1344" t="s">
        <v>51</v>
      </c>
      <c r="E1344">
        <v>-99</v>
      </c>
      <c r="F1344" t="s">
        <v>61</v>
      </c>
      <c r="G1344" t="s">
        <v>612</v>
      </c>
      <c r="H1344" t="s">
        <v>48</v>
      </c>
    </row>
    <row r="1345" spans="1:8" x14ac:dyDescent="0.35">
      <c r="A1345" t="s">
        <v>91</v>
      </c>
      <c r="B1345">
        <v>270</v>
      </c>
      <c r="C1345">
        <v>9.6194150296112536E-3</v>
      </c>
      <c r="D1345" t="s">
        <v>51</v>
      </c>
      <c r="E1345">
        <v>-99</v>
      </c>
      <c r="F1345" t="s">
        <v>61</v>
      </c>
      <c r="G1345" t="s">
        <v>612</v>
      </c>
      <c r="H1345" t="s">
        <v>48</v>
      </c>
    </row>
    <row r="1346" spans="1:8" x14ac:dyDescent="0.35">
      <c r="A1346" t="s">
        <v>91</v>
      </c>
      <c r="B1346">
        <v>186</v>
      </c>
      <c r="C1346">
        <v>3.6553777112522765E-2</v>
      </c>
      <c r="D1346" t="s">
        <v>51</v>
      </c>
      <c r="E1346">
        <v>-99</v>
      </c>
      <c r="F1346" t="s">
        <v>61</v>
      </c>
      <c r="G1346" t="s">
        <v>612</v>
      </c>
      <c r="H1346" t="s">
        <v>48</v>
      </c>
    </row>
    <row r="1347" spans="1:8" x14ac:dyDescent="0.35">
      <c r="A1347" t="s">
        <v>91</v>
      </c>
      <c r="B1347">
        <v>190</v>
      </c>
      <c r="C1347">
        <v>1.4429122544416879E-2</v>
      </c>
      <c r="D1347" t="s">
        <v>51</v>
      </c>
      <c r="E1347">
        <v>-99</v>
      </c>
      <c r="F1347" t="s">
        <v>61</v>
      </c>
      <c r="G1347" t="s">
        <v>612</v>
      </c>
      <c r="H1347" t="s">
        <v>48</v>
      </c>
    </row>
    <row r="1348" spans="1:8" x14ac:dyDescent="0.35">
      <c r="A1348" t="s">
        <v>91</v>
      </c>
      <c r="B1348">
        <v>237</v>
      </c>
      <c r="C1348">
        <v>2.5972420579950382E-2</v>
      </c>
      <c r="D1348" t="s">
        <v>51</v>
      </c>
      <c r="E1348">
        <v>-99</v>
      </c>
      <c r="F1348" t="s">
        <v>61</v>
      </c>
      <c r="G1348" t="s">
        <v>612</v>
      </c>
      <c r="H1348" t="s">
        <v>48</v>
      </c>
    </row>
    <row r="1349" spans="1:8" x14ac:dyDescent="0.35">
      <c r="A1349" t="s">
        <v>91</v>
      </c>
      <c r="B1349">
        <v>240</v>
      </c>
      <c r="C1349">
        <v>1.5391064047378004E-2</v>
      </c>
      <c r="D1349" t="s">
        <v>51</v>
      </c>
      <c r="E1349">
        <v>-99</v>
      </c>
      <c r="F1349" t="s">
        <v>61</v>
      </c>
      <c r="G1349" t="s">
        <v>612</v>
      </c>
      <c r="H1349" t="s">
        <v>48</v>
      </c>
    </row>
    <row r="1350" spans="1:8" x14ac:dyDescent="0.35">
      <c r="A1350" t="s">
        <v>91</v>
      </c>
      <c r="B1350">
        <v>76</v>
      </c>
      <c r="C1350">
        <v>1.5391064047378004E-2</v>
      </c>
      <c r="D1350" t="s">
        <v>51</v>
      </c>
      <c r="E1350">
        <v>-99</v>
      </c>
      <c r="F1350" t="s">
        <v>61</v>
      </c>
      <c r="G1350" t="s">
        <v>612</v>
      </c>
      <c r="H1350" t="s">
        <v>48</v>
      </c>
    </row>
    <row r="1351" spans="1:8" x14ac:dyDescent="0.35">
      <c r="A1351" t="s">
        <v>91</v>
      </c>
      <c r="B1351">
        <v>743</v>
      </c>
      <c r="C1351">
        <v>2.1162713065144757E-2</v>
      </c>
      <c r="D1351" t="s">
        <v>51</v>
      </c>
      <c r="E1351">
        <v>-99</v>
      </c>
      <c r="F1351" t="s">
        <v>61</v>
      </c>
      <c r="G1351" t="s">
        <v>612</v>
      </c>
      <c r="H1351" t="s">
        <v>48</v>
      </c>
    </row>
    <row r="1352" spans="1:8" x14ac:dyDescent="0.35">
      <c r="A1352" t="s">
        <v>91</v>
      </c>
      <c r="B1352">
        <v>370</v>
      </c>
      <c r="C1352">
        <v>2.0200771562183636E-2</v>
      </c>
      <c r="D1352" t="s">
        <v>51</v>
      </c>
      <c r="E1352">
        <v>-99</v>
      </c>
      <c r="F1352" t="s">
        <v>61</v>
      </c>
      <c r="G1352" t="s">
        <v>612</v>
      </c>
      <c r="H1352" t="s">
        <v>48</v>
      </c>
    </row>
    <row r="1353" spans="1:8" x14ac:dyDescent="0.35">
      <c r="A1353" t="s">
        <v>91</v>
      </c>
      <c r="B1353">
        <v>2795</v>
      </c>
      <c r="C1353">
        <v>4.8097075148056265E-2</v>
      </c>
      <c r="D1353" t="s">
        <v>51</v>
      </c>
      <c r="E1353">
        <v>-99</v>
      </c>
      <c r="F1353" t="s">
        <v>61</v>
      </c>
      <c r="G1353" t="s">
        <v>612</v>
      </c>
      <c r="H1353" t="s">
        <v>48</v>
      </c>
    </row>
    <row r="1354" spans="1:8" x14ac:dyDescent="0.35">
      <c r="A1354" t="s">
        <v>91</v>
      </c>
      <c r="B1354">
        <v>2823</v>
      </c>
      <c r="C1354">
        <v>1.9238830059222505E-3</v>
      </c>
      <c r="D1354" t="s">
        <v>51</v>
      </c>
      <c r="E1354">
        <v>-99</v>
      </c>
      <c r="F1354" t="s">
        <v>61</v>
      </c>
      <c r="G1354" t="s">
        <v>612</v>
      </c>
      <c r="H1354" t="s">
        <v>48</v>
      </c>
    </row>
    <row r="1355" spans="1:8" x14ac:dyDescent="0.35">
      <c r="A1355" t="s">
        <v>91</v>
      </c>
      <c r="B1355">
        <v>2797</v>
      </c>
      <c r="C1355">
        <v>0.12120462937310178</v>
      </c>
      <c r="D1355" t="s">
        <v>51</v>
      </c>
      <c r="E1355">
        <v>-99</v>
      </c>
      <c r="F1355" t="s">
        <v>61</v>
      </c>
      <c r="G1355" t="s">
        <v>612</v>
      </c>
      <c r="H1355" t="s">
        <v>48</v>
      </c>
    </row>
    <row r="1356" spans="1:8" x14ac:dyDescent="0.35">
      <c r="A1356" t="s">
        <v>91</v>
      </c>
      <c r="B1356">
        <v>2824</v>
      </c>
      <c r="C1356">
        <v>1.9238830059222505E-3</v>
      </c>
      <c r="D1356" t="s">
        <v>51</v>
      </c>
      <c r="E1356">
        <v>-99</v>
      </c>
      <c r="F1356" t="s">
        <v>61</v>
      </c>
      <c r="G1356" t="s">
        <v>612</v>
      </c>
      <c r="H1356" t="s">
        <v>48</v>
      </c>
    </row>
    <row r="1357" spans="1:8" x14ac:dyDescent="0.35">
      <c r="A1357" t="s">
        <v>91</v>
      </c>
      <c r="B1357">
        <v>2825</v>
      </c>
      <c r="C1357">
        <v>3.8477660118445009E-3</v>
      </c>
      <c r="D1357" t="s">
        <v>51</v>
      </c>
      <c r="E1357">
        <v>-99</v>
      </c>
      <c r="F1357" t="s">
        <v>61</v>
      </c>
      <c r="G1357" t="s">
        <v>612</v>
      </c>
      <c r="H1357" t="s">
        <v>48</v>
      </c>
    </row>
    <row r="1358" spans="1:8" x14ac:dyDescent="0.35">
      <c r="A1358" t="s">
        <v>91</v>
      </c>
      <c r="B1358">
        <v>2792</v>
      </c>
      <c r="C1358">
        <v>4.136348462732839E-2</v>
      </c>
      <c r="D1358" t="s">
        <v>51</v>
      </c>
      <c r="E1358">
        <v>-99</v>
      </c>
      <c r="F1358" t="s">
        <v>61</v>
      </c>
      <c r="G1358" t="s">
        <v>612</v>
      </c>
      <c r="H1358" t="s">
        <v>48</v>
      </c>
    </row>
    <row r="1359" spans="1:8" x14ac:dyDescent="0.35">
      <c r="A1359" t="s">
        <v>91</v>
      </c>
      <c r="B1359">
        <v>2007</v>
      </c>
      <c r="C1359">
        <v>5.771649017766751E-3</v>
      </c>
      <c r="D1359" t="s">
        <v>51</v>
      </c>
      <c r="E1359">
        <v>-99</v>
      </c>
      <c r="F1359" t="s">
        <v>61</v>
      </c>
      <c r="G1359" t="s">
        <v>612</v>
      </c>
      <c r="H1359" t="s">
        <v>48</v>
      </c>
    </row>
    <row r="1360" spans="1:8" x14ac:dyDescent="0.35">
      <c r="A1360" t="s">
        <v>91</v>
      </c>
      <c r="B1360">
        <v>2827</v>
      </c>
      <c r="C1360">
        <v>3.1744069597717139E-2</v>
      </c>
      <c r="D1360" t="s">
        <v>51</v>
      </c>
      <c r="E1360">
        <v>-99</v>
      </c>
      <c r="F1360" t="s">
        <v>61</v>
      </c>
      <c r="G1360" t="s">
        <v>612</v>
      </c>
      <c r="H1360" t="s">
        <v>48</v>
      </c>
    </row>
    <row r="1361" spans="1:8" x14ac:dyDescent="0.35">
      <c r="A1361" t="s">
        <v>91</v>
      </c>
      <c r="B1361">
        <v>2013</v>
      </c>
      <c r="C1361">
        <v>3.7515718615483883E-2</v>
      </c>
      <c r="D1361" t="s">
        <v>51</v>
      </c>
      <c r="E1361">
        <v>-99</v>
      </c>
      <c r="F1361" t="s">
        <v>61</v>
      </c>
      <c r="G1361" t="s">
        <v>612</v>
      </c>
      <c r="H1361" t="s">
        <v>48</v>
      </c>
    </row>
    <row r="1362" spans="1:8" x14ac:dyDescent="0.35">
      <c r="A1362" t="s">
        <v>91</v>
      </c>
      <c r="B1362">
        <v>2829</v>
      </c>
      <c r="C1362">
        <v>3.7555973813476209E-3</v>
      </c>
      <c r="D1362" t="s">
        <v>51</v>
      </c>
      <c r="E1362">
        <v>-99</v>
      </c>
      <c r="F1362" t="s">
        <v>61</v>
      </c>
      <c r="G1362" t="s">
        <v>612</v>
      </c>
      <c r="H1362" t="s">
        <v>48</v>
      </c>
    </row>
    <row r="1363" spans="1:8" x14ac:dyDescent="0.35">
      <c r="A1363" t="s">
        <v>91</v>
      </c>
      <c r="B1363">
        <v>103</v>
      </c>
      <c r="C1363">
        <v>0.12487361292980838</v>
      </c>
      <c r="D1363" t="s">
        <v>51</v>
      </c>
      <c r="E1363">
        <v>-99</v>
      </c>
      <c r="F1363" t="s">
        <v>61</v>
      </c>
      <c r="G1363" t="s">
        <v>612</v>
      </c>
      <c r="H1363" t="s">
        <v>48</v>
      </c>
    </row>
    <row r="1364" spans="1:8" x14ac:dyDescent="0.35">
      <c r="A1364" t="s">
        <v>91</v>
      </c>
      <c r="B1364">
        <v>242</v>
      </c>
      <c r="C1364">
        <v>2.5350282324096435E-2</v>
      </c>
      <c r="D1364" t="s">
        <v>51</v>
      </c>
      <c r="E1364">
        <v>-99</v>
      </c>
      <c r="F1364" t="s">
        <v>61</v>
      </c>
      <c r="G1364" t="s">
        <v>612</v>
      </c>
      <c r="H1364" t="s">
        <v>48</v>
      </c>
    </row>
    <row r="1365" spans="1:8" x14ac:dyDescent="0.35">
      <c r="A1365" t="s">
        <v>91</v>
      </c>
      <c r="B1365">
        <v>2297</v>
      </c>
      <c r="C1365">
        <v>2.0617952431928446</v>
      </c>
      <c r="D1365" t="s">
        <v>51</v>
      </c>
      <c r="E1365">
        <v>-99</v>
      </c>
      <c r="F1365" t="s">
        <v>61</v>
      </c>
      <c r="G1365" t="s">
        <v>612</v>
      </c>
      <c r="H1365" t="s">
        <v>48</v>
      </c>
    </row>
    <row r="1366" spans="1:8" x14ac:dyDescent="0.35">
      <c r="A1366" t="s">
        <v>92</v>
      </c>
      <c r="B1366">
        <v>604</v>
      </c>
      <c r="C1366">
        <v>0.10483168288346804</v>
      </c>
      <c r="D1366" t="s">
        <v>51</v>
      </c>
      <c r="E1366">
        <v>-99</v>
      </c>
      <c r="F1366" t="s">
        <v>61</v>
      </c>
      <c r="G1366" t="s">
        <v>612</v>
      </c>
      <c r="H1366" t="s">
        <v>48</v>
      </c>
    </row>
    <row r="1367" spans="1:8" x14ac:dyDescent="0.35">
      <c r="A1367" t="s">
        <v>92</v>
      </c>
      <c r="B1367">
        <v>603</v>
      </c>
      <c r="C1367">
        <v>0.21025825268509651</v>
      </c>
      <c r="D1367" t="s">
        <v>51</v>
      </c>
      <c r="E1367">
        <v>-99</v>
      </c>
      <c r="F1367" t="s">
        <v>61</v>
      </c>
      <c r="G1367" t="s">
        <v>612</v>
      </c>
      <c r="H1367" t="s">
        <v>48</v>
      </c>
    </row>
    <row r="1368" spans="1:8" x14ac:dyDescent="0.35">
      <c r="A1368" t="s">
        <v>92</v>
      </c>
      <c r="B1368">
        <v>598</v>
      </c>
      <c r="C1368">
        <v>0.44597094501716944</v>
      </c>
      <c r="D1368" t="s">
        <v>51</v>
      </c>
      <c r="E1368">
        <v>-99</v>
      </c>
      <c r="F1368" t="s">
        <v>61</v>
      </c>
      <c r="G1368" t="s">
        <v>612</v>
      </c>
      <c r="H1368" t="s">
        <v>48</v>
      </c>
    </row>
    <row r="1369" spans="1:8" x14ac:dyDescent="0.35">
      <c r="A1369" t="s">
        <v>92</v>
      </c>
      <c r="B1369">
        <v>610</v>
      </c>
      <c r="C1369">
        <v>0.58282741280861705</v>
      </c>
      <c r="D1369" t="s">
        <v>51</v>
      </c>
      <c r="E1369">
        <v>-99</v>
      </c>
      <c r="F1369" t="s">
        <v>61</v>
      </c>
      <c r="G1369" t="s">
        <v>612</v>
      </c>
      <c r="H1369" t="s">
        <v>48</v>
      </c>
    </row>
    <row r="1370" spans="1:8" x14ac:dyDescent="0.35">
      <c r="A1370" t="s">
        <v>92</v>
      </c>
      <c r="B1370">
        <v>599</v>
      </c>
      <c r="C1370">
        <v>0.47898809374292012</v>
      </c>
      <c r="D1370" t="s">
        <v>51</v>
      </c>
      <c r="E1370">
        <v>-99</v>
      </c>
      <c r="F1370" t="s">
        <v>61</v>
      </c>
      <c r="G1370" t="s">
        <v>612</v>
      </c>
      <c r="H1370" t="s">
        <v>48</v>
      </c>
    </row>
    <row r="1371" spans="1:8" x14ac:dyDescent="0.35">
      <c r="A1371" t="s">
        <v>92</v>
      </c>
      <c r="B1371">
        <v>609</v>
      </c>
      <c r="C1371">
        <v>0.44050813989663279</v>
      </c>
      <c r="D1371" t="s">
        <v>51</v>
      </c>
      <c r="E1371">
        <v>-99</v>
      </c>
      <c r="F1371" t="s">
        <v>61</v>
      </c>
      <c r="G1371" t="s">
        <v>612</v>
      </c>
      <c r="H1371" t="s">
        <v>48</v>
      </c>
    </row>
    <row r="1372" spans="1:8" x14ac:dyDescent="0.35">
      <c r="A1372" t="s">
        <v>92</v>
      </c>
      <c r="B1372">
        <v>1051</v>
      </c>
      <c r="C1372">
        <v>0.43916370773390573</v>
      </c>
      <c r="D1372" t="s">
        <v>51</v>
      </c>
      <c r="E1372">
        <v>-99</v>
      </c>
      <c r="F1372" t="s">
        <v>61</v>
      </c>
      <c r="G1372" t="s">
        <v>612</v>
      </c>
      <c r="H1372" t="s">
        <v>48</v>
      </c>
    </row>
    <row r="1373" spans="1:8" x14ac:dyDescent="0.35">
      <c r="A1373" t="s">
        <v>92</v>
      </c>
      <c r="B1373">
        <v>1049</v>
      </c>
      <c r="C1373">
        <v>0.52384029427873813</v>
      </c>
      <c r="D1373" t="s">
        <v>51</v>
      </c>
      <c r="E1373">
        <v>-99</v>
      </c>
      <c r="F1373" t="s">
        <v>61</v>
      </c>
      <c r="G1373" t="s">
        <v>612</v>
      </c>
      <c r="H1373" t="s">
        <v>48</v>
      </c>
    </row>
    <row r="1374" spans="1:8" x14ac:dyDescent="0.35">
      <c r="A1374" t="s">
        <v>92</v>
      </c>
      <c r="B1374">
        <v>1045</v>
      </c>
      <c r="C1374">
        <v>0.55150443492396528</v>
      </c>
      <c r="D1374" t="s">
        <v>51</v>
      </c>
      <c r="E1374">
        <v>-99</v>
      </c>
      <c r="F1374" t="s">
        <v>61</v>
      </c>
      <c r="G1374" t="s">
        <v>612</v>
      </c>
      <c r="H1374" t="s">
        <v>48</v>
      </c>
    </row>
    <row r="1375" spans="1:8" x14ac:dyDescent="0.35">
      <c r="A1375" t="s">
        <v>92</v>
      </c>
      <c r="B1375">
        <v>1043</v>
      </c>
      <c r="C1375">
        <v>0.62710762376418205</v>
      </c>
      <c r="D1375" t="s">
        <v>51</v>
      </c>
      <c r="E1375">
        <v>-99</v>
      </c>
      <c r="F1375" t="s">
        <v>61</v>
      </c>
      <c r="G1375" t="s">
        <v>612</v>
      </c>
      <c r="H1375" t="s">
        <v>48</v>
      </c>
    </row>
    <row r="1376" spans="1:8" x14ac:dyDescent="0.35">
      <c r="A1376" t="s">
        <v>92</v>
      </c>
      <c r="B1376">
        <v>1048</v>
      </c>
      <c r="C1376">
        <v>0.55495134823118497</v>
      </c>
      <c r="D1376" t="s">
        <v>51</v>
      </c>
      <c r="E1376">
        <v>-99</v>
      </c>
      <c r="F1376" t="s">
        <v>61</v>
      </c>
      <c r="G1376" t="s">
        <v>612</v>
      </c>
      <c r="H1376" t="s">
        <v>48</v>
      </c>
    </row>
    <row r="1377" spans="1:8" x14ac:dyDescent="0.35">
      <c r="A1377" t="s">
        <v>92</v>
      </c>
      <c r="B1377">
        <v>1047</v>
      </c>
      <c r="C1377">
        <v>0.39907912348581881</v>
      </c>
      <c r="D1377" t="s">
        <v>51</v>
      </c>
      <c r="E1377">
        <v>-99</v>
      </c>
      <c r="F1377" t="s">
        <v>61</v>
      </c>
      <c r="G1377" t="s">
        <v>612</v>
      </c>
      <c r="H1377" t="s">
        <v>48</v>
      </c>
    </row>
    <row r="1378" spans="1:8" x14ac:dyDescent="0.35">
      <c r="A1378" t="s">
        <v>92</v>
      </c>
      <c r="B1378">
        <v>1042</v>
      </c>
      <c r="C1378">
        <v>0.38496679166032499</v>
      </c>
      <c r="D1378" t="s">
        <v>51</v>
      </c>
      <c r="E1378">
        <v>-99</v>
      </c>
      <c r="F1378" t="s">
        <v>61</v>
      </c>
      <c r="G1378" t="s">
        <v>612</v>
      </c>
      <c r="H1378" t="s">
        <v>48</v>
      </c>
    </row>
    <row r="1379" spans="1:8" x14ac:dyDescent="0.35">
      <c r="A1379" t="s">
        <v>92</v>
      </c>
      <c r="B1379">
        <v>156</v>
      </c>
      <c r="C1379">
        <v>9.0719725572231957E-3</v>
      </c>
      <c r="D1379" t="s">
        <v>51</v>
      </c>
      <c r="E1379">
        <v>-99</v>
      </c>
      <c r="F1379" t="s">
        <v>61</v>
      </c>
      <c r="G1379" t="s">
        <v>612</v>
      </c>
      <c r="H1379" t="s">
        <v>48</v>
      </c>
    </row>
    <row r="1380" spans="1:8" x14ac:dyDescent="0.35">
      <c r="A1380" t="s">
        <v>92</v>
      </c>
      <c r="B1380">
        <v>149</v>
      </c>
      <c r="C1380">
        <v>6.0479817048154647E-3</v>
      </c>
      <c r="D1380" t="s">
        <v>51</v>
      </c>
      <c r="E1380">
        <v>-99</v>
      </c>
      <c r="F1380" t="s">
        <v>61</v>
      </c>
      <c r="G1380" t="s">
        <v>612</v>
      </c>
      <c r="H1380" t="s">
        <v>48</v>
      </c>
    </row>
    <row r="1381" spans="1:8" x14ac:dyDescent="0.35">
      <c r="A1381" t="s">
        <v>92</v>
      </c>
      <c r="B1381">
        <v>193</v>
      </c>
      <c r="C1381">
        <v>5.7455826195746913E-2</v>
      </c>
      <c r="D1381" t="s">
        <v>51</v>
      </c>
      <c r="E1381">
        <v>-99</v>
      </c>
      <c r="F1381" t="s">
        <v>61</v>
      </c>
      <c r="G1381" t="s">
        <v>612</v>
      </c>
      <c r="H1381" t="s">
        <v>48</v>
      </c>
    </row>
    <row r="1382" spans="1:8" x14ac:dyDescent="0.35">
      <c r="A1382" t="s">
        <v>92</v>
      </c>
      <c r="B1382">
        <v>264</v>
      </c>
      <c r="C1382">
        <v>1.7135948163643815E-2</v>
      </c>
      <c r="D1382" t="s">
        <v>51</v>
      </c>
      <c r="E1382">
        <v>-99</v>
      </c>
      <c r="F1382" t="s">
        <v>61</v>
      </c>
      <c r="G1382" t="s">
        <v>612</v>
      </c>
      <c r="H1382" t="s">
        <v>48</v>
      </c>
    </row>
    <row r="1383" spans="1:8" x14ac:dyDescent="0.35">
      <c r="A1383" t="s">
        <v>92</v>
      </c>
      <c r="B1383">
        <v>244</v>
      </c>
      <c r="C1383">
        <v>5.2415841441734022E-2</v>
      </c>
      <c r="D1383" t="s">
        <v>51</v>
      </c>
      <c r="E1383">
        <v>-99</v>
      </c>
      <c r="F1383" t="s">
        <v>61</v>
      </c>
      <c r="G1383" t="s">
        <v>612</v>
      </c>
      <c r="H1383" t="s">
        <v>48</v>
      </c>
    </row>
    <row r="1384" spans="1:8" x14ac:dyDescent="0.35">
      <c r="A1384" t="s">
        <v>92</v>
      </c>
      <c r="B1384">
        <v>160</v>
      </c>
      <c r="C1384">
        <v>5.130703773655465E-2</v>
      </c>
      <c r="D1384" t="s">
        <v>51</v>
      </c>
      <c r="E1384">
        <v>-99</v>
      </c>
      <c r="F1384" t="s">
        <v>61</v>
      </c>
      <c r="G1384" t="s">
        <v>612</v>
      </c>
      <c r="H1384" t="s">
        <v>48</v>
      </c>
    </row>
    <row r="1385" spans="1:8" x14ac:dyDescent="0.35">
      <c r="A1385" t="s">
        <v>92</v>
      </c>
      <c r="B1385">
        <v>215</v>
      </c>
      <c r="C1385">
        <v>2.8168569737716281E-2</v>
      </c>
      <c r="D1385" t="s">
        <v>51</v>
      </c>
      <c r="E1385">
        <v>-99</v>
      </c>
      <c r="F1385" t="s">
        <v>61</v>
      </c>
      <c r="G1385" t="s">
        <v>612</v>
      </c>
      <c r="H1385" t="s">
        <v>48</v>
      </c>
    </row>
    <row r="1386" spans="1:8" x14ac:dyDescent="0.35">
      <c r="A1386" t="s">
        <v>92</v>
      </c>
      <c r="B1386">
        <v>137</v>
      </c>
      <c r="C1386">
        <v>1.3078264521082556E-2</v>
      </c>
      <c r="D1386" t="s">
        <v>51</v>
      </c>
      <c r="E1386">
        <v>-99</v>
      </c>
      <c r="F1386" t="s">
        <v>61</v>
      </c>
      <c r="G1386" t="s">
        <v>612</v>
      </c>
      <c r="H1386" t="s">
        <v>48</v>
      </c>
    </row>
    <row r="1387" spans="1:8" x14ac:dyDescent="0.35">
      <c r="A1387" t="s">
        <v>92</v>
      </c>
      <c r="B1387">
        <v>267</v>
      </c>
      <c r="C1387">
        <v>5.6337139475432563E-2</v>
      </c>
      <c r="D1387" t="s">
        <v>51</v>
      </c>
      <c r="E1387">
        <v>-99</v>
      </c>
      <c r="F1387" t="s">
        <v>61</v>
      </c>
      <c r="G1387" t="s">
        <v>612</v>
      </c>
      <c r="H1387" t="s">
        <v>48</v>
      </c>
    </row>
    <row r="1388" spans="1:8" x14ac:dyDescent="0.35">
      <c r="A1388" t="s">
        <v>92</v>
      </c>
      <c r="B1388">
        <v>2313</v>
      </c>
      <c r="C1388">
        <v>7.9475607474270946E-2</v>
      </c>
      <c r="D1388" t="s">
        <v>51</v>
      </c>
      <c r="E1388">
        <v>-99</v>
      </c>
      <c r="F1388" t="s">
        <v>61</v>
      </c>
      <c r="G1388" t="s">
        <v>612</v>
      </c>
      <c r="H1388" t="s">
        <v>48</v>
      </c>
    </row>
    <row r="1389" spans="1:8" x14ac:dyDescent="0.35">
      <c r="A1389" t="s">
        <v>92</v>
      </c>
      <c r="B1389">
        <v>3196</v>
      </c>
      <c r="C1389">
        <v>0.37465577137703643</v>
      </c>
      <c r="D1389" t="s">
        <v>51</v>
      </c>
      <c r="E1389">
        <v>-99</v>
      </c>
      <c r="F1389" t="s">
        <v>61</v>
      </c>
      <c r="G1389" t="s">
        <v>612</v>
      </c>
      <c r="H1389" t="s">
        <v>48</v>
      </c>
    </row>
    <row r="1390" spans="1:8" x14ac:dyDescent="0.35">
      <c r="A1390" t="s">
        <v>92</v>
      </c>
      <c r="B1390">
        <v>162</v>
      </c>
      <c r="C1390">
        <v>3.515536728738948E-2</v>
      </c>
      <c r="D1390" t="s">
        <v>51</v>
      </c>
      <c r="E1390">
        <v>-99</v>
      </c>
      <c r="F1390" t="s">
        <v>61</v>
      </c>
      <c r="G1390" t="s">
        <v>612</v>
      </c>
      <c r="H1390" t="s">
        <v>48</v>
      </c>
    </row>
    <row r="1391" spans="1:8" x14ac:dyDescent="0.35">
      <c r="A1391" t="s">
        <v>92</v>
      </c>
      <c r="B1391">
        <v>3197</v>
      </c>
      <c r="C1391">
        <v>6.4201298484942326E-2</v>
      </c>
      <c r="D1391" t="s">
        <v>51</v>
      </c>
      <c r="E1391">
        <v>-99</v>
      </c>
      <c r="F1391" t="s">
        <v>61</v>
      </c>
      <c r="G1391" t="s">
        <v>612</v>
      </c>
      <c r="H1391" t="s">
        <v>48</v>
      </c>
    </row>
    <row r="1392" spans="1:8" x14ac:dyDescent="0.35">
      <c r="A1392" t="s">
        <v>92</v>
      </c>
      <c r="B1392">
        <v>430</v>
      </c>
      <c r="C1392">
        <v>0.30334992361063573</v>
      </c>
      <c r="D1392" t="s">
        <v>51</v>
      </c>
      <c r="E1392">
        <v>-99</v>
      </c>
      <c r="F1392" t="s">
        <v>61</v>
      </c>
      <c r="G1392" t="s">
        <v>612</v>
      </c>
      <c r="H1392" t="s">
        <v>48</v>
      </c>
    </row>
    <row r="1393" spans="1:8" x14ac:dyDescent="0.35">
      <c r="A1393" t="s">
        <v>92</v>
      </c>
      <c r="B1393">
        <v>550</v>
      </c>
      <c r="C1393">
        <v>0.1257563554920712</v>
      </c>
      <c r="D1393" t="s">
        <v>51</v>
      </c>
      <c r="E1393">
        <v>-99</v>
      </c>
      <c r="F1393" t="s">
        <v>61</v>
      </c>
      <c r="G1393" t="s">
        <v>612</v>
      </c>
      <c r="H1393" t="s">
        <v>48</v>
      </c>
    </row>
    <row r="1394" spans="1:8" x14ac:dyDescent="0.35">
      <c r="A1394" t="s">
        <v>92</v>
      </c>
      <c r="B1394">
        <v>451</v>
      </c>
      <c r="C1394">
        <v>2.4755188088990392E-2</v>
      </c>
      <c r="D1394" t="s">
        <v>51</v>
      </c>
      <c r="E1394">
        <v>-99</v>
      </c>
      <c r="F1394" t="s">
        <v>61</v>
      </c>
      <c r="G1394" t="s">
        <v>612</v>
      </c>
      <c r="H1394" t="s">
        <v>48</v>
      </c>
    </row>
    <row r="1395" spans="1:8" x14ac:dyDescent="0.35">
      <c r="A1395" t="s">
        <v>92</v>
      </c>
      <c r="B1395">
        <v>2333</v>
      </c>
      <c r="C1395">
        <v>3.0696433230348086E-2</v>
      </c>
      <c r="D1395" t="s">
        <v>51</v>
      </c>
      <c r="E1395">
        <v>-99</v>
      </c>
      <c r="F1395" t="s">
        <v>61</v>
      </c>
      <c r="G1395" t="s">
        <v>612</v>
      </c>
      <c r="H1395" t="s">
        <v>48</v>
      </c>
    </row>
    <row r="1396" spans="1:8" x14ac:dyDescent="0.35">
      <c r="A1396" t="s">
        <v>92</v>
      </c>
      <c r="B1396">
        <v>450</v>
      </c>
      <c r="C1396">
        <v>0.15546258119885967</v>
      </c>
      <c r="D1396" t="s">
        <v>51</v>
      </c>
      <c r="E1396">
        <v>-99</v>
      </c>
      <c r="F1396" t="s">
        <v>61</v>
      </c>
      <c r="G1396" t="s">
        <v>612</v>
      </c>
      <c r="H1396" t="s">
        <v>48</v>
      </c>
    </row>
    <row r="1397" spans="1:8" x14ac:dyDescent="0.35">
      <c r="A1397" t="s">
        <v>92</v>
      </c>
      <c r="B1397">
        <v>676</v>
      </c>
      <c r="C1397">
        <v>0.25349312603126162</v>
      </c>
      <c r="D1397" t="s">
        <v>51</v>
      </c>
      <c r="E1397">
        <v>-99</v>
      </c>
      <c r="F1397" t="s">
        <v>61</v>
      </c>
      <c r="G1397" t="s">
        <v>612</v>
      </c>
      <c r="H1397" t="s">
        <v>48</v>
      </c>
    </row>
    <row r="1398" spans="1:8" x14ac:dyDescent="0.35">
      <c r="A1398" t="s">
        <v>92</v>
      </c>
      <c r="B1398">
        <v>514</v>
      </c>
      <c r="C1398">
        <v>2.7340302476439819E-2</v>
      </c>
      <c r="D1398" t="s">
        <v>51</v>
      </c>
      <c r="E1398">
        <v>-99</v>
      </c>
      <c r="F1398" t="s">
        <v>61</v>
      </c>
      <c r="G1398" t="s">
        <v>612</v>
      </c>
      <c r="H1398" t="s">
        <v>48</v>
      </c>
    </row>
    <row r="1399" spans="1:8" x14ac:dyDescent="0.35">
      <c r="A1399" t="s">
        <v>92</v>
      </c>
      <c r="B1399">
        <v>608</v>
      </c>
      <c r="C1399">
        <v>8.4849214582054619E-2</v>
      </c>
      <c r="D1399" t="s">
        <v>51</v>
      </c>
      <c r="E1399">
        <v>-99</v>
      </c>
      <c r="F1399" t="s">
        <v>61</v>
      </c>
      <c r="G1399" t="s">
        <v>612</v>
      </c>
      <c r="H1399" t="s">
        <v>48</v>
      </c>
    </row>
    <row r="1400" spans="1:8" x14ac:dyDescent="0.35">
      <c r="A1400" t="s">
        <v>92</v>
      </c>
      <c r="B1400">
        <v>94</v>
      </c>
      <c r="C1400">
        <v>0.36673716080465829</v>
      </c>
      <c r="D1400" t="s">
        <v>51</v>
      </c>
      <c r="E1400">
        <v>-99</v>
      </c>
      <c r="F1400" t="s">
        <v>61</v>
      </c>
      <c r="G1400" t="s">
        <v>612</v>
      </c>
      <c r="H1400" t="s">
        <v>48</v>
      </c>
    </row>
    <row r="1401" spans="1:8" x14ac:dyDescent="0.35">
      <c r="A1401" t="s">
        <v>92</v>
      </c>
      <c r="B1401">
        <v>44</v>
      </c>
      <c r="C1401">
        <v>0.14141535763675767</v>
      </c>
      <c r="D1401" t="s">
        <v>51</v>
      </c>
      <c r="E1401">
        <v>-99</v>
      </c>
      <c r="F1401" t="s">
        <v>61</v>
      </c>
      <c r="G1401" t="s">
        <v>612</v>
      </c>
      <c r="H1401" t="s">
        <v>48</v>
      </c>
    </row>
    <row r="1402" spans="1:8" x14ac:dyDescent="0.35">
      <c r="A1402" t="s">
        <v>92</v>
      </c>
      <c r="B1402">
        <v>80</v>
      </c>
      <c r="C1402">
        <v>0.12821659092399365</v>
      </c>
      <c r="D1402" t="s">
        <v>51</v>
      </c>
      <c r="E1402">
        <v>-99</v>
      </c>
      <c r="F1402" t="s">
        <v>61</v>
      </c>
      <c r="G1402" t="s">
        <v>612</v>
      </c>
      <c r="H1402" t="s">
        <v>48</v>
      </c>
    </row>
    <row r="1403" spans="1:8" x14ac:dyDescent="0.35">
      <c r="A1403" t="s">
        <v>92</v>
      </c>
      <c r="B1403">
        <v>30</v>
      </c>
      <c r="C1403">
        <v>0.65899556658729075</v>
      </c>
      <c r="D1403" t="s">
        <v>51</v>
      </c>
      <c r="E1403">
        <v>-99</v>
      </c>
      <c r="F1403" t="s">
        <v>61</v>
      </c>
      <c r="G1403" t="s">
        <v>612</v>
      </c>
      <c r="H1403" t="s">
        <v>48</v>
      </c>
    </row>
    <row r="1404" spans="1:8" x14ac:dyDescent="0.35">
      <c r="A1404" t="s">
        <v>92</v>
      </c>
      <c r="B1404">
        <v>89</v>
      </c>
      <c r="C1404">
        <v>1.7912611967322637E-2</v>
      </c>
      <c r="D1404" t="s">
        <v>51</v>
      </c>
      <c r="E1404">
        <v>-99</v>
      </c>
      <c r="F1404" t="s">
        <v>61</v>
      </c>
      <c r="G1404" t="s">
        <v>612</v>
      </c>
      <c r="H1404" t="s">
        <v>48</v>
      </c>
    </row>
    <row r="1405" spans="1:8" x14ac:dyDescent="0.35">
      <c r="A1405" t="s">
        <v>92</v>
      </c>
      <c r="B1405">
        <v>3</v>
      </c>
      <c r="C1405">
        <v>8.5276160835885701E-3</v>
      </c>
      <c r="D1405" t="s">
        <v>51</v>
      </c>
      <c r="E1405">
        <v>-99</v>
      </c>
      <c r="F1405" t="s">
        <v>61</v>
      </c>
      <c r="G1405" t="s">
        <v>612</v>
      </c>
      <c r="H1405" t="s">
        <v>48</v>
      </c>
    </row>
    <row r="1406" spans="1:8" x14ac:dyDescent="0.35">
      <c r="A1406" t="s">
        <v>92</v>
      </c>
      <c r="B1406">
        <v>90</v>
      </c>
      <c r="C1406">
        <v>0.29088645974018784</v>
      </c>
      <c r="D1406" t="s">
        <v>51</v>
      </c>
      <c r="E1406">
        <v>-99</v>
      </c>
      <c r="F1406" t="s">
        <v>61</v>
      </c>
      <c r="G1406" t="s">
        <v>612</v>
      </c>
      <c r="H1406" t="s">
        <v>48</v>
      </c>
    </row>
    <row r="1407" spans="1:8" x14ac:dyDescent="0.35">
      <c r="A1407" t="s">
        <v>92</v>
      </c>
      <c r="B1407">
        <v>97</v>
      </c>
      <c r="C1407">
        <v>3.6953003028883803E-2</v>
      </c>
      <c r="D1407" t="s">
        <v>51</v>
      </c>
      <c r="E1407">
        <v>-99</v>
      </c>
      <c r="F1407" t="s">
        <v>61</v>
      </c>
      <c r="G1407" t="s">
        <v>612</v>
      </c>
      <c r="H1407" t="s">
        <v>48</v>
      </c>
    </row>
    <row r="1408" spans="1:8" x14ac:dyDescent="0.35">
      <c r="A1408" t="s">
        <v>92</v>
      </c>
      <c r="B1408">
        <v>51</v>
      </c>
      <c r="C1408">
        <v>0.55808509702596309</v>
      </c>
      <c r="D1408" t="s">
        <v>51</v>
      </c>
      <c r="E1408">
        <v>-99</v>
      </c>
      <c r="F1408" t="s">
        <v>61</v>
      </c>
      <c r="G1408" t="s">
        <v>612</v>
      </c>
      <c r="H1408" t="s">
        <v>48</v>
      </c>
    </row>
    <row r="1409" spans="1:8" x14ac:dyDescent="0.35">
      <c r="A1409" t="s">
        <v>92</v>
      </c>
      <c r="B1409">
        <v>485</v>
      </c>
      <c r="C1409">
        <v>0.13162778419079679</v>
      </c>
      <c r="D1409" t="s">
        <v>51</v>
      </c>
      <c r="E1409">
        <v>-99</v>
      </c>
      <c r="F1409" t="s">
        <v>61</v>
      </c>
      <c r="G1409" t="s">
        <v>612</v>
      </c>
      <c r="H1409" t="s">
        <v>48</v>
      </c>
    </row>
    <row r="1410" spans="1:8" x14ac:dyDescent="0.35">
      <c r="A1410" t="s">
        <v>92</v>
      </c>
      <c r="B1410">
        <v>59</v>
      </c>
      <c r="C1410">
        <v>0.39321785274325061</v>
      </c>
      <c r="D1410" t="s">
        <v>51</v>
      </c>
      <c r="E1410">
        <v>-99</v>
      </c>
      <c r="F1410" t="s">
        <v>61</v>
      </c>
      <c r="G1410" t="s">
        <v>612</v>
      </c>
      <c r="H1410" t="s">
        <v>48</v>
      </c>
    </row>
    <row r="1411" spans="1:8" x14ac:dyDescent="0.35">
      <c r="A1411" t="s">
        <v>92</v>
      </c>
      <c r="B1411">
        <v>596</v>
      </c>
      <c r="C1411">
        <v>0.125071702559299</v>
      </c>
      <c r="D1411" t="s">
        <v>51</v>
      </c>
      <c r="E1411">
        <v>-99</v>
      </c>
      <c r="F1411" t="s">
        <v>61</v>
      </c>
      <c r="G1411" t="s">
        <v>612</v>
      </c>
      <c r="H1411" t="s">
        <v>48</v>
      </c>
    </row>
    <row r="1412" spans="1:8" x14ac:dyDescent="0.35">
      <c r="A1412" t="s">
        <v>92</v>
      </c>
      <c r="B1412">
        <v>36</v>
      </c>
      <c r="C1412">
        <v>3.2215438538001261E-2</v>
      </c>
      <c r="D1412" t="s">
        <v>51</v>
      </c>
      <c r="E1412">
        <v>-99</v>
      </c>
      <c r="F1412" t="s">
        <v>61</v>
      </c>
      <c r="G1412" t="s">
        <v>612</v>
      </c>
      <c r="H1412" t="s">
        <v>48</v>
      </c>
    </row>
    <row r="1413" spans="1:8" x14ac:dyDescent="0.35">
      <c r="A1413" t="s">
        <v>92</v>
      </c>
      <c r="B1413">
        <v>84</v>
      </c>
      <c r="C1413">
        <v>6.7273415770532044E-2</v>
      </c>
      <c r="D1413" t="s">
        <v>51</v>
      </c>
      <c r="E1413">
        <v>-99</v>
      </c>
      <c r="F1413" t="s">
        <v>61</v>
      </c>
      <c r="G1413" t="s">
        <v>612</v>
      </c>
      <c r="H1413" t="s">
        <v>48</v>
      </c>
    </row>
    <row r="1414" spans="1:8" x14ac:dyDescent="0.35">
      <c r="A1414" t="s">
        <v>92</v>
      </c>
      <c r="B1414">
        <v>60</v>
      </c>
      <c r="C1414">
        <v>0.15349708950459423</v>
      </c>
      <c r="D1414" t="s">
        <v>51</v>
      </c>
      <c r="E1414">
        <v>-99</v>
      </c>
      <c r="F1414" t="s">
        <v>61</v>
      </c>
      <c r="G1414" t="s">
        <v>612</v>
      </c>
      <c r="H1414" t="s">
        <v>48</v>
      </c>
    </row>
    <row r="1415" spans="1:8" x14ac:dyDescent="0.35">
      <c r="A1415" t="s">
        <v>92</v>
      </c>
      <c r="B1415">
        <v>53</v>
      </c>
      <c r="C1415">
        <v>0.15539211530094724</v>
      </c>
      <c r="D1415" t="s">
        <v>51</v>
      </c>
      <c r="E1415">
        <v>-99</v>
      </c>
      <c r="F1415" t="s">
        <v>61</v>
      </c>
      <c r="G1415" t="s">
        <v>612</v>
      </c>
      <c r="H1415" t="s">
        <v>48</v>
      </c>
    </row>
    <row r="1416" spans="1:8" x14ac:dyDescent="0.35">
      <c r="A1416" t="s">
        <v>92</v>
      </c>
      <c r="B1416">
        <v>39</v>
      </c>
      <c r="C1416">
        <v>0.10233139300306283</v>
      </c>
      <c r="D1416" t="s">
        <v>51</v>
      </c>
      <c r="E1416">
        <v>-99</v>
      </c>
      <c r="F1416" t="s">
        <v>61</v>
      </c>
      <c r="G1416" t="s">
        <v>612</v>
      </c>
      <c r="H1416" t="s">
        <v>48</v>
      </c>
    </row>
    <row r="1417" spans="1:8" x14ac:dyDescent="0.35">
      <c r="A1417" t="s">
        <v>92</v>
      </c>
      <c r="B1417">
        <v>2830</v>
      </c>
      <c r="C1417">
        <v>8.3995322074392441E-3</v>
      </c>
      <c r="D1417" t="s">
        <v>51</v>
      </c>
      <c r="E1417">
        <v>-99</v>
      </c>
      <c r="F1417" t="s">
        <v>61</v>
      </c>
      <c r="G1417" t="s">
        <v>612</v>
      </c>
      <c r="H1417" t="s">
        <v>48</v>
      </c>
    </row>
    <row r="1418" spans="1:8" x14ac:dyDescent="0.35">
      <c r="A1418" t="s">
        <v>92</v>
      </c>
      <c r="B1418">
        <v>52</v>
      </c>
      <c r="C1418">
        <v>6.7273415770532044E-2</v>
      </c>
      <c r="D1418" t="s">
        <v>51</v>
      </c>
      <c r="E1418">
        <v>-99</v>
      </c>
      <c r="F1418" t="s">
        <v>61</v>
      </c>
      <c r="G1418" t="s">
        <v>612</v>
      </c>
      <c r="H1418" t="s">
        <v>48</v>
      </c>
    </row>
    <row r="1419" spans="1:8" x14ac:dyDescent="0.35">
      <c r="A1419" t="s">
        <v>92</v>
      </c>
      <c r="B1419">
        <v>37</v>
      </c>
      <c r="C1419">
        <v>4.9270670705178397E-2</v>
      </c>
      <c r="D1419" t="s">
        <v>51</v>
      </c>
      <c r="E1419">
        <v>-99</v>
      </c>
      <c r="F1419" t="s">
        <v>61</v>
      </c>
      <c r="G1419" t="s">
        <v>612</v>
      </c>
      <c r="H1419" t="s">
        <v>48</v>
      </c>
    </row>
    <row r="1420" spans="1:8" x14ac:dyDescent="0.35">
      <c r="A1420" t="s">
        <v>92</v>
      </c>
      <c r="B1420">
        <v>28</v>
      </c>
      <c r="C1420">
        <v>7.3906006057767606E-2</v>
      </c>
      <c r="D1420" t="s">
        <v>51</v>
      </c>
      <c r="E1420">
        <v>-99</v>
      </c>
      <c r="F1420" t="s">
        <v>61</v>
      </c>
      <c r="G1420" t="s">
        <v>612</v>
      </c>
      <c r="H1420" t="s">
        <v>48</v>
      </c>
    </row>
    <row r="1421" spans="1:8" x14ac:dyDescent="0.35">
      <c r="A1421" t="s">
        <v>92</v>
      </c>
      <c r="B1421">
        <v>23</v>
      </c>
      <c r="C1421">
        <v>0.10801647039212188</v>
      </c>
      <c r="D1421" t="s">
        <v>51</v>
      </c>
      <c r="E1421">
        <v>-99</v>
      </c>
      <c r="F1421" t="s">
        <v>61</v>
      </c>
      <c r="G1421" t="s">
        <v>612</v>
      </c>
      <c r="H1421" t="s">
        <v>48</v>
      </c>
    </row>
    <row r="1422" spans="1:8" x14ac:dyDescent="0.35">
      <c r="A1422" t="s">
        <v>92</v>
      </c>
      <c r="B1422">
        <v>3472</v>
      </c>
      <c r="C1422">
        <v>2.8541826832703711E-2</v>
      </c>
      <c r="D1422" t="s">
        <v>51</v>
      </c>
      <c r="E1422">
        <v>-99</v>
      </c>
      <c r="F1422" t="s">
        <v>61</v>
      </c>
      <c r="G1422" t="s">
        <v>612</v>
      </c>
      <c r="H1422" t="s">
        <v>48</v>
      </c>
    </row>
    <row r="1423" spans="1:8" x14ac:dyDescent="0.35">
      <c r="A1423" t="s">
        <v>92</v>
      </c>
      <c r="B1423">
        <v>104</v>
      </c>
      <c r="C1423">
        <v>0.10546079327118166</v>
      </c>
      <c r="D1423" t="s">
        <v>51</v>
      </c>
      <c r="E1423">
        <v>-99</v>
      </c>
      <c r="F1423" t="s">
        <v>61</v>
      </c>
      <c r="G1423" t="s">
        <v>612</v>
      </c>
      <c r="H1423" t="s">
        <v>48</v>
      </c>
    </row>
    <row r="1424" spans="1:8" x14ac:dyDescent="0.35">
      <c r="A1424" t="s">
        <v>92</v>
      </c>
      <c r="B1424">
        <v>22</v>
      </c>
      <c r="C1424">
        <v>0.17339486036630089</v>
      </c>
      <c r="D1424" t="s">
        <v>51</v>
      </c>
      <c r="E1424">
        <v>-99</v>
      </c>
      <c r="F1424" t="s">
        <v>61</v>
      </c>
      <c r="G1424" t="s">
        <v>612</v>
      </c>
      <c r="H1424" t="s">
        <v>48</v>
      </c>
    </row>
    <row r="1425" spans="1:8" x14ac:dyDescent="0.35">
      <c r="A1425" t="s">
        <v>92</v>
      </c>
      <c r="B1425">
        <v>195</v>
      </c>
      <c r="C1425">
        <v>0.20252205433492401</v>
      </c>
      <c r="D1425" t="s">
        <v>51</v>
      </c>
      <c r="E1425">
        <v>-99</v>
      </c>
      <c r="F1425" t="s">
        <v>61</v>
      </c>
      <c r="G1425" t="s">
        <v>612</v>
      </c>
      <c r="H1425" t="s">
        <v>48</v>
      </c>
    </row>
    <row r="1426" spans="1:8" x14ac:dyDescent="0.35">
      <c r="A1426" t="s">
        <v>92</v>
      </c>
      <c r="B1426">
        <v>717</v>
      </c>
      <c r="C1426">
        <v>0.19885205313892187</v>
      </c>
      <c r="D1426" t="s">
        <v>51</v>
      </c>
      <c r="E1426">
        <v>-99</v>
      </c>
      <c r="F1426" t="s">
        <v>61</v>
      </c>
      <c r="G1426" t="s">
        <v>612</v>
      </c>
      <c r="H1426" t="s">
        <v>48</v>
      </c>
    </row>
    <row r="1427" spans="1:8" x14ac:dyDescent="0.35">
      <c r="A1427" t="s">
        <v>92</v>
      </c>
      <c r="B1427">
        <v>449</v>
      </c>
      <c r="C1427">
        <v>8.712604949025797E-2</v>
      </c>
      <c r="D1427" t="s">
        <v>51</v>
      </c>
      <c r="E1427">
        <v>-99</v>
      </c>
      <c r="F1427" t="s">
        <v>61</v>
      </c>
      <c r="G1427" t="s">
        <v>612</v>
      </c>
      <c r="H1427" t="s">
        <v>48</v>
      </c>
    </row>
    <row r="1428" spans="1:8" x14ac:dyDescent="0.35">
      <c r="A1428" t="s">
        <v>92</v>
      </c>
      <c r="B1428">
        <v>522</v>
      </c>
      <c r="C1428">
        <v>0.44499863986959715</v>
      </c>
      <c r="D1428" t="s">
        <v>51</v>
      </c>
      <c r="E1428">
        <v>-99</v>
      </c>
      <c r="F1428" t="s">
        <v>61</v>
      </c>
      <c r="G1428" t="s">
        <v>612</v>
      </c>
      <c r="H1428" t="s">
        <v>48</v>
      </c>
    </row>
    <row r="1429" spans="1:8" x14ac:dyDescent="0.35">
      <c r="A1429" t="s">
        <v>92</v>
      </c>
      <c r="B1429">
        <v>620</v>
      </c>
      <c r="C1429">
        <v>0.15364163566023986</v>
      </c>
      <c r="D1429" t="s">
        <v>51</v>
      </c>
      <c r="E1429">
        <v>-99</v>
      </c>
      <c r="F1429" t="s">
        <v>61</v>
      </c>
      <c r="G1429" t="s">
        <v>612</v>
      </c>
      <c r="H1429" t="s">
        <v>48</v>
      </c>
    </row>
    <row r="1430" spans="1:8" x14ac:dyDescent="0.35">
      <c r="A1430" t="s">
        <v>92</v>
      </c>
      <c r="B1430">
        <v>25</v>
      </c>
      <c r="C1430">
        <v>0.26963194856075129</v>
      </c>
      <c r="D1430" t="s">
        <v>51</v>
      </c>
      <c r="E1430">
        <v>-99</v>
      </c>
      <c r="F1430" t="s">
        <v>61</v>
      </c>
      <c r="G1430" t="s">
        <v>612</v>
      </c>
      <c r="H1430" t="s">
        <v>48</v>
      </c>
    </row>
    <row r="1431" spans="1:8" x14ac:dyDescent="0.35">
      <c r="A1431" t="s">
        <v>92</v>
      </c>
      <c r="B1431">
        <v>871</v>
      </c>
      <c r="C1431">
        <v>0.16726706625497398</v>
      </c>
      <c r="D1431" t="s">
        <v>51</v>
      </c>
      <c r="E1431">
        <v>-99</v>
      </c>
      <c r="F1431" t="s">
        <v>61</v>
      </c>
      <c r="G1431" t="s">
        <v>612</v>
      </c>
      <c r="H1431" t="s">
        <v>48</v>
      </c>
    </row>
    <row r="1432" spans="1:8" x14ac:dyDescent="0.35">
      <c r="A1432" t="s">
        <v>92</v>
      </c>
      <c r="B1432">
        <v>2831</v>
      </c>
      <c r="C1432">
        <v>0.14145209312982807</v>
      </c>
      <c r="D1432" t="s">
        <v>51</v>
      </c>
      <c r="E1432">
        <v>-99</v>
      </c>
      <c r="F1432" t="s">
        <v>61</v>
      </c>
      <c r="G1432" t="s">
        <v>612</v>
      </c>
      <c r="H1432" t="s">
        <v>48</v>
      </c>
    </row>
    <row r="1433" spans="1:8" x14ac:dyDescent="0.35">
      <c r="A1433" t="s">
        <v>92</v>
      </c>
      <c r="B1433">
        <v>611</v>
      </c>
      <c r="C1433">
        <v>4.0716822275702988E-2</v>
      </c>
      <c r="D1433" t="s">
        <v>51</v>
      </c>
      <c r="E1433">
        <v>-99</v>
      </c>
      <c r="F1433" t="s">
        <v>61</v>
      </c>
      <c r="G1433" t="s">
        <v>612</v>
      </c>
      <c r="H1433" t="s">
        <v>48</v>
      </c>
    </row>
    <row r="1434" spans="1:8" x14ac:dyDescent="0.35">
      <c r="A1434" t="s">
        <v>92</v>
      </c>
      <c r="B1434">
        <v>196</v>
      </c>
      <c r="C1434">
        <v>0.11316003556229161</v>
      </c>
      <c r="D1434" t="s">
        <v>51</v>
      </c>
      <c r="E1434">
        <v>-99</v>
      </c>
      <c r="F1434" t="s">
        <v>61</v>
      </c>
      <c r="G1434" t="s">
        <v>612</v>
      </c>
      <c r="H1434" t="s">
        <v>48</v>
      </c>
    </row>
    <row r="1435" spans="1:8" x14ac:dyDescent="0.35">
      <c r="A1435" t="s">
        <v>92</v>
      </c>
      <c r="B1435">
        <v>105</v>
      </c>
      <c r="C1435">
        <v>6.0230341508961678E-2</v>
      </c>
      <c r="D1435" t="s">
        <v>51</v>
      </c>
      <c r="E1435">
        <v>-99</v>
      </c>
      <c r="F1435" t="s">
        <v>61</v>
      </c>
      <c r="G1435" t="s">
        <v>612</v>
      </c>
      <c r="H1435" t="s">
        <v>48</v>
      </c>
    </row>
    <row r="1436" spans="1:8" x14ac:dyDescent="0.35">
      <c r="A1436" t="s">
        <v>92</v>
      </c>
      <c r="B1436">
        <v>3403</v>
      </c>
      <c r="C1436">
        <v>6.6962604356932312E-2</v>
      </c>
      <c r="D1436" t="s">
        <v>51</v>
      </c>
      <c r="E1436">
        <v>-99</v>
      </c>
      <c r="F1436" t="s">
        <v>61</v>
      </c>
      <c r="G1436" t="s">
        <v>612</v>
      </c>
      <c r="H1436" t="s">
        <v>48</v>
      </c>
    </row>
    <row r="1437" spans="1:8" x14ac:dyDescent="0.35">
      <c r="A1437" t="s">
        <v>92</v>
      </c>
      <c r="B1437">
        <v>1540</v>
      </c>
      <c r="C1437">
        <v>1.5843320376953851E-2</v>
      </c>
      <c r="D1437" t="s">
        <v>51</v>
      </c>
      <c r="E1437">
        <v>-99</v>
      </c>
      <c r="F1437" t="s">
        <v>61</v>
      </c>
      <c r="G1437" t="s">
        <v>612</v>
      </c>
      <c r="H1437" t="s">
        <v>48</v>
      </c>
    </row>
    <row r="1438" spans="1:8" x14ac:dyDescent="0.35">
      <c r="A1438" t="s">
        <v>92</v>
      </c>
      <c r="B1438">
        <v>257</v>
      </c>
      <c r="C1438">
        <v>3.9608300942384628E-2</v>
      </c>
      <c r="D1438" t="s">
        <v>51</v>
      </c>
      <c r="E1438">
        <v>-99</v>
      </c>
      <c r="F1438" t="s">
        <v>61</v>
      </c>
      <c r="G1438" t="s">
        <v>612</v>
      </c>
      <c r="H1438" t="s">
        <v>48</v>
      </c>
    </row>
    <row r="1439" spans="1:8" x14ac:dyDescent="0.35">
      <c r="A1439" t="s">
        <v>92</v>
      </c>
      <c r="B1439">
        <v>358</v>
      </c>
      <c r="C1439">
        <v>9.9020752355961569E-3</v>
      </c>
      <c r="D1439" t="s">
        <v>51</v>
      </c>
      <c r="E1439">
        <v>-99</v>
      </c>
      <c r="F1439" t="s">
        <v>61</v>
      </c>
      <c r="G1439" t="s">
        <v>612</v>
      </c>
      <c r="H1439" t="s">
        <v>48</v>
      </c>
    </row>
    <row r="1440" spans="1:8" x14ac:dyDescent="0.35">
      <c r="A1440" t="s">
        <v>92</v>
      </c>
      <c r="B1440">
        <v>352</v>
      </c>
      <c r="C1440">
        <v>9.803054483240195E-2</v>
      </c>
      <c r="D1440" t="s">
        <v>51</v>
      </c>
      <c r="E1440">
        <v>-99</v>
      </c>
      <c r="F1440" t="s">
        <v>61</v>
      </c>
      <c r="G1440" t="s">
        <v>612</v>
      </c>
      <c r="H1440" t="s">
        <v>48</v>
      </c>
    </row>
    <row r="1441" spans="1:8" x14ac:dyDescent="0.35">
      <c r="A1441" t="s">
        <v>92</v>
      </c>
      <c r="B1441">
        <v>724</v>
      </c>
      <c r="C1441">
        <v>0.11684448778003463</v>
      </c>
      <c r="D1441" t="s">
        <v>51</v>
      </c>
      <c r="E1441">
        <v>-99</v>
      </c>
      <c r="F1441" t="s">
        <v>61</v>
      </c>
      <c r="G1441" t="s">
        <v>612</v>
      </c>
      <c r="H1441" t="s">
        <v>48</v>
      </c>
    </row>
    <row r="1442" spans="1:8" x14ac:dyDescent="0.35">
      <c r="A1442" t="s">
        <v>92</v>
      </c>
      <c r="B1442">
        <v>726</v>
      </c>
      <c r="C1442">
        <v>7.7236186837650017E-2</v>
      </c>
      <c r="D1442" t="s">
        <v>51</v>
      </c>
      <c r="E1442">
        <v>-99</v>
      </c>
      <c r="F1442" t="s">
        <v>61</v>
      </c>
      <c r="G1442" t="s">
        <v>612</v>
      </c>
      <c r="H1442" t="s">
        <v>48</v>
      </c>
    </row>
    <row r="1443" spans="1:8" x14ac:dyDescent="0.35">
      <c r="A1443" t="s">
        <v>92</v>
      </c>
      <c r="B1443">
        <v>2560</v>
      </c>
      <c r="C1443">
        <v>9.9020752355961569E-3</v>
      </c>
      <c r="D1443" t="s">
        <v>51</v>
      </c>
      <c r="E1443">
        <v>-99</v>
      </c>
      <c r="F1443" t="s">
        <v>61</v>
      </c>
      <c r="G1443" t="s">
        <v>612</v>
      </c>
      <c r="H1443" t="s">
        <v>48</v>
      </c>
    </row>
    <row r="1444" spans="1:8" x14ac:dyDescent="0.35">
      <c r="A1444" t="s">
        <v>92</v>
      </c>
      <c r="B1444">
        <v>1480</v>
      </c>
      <c r="C1444">
        <v>5.1490791225100009E-2</v>
      </c>
      <c r="D1444" t="s">
        <v>51</v>
      </c>
      <c r="E1444">
        <v>-99</v>
      </c>
      <c r="F1444" t="s">
        <v>61</v>
      </c>
      <c r="G1444" t="s">
        <v>612</v>
      </c>
      <c r="H1444" t="s">
        <v>48</v>
      </c>
    </row>
    <row r="1445" spans="1:8" x14ac:dyDescent="0.35">
      <c r="A1445" t="s">
        <v>92</v>
      </c>
      <c r="B1445">
        <v>351</v>
      </c>
      <c r="C1445">
        <v>4.8520168654421165E-2</v>
      </c>
      <c r="D1445" t="s">
        <v>51</v>
      </c>
      <c r="E1445">
        <v>-99</v>
      </c>
      <c r="F1445" t="s">
        <v>61</v>
      </c>
      <c r="G1445" t="s">
        <v>612</v>
      </c>
      <c r="H1445" t="s">
        <v>48</v>
      </c>
    </row>
    <row r="1446" spans="1:8" x14ac:dyDescent="0.35">
      <c r="A1446" t="s">
        <v>92</v>
      </c>
      <c r="B1446">
        <v>12</v>
      </c>
      <c r="C1446">
        <v>9.5059922261723107E-2</v>
      </c>
      <c r="D1446" t="s">
        <v>51</v>
      </c>
      <c r="E1446">
        <v>-99</v>
      </c>
      <c r="F1446" t="s">
        <v>61</v>
      </c>
      <c r="G1446" t="s">
        <v>612</v>
      </c>
      <c r="H1446" t="s">
        <v>48</v>
      </c>
    </row>
    <row r="1447" spans="1:8" x14ac:dyDescent="0.35">
      <c r="A1447" t="s">
        <v>92</v>
      </c>
      <c r="B1447">
        <v>14</v>
      </c>
      <c r="C1447">
        <v>2.6735603136109617E-2</v>
      </c>
      <c r="D1447" t="s">
        <v>51</v>
      </c>
      <c r="E1447">
        <v>-99</v>
      </c>
      <c r="F1447" t="s">
        <v>61</v>
      </c>
      <c r="G1447" t="s">
        <v>612</v>
      </c>
      <c r="H1447" t="s">
        <v>48</v>
      </c>
    </row>
    <row r="1448" spans="1:8" x14ac:dyDescent="0.35">
      <c r="A1448" t="s">
        <v>92</v>
      </c>
      <c r="B1448">
        <v>359</v>
      </c>
      <c r="C1448">
        <v>1.7823735424073079E-2</v>
      </c>
      <c r="D1448" t="s">
        <v>51</v>
      </c>
      <c r="E1448">
        <v>-99</v>
      </c>
      <c r="F1448" t="s">
        <v>61</v>
      </c>
      <c r="G1448" t="s">
        <v>612</v>
      </c>
      <c r="H1448" t="s">
        <v>48</v>
      </c>
    </row>
    <row r="1449" spans="1:8" x14ac:dyDescent="0.35">
      <c r="A1449" t="s">
        <v>92</v>
      </c>
      <c r="B1449">
        <v>350</v>
      </c>
      <c r="C1449">
        <v>9.803054483240195E-2</v>
      </c>
      <c r="D1449" t="s">
        <v>51</v>
      </c>
      <c r="E1449">
        <v>-99</v>
      </c>
      <c r="F1449" t="s">
        <v>61</v>
      </c>
      <c r="G1449" t="s">
        <v>612</v>
      </c>
      <c r="H1449" t="s">
        <v>48</v>
      </c>
    </row>
    <row r="1450" spans="1:8" x14ac:dyDescent="0.35">
      <c r="A1450" t="s">
        <v>92</v>
      </c>
      <c r="B1450">
        <v>461</v>
      </c>
      <c r="C1450">
        <v>9.9020752355961569E-3</v>
      </c>
      <c r="D1450" t="s">
        <v>51</v>
      </c>
      <c r="E1450">
        <v>-99</v>
      </c>
      <c r="F1450" t="s">
        <v>61</v>
      </c>
      <c r="G1450" t="s">
        <v>612</v>
      </c>
      <c r="H1450" t="s">
        <v>48</v>
      </c>
    </row>
    <row r="1451" spans="1:8" x14ac:dyDescent="0.35">
      <c r="A1451" t="s">
        <v>92</v>
      </c>
      <c r="B1451">
        <v>515</v>
      </c>
      <c r="C1451">
        <v>3.8618093418825009E-2</v>
      </c>
      <c r="D1451" t="s">
        <v>51</v>
      </c>
      <c r="E1451">
        <v>-99</v>
      </c>
      <c r="F1451" t="s">
        <v>61</v>
      </c>
      <c r="G1451" t="s">
        <v>612</v>
      </c>
      <c r="H1451" t="s">
        <v>48</v>
      </c>
    </row>
    <row r="1452" spans="1:8" x14ac:dyDescent="0.35">
      <c r="A1452" t="s">
        <v>92</v>
      </c>
      <c r="B1452">
        <v>10</v>
      </c>
      <c r="C1452">
        <v>0.12476614796851158</v>
      </c>
      <c r="D1452" t="s">
        <v>51</v>
      </c>
      <c r="E1452">
        <v>-99</v>
      </c>
      <c r="F1452" t="s">
        <v>61</v>
      </c>
      <c r="G1452" t="s">
        <v>612</v>
      </c>
      <c r="H1452" t="s">
        <v>48</v>
      </c>
    </row>
    <row r="1453" spans="1:8" x14ac:dyDescent="0.35">
      <c r="A1453" t="s">
        <v>92</v>
      </c>
      <c r="B1453">
        <v>2297</v>
      </c>
      <c r="C1453">
        <v>85.598297149466603</v>
      </c>
      <c r="D1453" t="s">
        <v>51</v>
      </c>
      <c r="E1453">
        <v>-99</v>
      </c>
      <c r="F1453" t="s">
        <v>61</v>
      </c>
      <c r="G1453" t="s">
        <v>646</v>
      </c>
      <c r="H1453" t="s">
        <v>48</v>
      </c>
    </row>
    <row r="1454" spans="1:8" x14ac:dyDescent="0.35">
      <c r="A1454" t="s">
        <v>93</v>
      </c>
      <c r="B1454">
        <v>604</v>
      </c>
      <c r="C1454">
        <v>4.6423002429089658E-2</v>
      </c>
      <c r="D1454" t="s">
        <v>51</v>
      </c>
      <c r="E1454">
        <v>-99</v>
      </c>
      <c r="F1454" t="s">
        <v>61</v>
      </c>
      <c r="G1454" t="s">
        <v>612</v>
      </c>
      <c r="H1454" t="s">
        <v>48</v>
      </c>
    </row>
    <row r="1455" spans="1:8" x14ac:dyDescent="0.35">
      <c r="A1455" t="s">
        <v>93</v>
      </c>
      <c r="B1455">
        <v>603</v>
      </c>
      <c r="C1455">
        <v>0.1208660101548257</v>
      </c>
      <c r="D1455" t="s">
        <v>51</v>
      </c>
      <c r="E1455">
        <v>-99</v>
      </c>
      <c r="F1455" t="s">
        <v>61</v>
      </c>
      <c r="G1455" t="s">
        <v>612</v>
      </c>
      <c r="H1455" t="s">
        <v>48</v>
      </c>
    </row>
    <row r="1456" spans="1:8" x14ac:dyDescent="0.35">
      <c r="A1456" t="s">
        <v>93</v>
      </c>
      <c r="B1456">
        <v>598</v>
      </c>
      <c r="C1456">
        <v>0.35498865668339097</v>
      </c>
      <c r="D1456" t="s">
        <v>51</v>
      </c>
      <c r="E1456">
        <v>-99</v>
      </c>
      <c r="F1456" t="s">
        <v>61</v>
      </c>
      <c r="G1456" t="s">
        <v>612</v>
      </c>
      <c r="H1456" t="s">
        <v>48</v>
      </c>
    </row>
    <row r="1457" spans="1:8" x14ac:dyDescent="0.35">
      <c r="A1457" t="s">
        <v>93</v>
      </c>
      <c r="B1457">
        <v>610</v>
      </c>
      <c r="C1457">
        <v>0.45797825257722802</v>
      </c>
      <c r="D1457" t="s">
        <v>51</v>
      </c>
      <c r="E1457">
        <v>-99</v>
      </c>
      <c r="F1457" t="s">
        <v>61</v>
      </c>
      <c r="G1457" t="s">
        <v>612</v>
      </c>
      <c r="H1457" t="s">
        <v>48</v>
      </c>
    </row>
    <row r="1458" spans="1:8" x14ac:dyDescent="0.35">
      <c r="A1458" t="s">
        <v>93</v>
      </c>
      <c r="B1458">
        <v>599</v>
      </c>
      <c r="C1458">
        <v>0.36518621918332134</v>
      </c>
      <c r="D1458" t="s">
        <v>51</v>
      </c>
      <c r="E1458">
        <v>-99</v>
      </c>
      <c r="F1458" t="s">
        <v>61</v>
      </c>
      <c r="G1458" t="s">
        <v>612</v>
      </c>
      <c r="H1458" t="s">
        <v>48</v>
      </c>
    </row>
    <row r="1459" spans="1:8" x14ac:dyDescent="0.35">
      <c r="A1459" t="s">
        <v>93</v>
      </c>
      <c r="B1459">
        <v>609</v>
      </c>
      <c r="C1459">
        <v>0.3377904269853475</v>
      </c>
      <c r="D1459" t="s">
        <v>51</v>
      </c>
      <c r="E1459">
        <v>-99</v>
      </c>
      <c r="F1459" t="s">
        <v>61</v>
      </c>
      <c r="G1459" t="s">
        <v>612</v>
      </c>
      <c r="H1459" t="s">
        <v>48</v>
      </c>
    </row>
    <row r="1460" spans="1:8" x14ac:dyDescent="0.35">
      <c r="A1460" t="s">
        <v>93</v>
      </c>
      <c r="B1460">
        <v>1051</v>
      </c>
      <c r="C1460">
        <v>0.32250315652065326</v>
      </c>
      <c r="D1460" t="s">
        <v>51</v>
      </c>
      <c r="E1460">
        <v>-99</v>
      </c>
      <c r="F1460" t="s">
        <v>61</v>
      </c>
      <c r="G1460" t="s">
        <v>612</v>
      </c>
      <c r="H1460" t="s">
        <v>48</v>
      </c>
    </row>
    <row r="1461" spans="1:8" x14ac:dyDescent="0.35">
      <c r="A1461" t="s">
        <v>93</v>
      </c>
      <c r="B1461">
        <v>1049</v>
      </c>
      <c r="C1461">
        <v>0.41436601718564264</v>
      </c>
      <c r="D1461" t="s">
        <v>51</v>
      </c>
      <c r="E1461">
        <v>-99</v>
      </c>
      <c r="F1461" t="s">
        <v>61</v>
      </c>
      <c r="G1461" t="s">
        <v>612</v>
      </c>
      <c r="H1461" t="s">
        <v>48</v>
      </c>
    </row>
    <row r="1462" spans="1:8" x14ac:dyDescent="0.35">
      <c r="A1462" t="s">
        <v>93</v>
      </c>
      <c r="B1462">
        <v>1045</v>
      </c>
      <c r="C1462">
        <v>0.3951147132832159</v>
      </c>
      <c r="D1462" t="s">
        <v>51</v>
      </c>
      <c r="E1462">
        <v>-99</v>
      </c>
      <c r="F1462" t="s">
        <v>61</v>
      </c>
      <c r="G1462" t="s">
        <v>612</v>
      </c>
      <c r="H1462" t="s">
        <v>48</v>
      </c>
    </row>
    <row r="1463" spans="1:8" x14ac:dyDescent="0.35">
      <c r="A1463" t="s">
        <v>93</v>
      </c>
      <c r="B1463">
        <v>1043</v>
      </c>
      <c r="C1463">
        <v>0.54187348239938071</v>
      </c>
      <c r="D1463" t="s">
        <v>51</v>
      </c>
      <c r="E1463">
        <v>-99</v>
      </c>
      <c r="F1463" t="s">
        <v>61</v>
      </c>
      <c r="G1463" t="s">
        <v>612</v>
      </c>
      <c r="H1463" t="s">
        <v>48</v>
      </c>
    </row>
    <row r="1464" spans="1:8" x14ac:dyDescent="0.35">
      <c r="A1464" t="s">
        <v>93</v>
      </c>
      <c r="B1464">
        <v>1048</v>
      </c>
      <c r="C1464">
        <v>0.50664557482082795</v>
      </c>
      <c r="D1464" t="s">
        <v>51</v>
      </c>
      <c r="E1464">
        <v>-99</v>
      </c>
      <c r="F1464" t="s">
        <v>61</v>
      </c>
      <c r="G1464" t="s">
        <v>612</v>
      </c>
      <c r="H1464" t="s">
        <v>48</v>
      </c>
    </row>
    <row r="1465" spans="1:8" x14ac:dyDescent="0.35">
      <c r="A1465" t="s">
        <v>93</v>
      </c>
      <c r="B1465">
        <v>1047</v>
      </c>
      <c r="C1465">
        <v>0.21476012766066332</v>
      </c>
      <c r="D1465" t="s">
        <v>51</v>
      </c>
      <c r="E1465">
        <v>-99</v>
      </c>
      <c r="F1465" t="s">
        <v>61</v>
      </c>
      <c r="G1465" t="s">
        <v>612</v>
      </c>
      <c r="H1465" t="s">
        <v>48</v>
      </c>
    </row>
    <row r="1466" spans="1:8" x14ac:dyDescent="0.35">
      <c r="A1466" t="s">
        <v>93</v>
      </c>
      <c r="B1466">
        <v>1042</v>
      </c>
      <c r="C1466">
        <v>0.23265267972763659</v>
      </c>
      <c r="D1466" t="s">
        <v>51</v>
      </c>
      <c r="E1466">
        <v>-99</v>
      </c>
      <c r="F1466" t="s">
        <v>61</v>
      </c>
      <c r="G1466" t="s">
        <v>612</v>
      </c>
      <c r="H1466" t="s">
        <v>48</v>
      </c>
    </row>
    <row r="1467" spans="1:8" x14ac:dyDescent="0.35">
      <c r="A1467" t="s">
        <v>93</v>
      </c>
      <c r="B1467">
        <v>156</v>
      </c>
      <c r="C1467">
        <v>1.2110348459762521E-2</v>
      </c>
      <c r="D1467" t="s">
        <v>51</v>
      </c>
      <c r="E1467">
        <v>-99</v>
      </c>
      <c r="F1467" t="s">
        <v>61</v>
      </c>
      <c r="G1467" t="s">
        <v>612</v>
      </c>
      <c r="H1467" t="s">
        <v>48</v>
      </c>
    </row>
    <row r="1468" spans="1:8" x14ac:dyDescent="0.35">
      <c r="A1468" t="s">
        <v>93</v>
      </c>
      <c r="B1468">
        <v>149</v>
      </c>
      <c r="C1468">
        <v>5.0459785249010493E-3</v>
      </c>
      <c r="D1468" t="s">
        <v>51</v>
      </c>
      <c r="E1468">
        <v>-99</v>
      </c>
      <c r="F1468" t="s">
        <v>61</v>
      </c>
      <c r="G1468" t="s">
        <v>612</v>
      </c>
      <c r="H1468" t="s">
        <v>48</v>
      </c>
    </row>
    <row r="1469" spans="1:8" x14ac:dyDescent="0.35">
      <c r="A1469" t="s">
        <v>93</v>
      </c>
      <c r="B1469">
        <v>193</v>
      </c>
      <c r="C1469">
        <v>4.7432198134069868E-2</v>
      </c>
      <c r="D1469" t="s">
        <v>51</v>
      </c>
      <c r="E1469">
        <v>-99</v>
      </c>
      <c r="F1469" t="s">
        <v>61</v>
      </c>
      <c r="G1469" t="s">
        <v>612</v>
      </c>
      <c r="H1469" t="s">
        <v>48</v>
      </c>
    </row>
    <row r="1470" spans="1:8" x14ac:dyDescent="0.35">
      <c r="A1470" t="s">
        <v>93</v>
      </c>
      <c r="B1470">
        <v>264</v>
      </c>
      <c r="C1470">
        <v>1.2110348459762521E-2</v>
      </c>
      <c r="D1470" t="s">
        <v>51</v>
      </c>
      <c r="E1470">
        <v>-99</v>
      </c>
      <c r="F1470" t="s">
        <v>61</v>
      </c>
      <c r="G1470" t="s">
        <v>612</v>
      </c>
      <c r="H1470" t="s">
        <v>48</v>
      </c>
    </row>
    <row r="1471" spans="1:8" x14ac:dyDescent="0.35">
      <c r="A1471" t="s">
        <v>93</v>
      </c>
      <c r="B1471">
        <v>244</v>
      </c>
      <c r="C1471">
        <v>3.4312653969327145E-2</v>
      </c>
      <c r="D1471" t="s">
        <v>51</v>
      </c>
      <c r="E1471">
        <v>-99</v>
      </c>
      <c r="F1471" t="s">
        <v>61</v>
      </c>
      <c r="G1471" t="s">
        <v>612</v>
      </c>
      <c r="H1471" t="s">
        <v>48</v>
      </c>
    </row>
    <row r="1472" spans="1:8" x14ac:dyDescent="0.35">
      <c r="A1472" t="s">
        <v>93</v>
      </c>
      <c r="B1472">
        <v>160</v>
      </c>
      <c r="C1472">
        <v>3.2230936041286858E-2</v>
      </c>
      <c r="D1472" t="s">
        <v>51</v>
      </c>
      <c r="E1472">
        <v>-99</v>
      </c>
      <c r="F1472" t="s">
        <v>61</v>
      </c>
      <c r="G1472" t="s">
        <v>612</v>
      </c>
      <c r="H1472" t="s">
        <v>48</v>
      </c>
    </row>
    <row r="1473" spans="1:8" x14ac:dyDescent="0.35">
      <c r="A1473" t="s">
        <v>93</v>
      </c>
      <c r="B1473">
        <v>215</v>
      </c>
      <c r="C1473">
        <v>1.4101034518062999E-2</v>
      </c>
      <c r="D1473" t="s">
        <v>51</v>
      </c>
      <c r="E1473">
        <v>-99</v>
      </c>
      <c r="F1473" t="s">
        <v>61</v>
      </c>
      <c r="G1473" t="s">
        <v>612</v>
      </c>
      <c r="H1473" t="s">
        <v>48</v>
      </c>
    </row>
    <row r="1474" spans="1:8" x14ac:dyDescent="0.35">
      <c r="A1474" t="s">
        <v>93</v>
      </c>
      <c r="B1474">
        <v>137</v>
      </c>
      <c r="C1474">
        <v>1.2086601015482571E-2</v>
      </c>
      <c r="D1474" t="s">
        <v>51</v>
      </c>
      <c r="E1474">
        <v>-99</v>
      </c>
      <c r="F1474" t="s">
        <v>61</v>
      </c>
      <c r="G1474" t="s">
        <v>612</v>
      </c>
      <c r="H1474" t="s">
        <v>48</v>
      </c>
    </row>
    <row r="1475" spans="1:8" x14ac:dyDescent="0.35">
      <c r="A1475" t="s">
        <v>93</v>
      </c>
      <c r="B1475">
        <v>267</v>
      </c>
      <c r="C1475">
        <v>2.4173202030965141E-2</v>
      </c>
      <c r="D1475" t="s">
        <v>51</v>
      </c>
      <c r="E1475">
        <v>-99</v>
      </c>
      <c r="F1475" t="s">
        <v>61</v>
      </c>
      <c r="G1475" t="s">
        <v>612</v>
      </c>
      <c r="H1475" t="s">
        <v>48</v>
      </c>
    </row>
    <row r="1476" spans="1:8" x14ac:dyDescent="0.35">
      <c r="A1476" t="s">
        <v>93</v>
      </c>
      <c r="B1476">
        <v>2313</v>
      </c>
      <c r="C1476">
        <v>3.8274236549028139E-2</v>
      </c>
      <c r="D1476" t="s">
        <v>51</v>
      </c>
      <c r="E1476">
        <v>-99</v>
      </c>
      <c r="F1476" t="s">
        <v>61</v>
      </c>
      <c r="G1476" t="s">
        <v>612</v>
      </c>
      <c r="H1476" t="s">
        <v>48</v>
      </c>
    </row>
    <row r="1477" spans="1:8" x14ac:dyDescent="0.35">
      <c r="A1477" t="s">
        <v>93</v>
      </c>
      <c r="B1477">
        <v>3196</v>
      </c>
      <c r="C1477">
        <v>0.25040276349621626</v>
      </c>
      <c r="D1477" t="s">
        <v>51</v>
      </c>
      <c r="E1477">
        <v>-99</v>
      </c>
      <c r="F1477" t="s">
        <v>61</v>
      </c>
      <c r="G1477" t="s">
        <v>612</v>
      </c>
      <c r="H1477" t="s">
        <v>48</v>
      </c>
    </row>
    <row r="1478" spans="1:8" x14ac:dyDescent="0.35">
      <c r="A1478" t="s">
        <v>93</v>
      </c>
      <c r="B1478">
        <v>162</v>
      </c>
      <c r="C1478">
        <v>2.9163374061808328E-2</v>
      </c>
      <c r="D1478" t="s">
        <v>51</v>
      </c>
      <c r="E1478">
        <v>-99</v>
      </c>
      <c r="F1478" t="s">
        <v>61</v>
      </c>
      <c r="G1478" t="s">
        <v>612</v>
      </c>
      <c r="H1478" t="s">
        <v>48</v>
      </c>
    </row>
    <row r="1479" spans="1:8" x14ac:dyDescent="0.35">
      <c r="A1479" t="s">
        <v>93</v>
      </c>
      <c r="B1479">
        <v>3197</v>
      </c>
      <c r="C1479">
        <v>3.7160516108239984E-2</v>
      </c>
      <c r="D1479" t="s">
        <v>51</v>
      </c>
      <c r="E1479">
        <v>-99</v>
      </c>
      <c r="F1479" t="s">
        <v>61</v>
      </c>
      <c r="G1479" t="s">
        <v>612</v>
      </c>
      <c r="H1479" t="s">
        <v>48</v>
      </c>
    </row>
    <row r="1480" spans="1:8" x14ac:dyDescent="0.35">
      <c r="A1480" t="s">
        <v>93</v>
      </c>
      <c r="B1480">
        <v>430</v>
      </c>
      <c r="C1480">
        <v>0.41697571995817373</v>
      </c>
      <c r="D1480" t="s">
        <v>51</v>
      </c>
      <c r="E1480">
        <v>-99</v>
      </c>
      <c r="F1480" t="s">
        <v>61</v>
      </c>
      <c r="G1480" t="s">
        <v>612</v>
      </c>
      <c r="H1480" t="s">
        <v>48</v>
      </c>
    </row>
    <row r="1481" spans="1:8" x14ac:dyDescent="0.35">
      <c r="A1481" t="s">
        <v>93</v>
      </c>
      <c r="B1481">
        <v>550</v>
      </c>
      <c r="C1481">
        <v>0.15465607899615905</v>
      </c>
      <c r="D1481" t="s">
        <v>51</v>
      </c>
      <c r="E1481">
        <v>-99</v>
      </c>
      <c r="F1481" t="s">
        <v>61</v>
      </c>
      <c r="G1481" t="s">
        <v>612</v>
      </c>
      <c r="H1481" t="s">
        <v>48</v>
      </c>
    </row>
    <row r="1482" spans="1:8" x14ac:dyDescent="0.35">
      <c r="A1482" t="s">
        <v>93</v>
      </c>
      <c r="B1482">
        <v>451</v>
      </c>
      <c r="C1482">
        <v>2.8750168531337258E-2</v>
      </c>
      <c r="D1482" t="s">
        <v>51</v>
      </c>
      <c r="E1482">
        <v>-99</v>
      </c>
      <c r="F1482" t="s">
        <v>61</v>
      </c>
      <c r="G1482" t="s">
        <v>612</v>
      </c>
      <c r="H1482" t="s">
        <v>48</v>
      </c>
    </row>
    <row r="1483" spans="1:8" x14ac:dyDescent="0.35">
      <c r="A1483" t="s">
        <v>93</v>
      </c>
      <c r="B1483">
        <v>2333</v>
      </c>
      <c r="C1483">
        <v>1.7844932191864504E-2</v>
      </c>
      <c r="D1483" t="s">
        <v>51</v>
      </c>
      <c r="E1483">
        <v>-99</v>
      </c>
      <c r="F1483" t="s">
        <v>61</v>
      </c>
      <c r="G1483" t="s">
        <v>612</v>
      </c>
      <c r="H1483" t="s">
        <v>48</v>
      </c>
    </row>
    <row r="1484" spans="1:8" x14ac:dyDescent="0.35">
      <c r="A1484" t="s">
        <v>93</v>
      </c>
      <c r="B1484">
        <v>450</v>
      </c>
      <c r="C1484">
        <v>0.11004374851649777</v>
      </c>
      <c r="D1484" t="s">
        <v>51</v>
      </c>
      <c r="E1484">
        <v>-99</v>
      </c>
      <c r="F1484" t="s">
        <v>61</v>
      </c>
      <c r="G1484" t="s">
        <v>612</v>
      </c>
      <c r="H1484" t="s">
        <v>48</v>
      </c>
    </row>
    <row r="1485" spans="1:8" x14ac:dyDescent="0.35">
      <c r="A1485" t="s">
        <v>93</v>
      </c>
      <c r="B1485">
        <v>676</v>
      </c>
      <c r="C1485">
        <v>0.26767398287796762</v>
      </c>
      <c r="D1485" t="s">
        <v>51</v>
      </c>
      <c r="E1485">
        <v>-99</v>
      </c>
      <c r="F1485" t="s">
        <v>61</v>
      </c>
      <c r="G1485" t="s">
        <v>612</v>
      </c>
      <c r="H1485" t="s">
        <v>48</v>
      </c>
    </row>
    <row r="1486" spans="1:8" x14ac:dyDescent="0.35">
      <c r="A1486" t="s">
        <v>93</v>
      </c>
      <c r="B1486">
        <v>514</v>
      </c>
      <c r="C1486">
        <v>3.3980048395572886E-2</v>
      </c>
      <c r="D1486" t="s">
        <v>51</v>
      </c>
      <c r="E1486">
        <v>-99</v>
      </c>
      <c r="F1486" t="s">
        <v>61</v>
      </c>
      <c r="G1486" t="s">
        <v>612</v>
      </c>
      <c r="H1486" t="s">
        <v>48</v>
      </c>
    </row>
    <row r="1487" spans="1:8" x14ac:dyDescent="0.35">
      <c r="A1487" t="s">
        <v>93</v>
      </c>
      <c r="B1487">
        <v>608</v>
      </c>
      <c r="C1487">
        <v>8.6837901455352931E-2</v>
      </c>
      <c r="D1487" t="s">
        <v>51</v>
      </c>
      <c r="E1487">
        <v>-99</v>
      </c>
      <c r="F1487" t="s">
        <v>61</v>
      </c>
      <c r="G1487" t="s">
        <v>612</v>
      </c>
      <c r="H1487" t="s">
        <v>48</v>
      </c>
    </row>
    <row r="1488" spans="1:8" x14ac:dyDescent="0.35">
      <c r="A1488" t="s">
        <v>93</v>
      </c>
      <c r="B1488">
        <v>94</v>
      </c>
      <c r="C1488">
        <v>0.32847380115720459</v>
      </c>
      <c r="D1488" t="s">
        <v>51</v>
      </c>
      <c r="E1488">
        <v>-99</v>
      </c>
      <c r="F1488" t="s">
        <v>61</v>
      </c>
      <c r="G1488" t="s">
        <v>612</v>
      </c>
      <c r="H1488" t="s">
        <v>48</v>
      </c>
    </row>
    <row r="1489" spans="1:8" x14ac:dyDescent="0.35">
      <c r="A1489" t="s">
        <v>93</v>
      </c>
      <c r="B1489">
        <v>44</v>
      </c>
      <c r="C1489">
        <v>0.18594637594244054</v>
      </c>
      <c r="D1489" t="s">
        <v>51</v>
      </c>
      <c r="E1489">
        <v>-99</v>
      </c>
      <c r="F1489" t="s">
        <v>61</v>
      </c>
      <c r="G1489" t="s">
        <v>612</v>
      </c>
      <c r="H1489" t="s">
        <v>48</v>
      </c>
    </row>
    <row r="1490" spans="1:8" x14ac:dyDescent="0.35">
      <c r="A1490" t="s">
        <v>93</v>
      </c>
      <c r="B1490">
        <v>80</v>
      </c>
      <c r="C1490">
        <v>0.12176184008413618</v>
      </c>
      <c r="D1490" t="s">
        <v>51</v>
      </c>
      <c r="E1490">
        <v>-99</v>
      </c>
      <c r="F1490" t="s">
        <v>61</v>
      </c>
      <c r="G1490" t="s">
        <v>612</v>
      </c>
      <c r="H1490" t="s">
        <v>48</v>
      </c>
    </row>
    <row r="1491" spans="1:8" x14ac:dyDescent="0.35">
      <c r="A1491" t="s">
        <v>93</v>
      </c>
      <c r="B1491">
        <v>30</v>
      </c>
      <c r="C1491">
        <v>0.92878798947899233</v>
      </c>
      <c r="D1491" t="s">
        <v>51</v>
      </c>
      <c r="E1491">
        <v>-99</v>
      </c>
      <c r="F1491" t="s">
        <v>61</v>
      </c>
      <c r="G1491" t="s">
        <v>612</v>
      </c>
      <c r="H1491" t="s">
        <v>48</v>
      </c>
    </row>
    <row r="1492" spans="1:8" x14ac:dyDescent="0.35">
      <c r="A1492" t="s">
        <v>93</v>
      </c>
      <c r="B1492">
        <v>89</v>
      </c>
      <c r="C1492">
        <v>1.8877804664207163E-2</v>
      </c>
      <c r="D1492" t="s">
        <v>51</v>
      </c>
      <c r="E1492">
        <v>-99</v>
      </c>
      <c r="F1492" t="s">
        <v>61</v>
      </c>
      <c r="G1492" t="s">
        <v>612</v>
      </c>
      <c r="H1492" t="s">
        <v>48</v>
      </c>
    </row>
    <row r="1493" spans="1:8" x14ac:dyDescent="0.35">
      <c r="A1493" t="s">
        <v>93</v>
      </c>
      <c r="B1493">
        <v>3</v>
      </c>
      <c r="C1493">
        <v>1.138367666479617E-2</v>
      </c>
      <c r="D1493" t="s">
        <v>51</v>
      </c>
      <c r="E1493">
        <v>-99</v>
      </c>
      <c r="F1493" t="s">
        <v>61</v>
      </c>
      <c r="G1493" t="s">
        <v>612</v>
      </c>
      <c r="H1493" t="s">
        <v>48</v>
      </c>
    </row>
    <row r="1494" spans="1:8" x14ac:dyDescent="0.35">
      <c r="A1494" t="s">
        <v>93</v>
      </c>
      <c r="B1494">
        <v>90</v>
      </c>
      <c r="C1494">
        <v>0.31589702744809367</v>
      </c>
      <c r="D1494" t="s">
        <v>51</v>
      </c>
      <c r="E1494">
        <v>-99</v>
      </c>
      <c r="F1494" t="s">
        <v>61</v>
      </c>
      <c r="G1494" t="s">
        <v>612</v>
      </c>
      <c r="H1494" t="s">
        <v>48</v>
      </c>
    </row>
    <row r="1495" spans="1:8" x14ac:dyDescent="0.35">
      <c r="A1495" t="s">
        <v>93</v>
      </c>
      <c r="B1495">
        <v>97</v>
      </c>
      <c r="C1495">
        <v>6.1661581934312586E-2</v>
      </c>
      <c r="D1495" t="s">
        <v>51</v>
      </c>
      <c r="E1495">
        <v>-99</v>
      </c>
      <c r="F1495" t="s">
        <v>61</v>
      </c>
      <c r="G1495" t="s">
        <v>612</v>
      </c>
      <c r="H1495" t="s">
        <v>48</v>
      </c>
    </row>
    <row r="1496" spans="1:8" x14ac:dyDescent="0.35">
      <c r="A1496" t="s">
        <v>93</v>
      </c>
      <c r="B1496">
        <v>51</v>
      </c>
      <c r="C1496">
        <v>0.55780015657501225</v>
      </c>
      <c r="D1496" t="s">
        <v>51</v>
      </c>
      <c r="E1496">
        <v>-99</v>
      </c>
      <c r="F1496" t="s">
        <v>61</v>
      </c>
      <c r="G1496" t="s">
        <v>612</v>
      </c>
      <c r="H1496" t="s">
        <v>48</v>
      </c>
    </row>
    <row r="1497" spans="1:8" x14ac:dyDescent="0.35">
      <c r="A1497" t="s">
        <v>93</v>
      </c>
      <c r="B1497">
        <v>485</v>
      </c>
      <c r="C1497">
        <v>0.14106490776093991</v>
      </c>
      <c r="D1497" t="s">
        <v>51</v>
      </c>
      <c r="E1497">
        <v>-99</v>
      </c>
      <c r="F1497" t="s">
        <v>61</v>
      </c>
      <c r="G1497" t="s">
        <v>612</v>
      </c>
      <c r="H1497" t="s">
        <v>48</v>
      </c>
    </row>
    <row r="1498" spans="1:8" x14ac:dyDescent="0.35">
      <c r="A1498" t="s">
        <v>93</v>
      </c>
      <c r="B1498">
        <v>59</v>
      </c>
      <c r="C1498">
        <v>0.39558276410166682</v>
      </c>
      <c r="D1498" t="s">
        <v>51</v>
      </c>
      <c r="E1498">
        <v>-99</v>
      </c>
      <c r="F1498" t="s">
        <v>61</v>
      </c>
      <c r="G1498" t="s">
        <v>612</v>
      </c>
      <c r="H1498" t="s">
        <v>48</v>
      </c>
    </row>
    <row r="1499" spans="1:8" x14ac:dyDescent="0.35">
      <c r="A1499" t="s">
        <v>93</v>
      </c>
      <c r="B1499">
        <v>596</v>
      </c>
      <c r="C1499">
        <v>9.7709891372833785E-2</v>
      </c>
      <c r="D1499" t="s">
        <v>51</v>
      </c>
      <c r="E1499">
        <v>-99</v>
      </c>
      <c r="F1499" t="s">
        <v>61</v>
      </c>
      <c r="G1499" t="s">
        <v>612</v>
      </c>
      <c r="H1499" t="s">
        <v>48</v>
      </c>
    </row>
    <row r="1500" spans="1:8" x14ac:dyDescent="0.35">
      <c r="A1500" t="s">
        <v>93</v>
      </c>
      <c r="B1500">
        <v>36</v>
      </c>
      <c r="C1500">
        <v>3.6048309438521199E-2</v>
      </c>
      <c r="D1500" t="s">
        <v>51</v>
      </c>
      <c r="E1500">
        <v>-99</v>
      </c>
      <c r="F1500" t="s">
        <v>61</v>
      </c>
      <c r="G1500" t="s">
        <v>612</v>
      </c>
      <c r="H1500" t="s">
        <v>48</v>
      </c>
    </row>
    <row r="1501" spans="1:8" x14ac:dyDescent="0.35">
      <c r="A1501" t="s">
        <v>93</v>
      </c>
      <c r="B1501">
        <v>84</v>
      </c>
      <c r="C1501">
        <v>7.2096618877042398E-2</v>
      </c>
      <c r="D1501" t="s">
        <v>51</v>
      </c>
      <c r="E1501">
        <v>-99</v>
      </c>
      <c r="F1501" t="s">
        <v>61</v>
      </c>
      <c r="G1501" t="s">
        <v>612</v>
      </c>
      <c r="H1501" t="s">
        <v>48</v>
      </c>
    </row>
    <row r="1502" spans="1:8" x14ac:dyDescent="0.35">
      <c r="A1502" t="s">
        <v>93</v>
      </c>
      <c r="B1502">
        <v>60</v>
      </c>
      <c r="C1502">
        <v>0.15557691441888097</v>
      </c>
      <c r="D1502" t="s">
        <v>51</v>
      </c>
      <c r="E1502">
        <v>-99</v>
      </c>
      <c r="F1502" t="s">
        <v>61</v>
      </c>
      <c r="G1502" t="s">
        <v>612</v>
      </c>
      <c r="H1502" t="s">
        <v>48</v>
      </c>
    </row>
    <row r="1503" spans="1:8" x14ac:dyDescent="0.35">
      <c r="A1503" t="s">
        <v>93</v>
      </c>
      <c r="B1503">
        <v>53</v>
      </c>
      <c r="C1503">
        <v>0.19257386357946854</v>
      </c>
      <c r="D1503" t="s">
        <v>51</v>
      </c>
      <c r="E1503">
        <v>-99</v>
      </c>
      <c r="F1503" t="s">
        <v>61</v>
      </c>
      <c r="G1503" t="s">
        <v>612</v>
      </c>
      <c r="H1503" t="s">
        <v>48</v>
      </c>
    </row>
    <row r="1504" spans="1:8" x14ac:dyDescent="0.35">
      <c r="A1504" t="s">
        <v>93</v>
      </c>
      <c r="B1504">
        <v>39</v>
      </c>
      <c r="C1504">
        <v>0.11004220775969629</v>
      </c>
      <c r="D1504" t="s">
        <v>51</v>
      </c>
      <c r="E1504">
        <v>-99</v>
      </c>
      <c r="F1504" t="s">
        <v>61</v>
      </c>
      <c r="G1504" t="s">
        <v>612</v>
      </c>
      <c r="H1504" t="s">
        <v>48</v>
      </c>
    </row>
    <row r="1505" spans="1:8" x14ac:dyDescent="0.35">
      <c r="A1505" t="s">
        <v>93</v>
      </c>
      <c r="B1505">
        <v>2830</v>
      </c>
      <c r="C1505">
        <v>1.1212695065980558E-2</v>
      </c>
      <c r="D1505" t="s">
        <v>51</v>
      </c>
      <c r="E1505">
        <v>-99</v>
      </c>
      <c r="F1505" t="s">
        <v>61</v>
      </c>
      <c r="G1505" t="s">
        <v>612</v>
      </c>
      <c r="H1505" t="s">
        <v>48</v>
      </c>
    </row>
    <row r="1506" spans="1:8" x14ac:dyDescent="0.35">
      <c r="A1506" t="s">
        <v>93</v>
      </c>
      <c r="B1506">
        <v>52</v>
      </c>
      <c r="C1506">
        <v>9.106941331836936E-2</v>
      </c>
      <c r="D1506" t="s">
        <v>51</v>
      </c>
      <c r="E1506">
        <v>-99</v>
      </c>
      <c r="F1506" t="s">
        <v>61</v>
      </c>
      <c r="G1506" t="s">
        <v>612</v>
      </c>
      <c r="H1506" t="s">
        <v>48</v>
      </c>
    </row>
    <row r="1507" spans="1:8" x14ac:dyDescent="0.35">
      <c r="A1507" t="s">
        <v>93</v>
      </c>
      <c r="B1507">
        <v>37</v>
      </c>
      <c r="C1507">
        <v>6.5456140822577974E-2</v>
      </c>
      <c r="D1507" t="s">
        <v>51</v>
      </c>
      <c r="E1507">
        <v>-99</v>
      </c>
      <c r="F1507" t="s">
        <v>61</v>
      </c>
      <c r="G1507" t="s">
        <v>612</v>
      </c>
      <c r="H1507" t="s">
        <v>48</v>
      </c>
    </row>
    <row r="1508" spans="1:8" x14ac:dyDescent="0.35">
      <c r="A1508" t="s">
        <v>93</v>
      </c>
      <c r="B1508">
        <v>28</v>
      </c>
      <c r="C1508">
        <v>0.1024530899831655</v>
      </c>
      <c r="D1508" t="s">
        <v>51</v>
      </c>
      <c r="E1508">
        <v>-99</v>
      </c>
      <c r="F1508" t="s">
        <v>61</v>
      </c>
      <c r="G1508" t="s">
        <v>612</v>
      </c>
      <c r="H1508" t="s">
        <v>48</v>
      </c>
    </row>
    <row r="1509" spans="1:8" x14ac:dyDescent="0.35">
      <c r="A1509" t="s">
        <v>93</v>
      </c>
      <c r="B1509">
        <v>23</v>
      </c>
      <c r="C1509">
        <v>0.15178235553061556</v>
      </c>
      <c r="D1509" t="s">
        <v>51</v>
      </c>
      <c r="E1509">
        <v>-99</v>
      </c>
      <c r="F1509" t="s">
        <v>61</v>
      </c>
      <c r="G1509" t="s">
        <v>612</v>
      </c>
      <c r="H1509" t="s">
        <v>48</v>
      </c>
    </row>
    <row r="1510" spans="1:8" x14ac:dyDescent="0.35">
      <c r="A1510" t="s">
        <v>93</v>
      </c>
      <c r="B1510">
        <v>3472</v>
      </c>
      <c r="C1510">
        <v>3.9053552367252969E-2</v>
      </c>
      <c r="D1510" t="s">
        <v>51</v>
      </c>
      <c r="E1510">
        <v>-99</v>
      </c>
      <c r="F1510" t="s">
        <v>61</v>
      </c>
      <c r="G1510" t="s">
        <v>612</v>
      </c>
      <c r="H1510" t="s">
        <v>48</v>
      </c>
    </row>
    <row r="1511" spans="1:8" x14ac:dyDescent="0.35">
      <c r="A1511" t="s">
        <v>93</v>
      </c>
      <c r="B1511">
        <v>104</v>
      </c>
      <c r="C1511">
        <v>7.9423256717362278E-2</v>
      </c>
      <c r="D1511" t="s">
        <v>51</v>
      </c>
      <c r="E1511">
        <v>-99</v>
      </c>
      <c r="F1511" t="s">
        <v>61</v>
      </c>
      <c r="G1511" t="s">
        <v>612</v>
      </c>
      <c r="H1511" t="s">
        <v>48</v>
      </c>
    </row>
    <row r="1512" spans="1:8" x14ac:dyDescent="0.35">
      <c r="A1512" t="s">
        <v>93</v>
      </c>
      <c r="B1512">
        <v>22</v>
      </c>
      <c r="C1512">
        <v>0.28554055634197056</v>
      </c>
      <c r="D1512" t="s">
        <v>51</v>
      </c>
      <c r="E1512">
        <v>-99</v>
      </c>
      <c r="F1512" t="s">
        <v>61</v>
      </c>
      <c r="G1512" t="s">
        <v>612</v>
      </c>
      <c r="H1512" t="s">
        <v>48</v>
      </c>
    </row>
    <row r="1513" spans="1:8" x14ac:dyDescent="0.35">
      <c r="A1513" t="s">
        <v>93</v>
      </c>
      <c r="B1513">
        <v>195</v>
      </c>
      <c r="C1513">
        <v>0.20089411993215164</v>
      </c>
      <c r="D1513" t="s">
        <v>51</v>
      </c>
      <c r="E1513">
        <v>-99</v>
      </c>
      <c r="F1513" t="s">
        <v>61</v>
      </c>
      <c r="G1513" t="s">
        <v>612</v>
      </c>
      <c r="H1513" t="s">
        <v>48</v>
      </c>
    </row>
    <row r="1514" spans="1:8" x14ac:dyDescent="0.35">
      <c r="A1514" t="s">
        <v>93</v>
      </c>
      <c r="B1514">
        <v>717</v>
      </c>
      <c r="C1514">
        <v>0.23444070679269802</v>
      </c>
      <c r="D1514" t="s">
        <v>51</v>
      </c>
      <c r="E1514">
        <v>-99</v>
      </c>
      <c r="F1514" t="s">
        <v>61</v>
      </c>
      <c r="G1514" t="s">
        <v>612</v>
      </c>
      <c r="H1514" t="s">
        <v>48</v>
      </c>
    </row>
    <row r="1515" spans="1:8" x14ac:dyDescent="0.35">
      <c r="A1515" t="s">
        <v>93</v>
      </c>
      <c r="B1515">
        <v>449</v>
      </c>
      <c r="C1515">
        <v>5.9091062444843419E-2</v>
      </c>
      <c r="D1515" t="s">
        <v>51</v>
      </c>
      <c r="E1515">
        <v>-99</v>
      </c>
      <c r="F1515" t="s">
        <v>61</v>
      </c>
      <c r="G1515" t="s">
        <v>612</v>
      </c>
      <c r="H1515" t="s">
        <v>48</v>
      </c>
    </row>
    <row r="1516" spans="1:8" x14ac:dyDescent="0.35">
      <c r="A1516" t="s">
        <v>93</v>
      </c>
      <c r="B1516">
        <v>522</v>
      </c>
      <c r="C1516">
        <v>0.43802422478955361</v>
      </c>
      <c r="D1516" t="s">
        <v>51</v>
      </c>
      <c r="E1516">
        <v>-99</v>
      </c>
      <c r="F1516" t="s">
        <v>61</v>
      </c>
      <c r="G1516" t="s">
        <v>612</v>
      </c>
      <c r="H1516" t="s">
        <v>48</v>
      </c>
    </row>
    <row r="1517" spans="1:8" x14ac:dyDescent="0.35">
      <c r="A1517" t="s">
        <v>93</v>
      </c>
      <c r="B1517">
        <v>620</v>
      </c>
      <c r="C1517">
        <v>0.14163095919319613</v>
      </c>
      <c r="D1517" t="s">
        <v>51</v>
      </c>
      <c r="E1517">
        <v>-99</v>
      </c>
      <c r="F1517" t="s">
        <v>61</v>
      </c>
      <c r="G1517" t="s">
        <v>612</v>
      </c>
      <c r="H1517" t="s">
        <v>48</v>
      </c>
    </row>
    <row r="1518" spans="1:8" x14ac:dyDescent="0.35">
      <c r="A1518" t="s">
        <v>93</v>
      </c>
      <c r="B1518">
        <v>25</v>
      </c>
      <c r="C1518">
        <v>0.53235409153064195</v>
      </c>
      <c r="D1518" t="s">
        <v>51</v>
      </c>
      <c r="E1518">
        <v>-99</v>
      </c>
      <c r="F1518" t="s">
        <v>61</v>
      </c>
      <c r="G1518" t="s">
        <v>612</v>
      </c>
      <c r="H1518" t="s">
        <v>48</v>
      </c>
    </row>
    <row r="1519" spans="1:8" x14ac:dyDescent="0.35">
      <c r="A1519" t="s">
        <v>93</v>
      </c>
      <c r="B1519">
        <v>871</v>
      </c>
      <c r="C1519">
        <v>0.41958511175226787</v>
      </c>
      <c r="D1519" t="s">
        <v>51</v>
      </c>
      <c r="E1519">
        <v>-99</v>
      </c>
      <c r="F1519" t="s">
        <v>61</v>
      </c>
      <c r="G1519" t="s">
        <v>612</v>
      </c>
      <c r="H1519" t="s">
        <v>48</v>
      </c>
    </row>
    <row r="1520" spans="1:8" x14ac:dyDescent="0.35">
      <c r="A1520" t="s">
        <v>93</v>
      </c>
      <c r="B1520">
        <v>2831</v>
      </c>
      <c r="C1520">
        <v>0.34248049830046318</v>
      </c>
      <c r="D1520" t="s">
        <v>51</v>
      </c>
      <c r="E1520">
        <v>-99</v>
      </c>
      <c r="F1520" t="s">
        <v>61</v>
      </c>
      <c r="G1520" t="s">
        <v>612</v>
      </c>
      <c r="H1520" t="s">
        <v>48</v>
      </c>
    </row>
    <row r="1521" spans="1:8" x14ac:dyDescent="0.35">
      <c r="A1521" t="s">
        <v>93</v>
      </c>
      <c r="B1521">
        <v>611</v>
      </c>
      <c r="C1521">
        <v>9.3307115203331764E-2</v>
      </c>
      <c r="D1521" t="s">
        <v>51</v>
      </c>
      <c r="E1521">
        <v>-99</v>
      </c>
      <c r="F1521" t="s">
        <v>61</v>
      </c>
      <c r="G1521" t="s">
        <v>612</v>
      </c>
      <c r="H1521" t="s">
        <v>48</v>
      </c>
    </row>
    <row r="1522" spans="1:8" x14ac:dyDescent="0.35">
      <c r="A1522" t="s">
        <v>93</v>
      </c>
      <c r="B1522">
        <v>196</v>
      </c>
      <c r="C1522">
        <v>0.29145952201644609</v>
      </c>
      <c r="D1522" t="s">
        <v>51</v>
      </c>
      <c r="E1522">
        <v>-99</v>
      </c>
      <c r="F1522" t="s">
        <v>61</v>
      </c>
      <c r="G1522" t="s">
        <v>612</v>
      </c>
      <c r="H1522" t="s">
        <v>48</v>
      </c>
    </row>
    <row r="1523" spans="1:8" x14ac:dyDescent="0.35">
      <c r="A1523" t="s">
        <v>93</v>
      </c>
      <c r="B1523">
        <v>105</v>
      </c>
      <c r="C1523">
        <v>0.1516685913941381</v>
      </c>
      <c r="D1523" t="s">
        <v>51</v>
      </c>
      <c r="E1523">
        <v>-99</v>
      </c>
      <c r="F1523" t="s">
        <v>61</v>
      </c>
      <c r="G1523" t="s">
        <v>612</v>
      </c>
      <c r="H1523" t="s">
        <v>48</v>
      </c>
    </row>
    <row r="1524" spans="1:8" x14ac:dyDescent="0.35">
      <c r="A1524" t="s">
        <v>93</v>
      </c>
      <c r="B1524">
        <v>3403</v>
      </c>
      <c r="C1524">
        <v>8.0450687067057436E-2</v>
      </c>
      <c r="D1524" t="s">
        <v>51</v>
      </c>
      <c r="E1524">
        <v>-99</v>
      </c>
      <c r="F1524" t="s">
        <v>61</v>
      </c>
      <c r="G1524" t="s">
        <v>612</v>
      </c>
      <c r="H1524" t="s">
        <v>48</v>
      </c>
    </row>
    <row r="1525" spans="1:8" x14ac:dyDescent="0.35">
      <c r="A1525" t="s">
        <v>93</v>
      </c>
      <c r="B1525">
        <v>1540</v>
      </c>
      <c r="C1525">
        <v>2.2801857800715756E-2</v>
      </c>
      <c r="D1525" t="s">
        <v>51</v>
      </c>
      <c r="E1525">
        <v>-99</v>
      </c>
      <c r="F1525" t="s">
        <v>61</v>
      </c>
      <c r="G1525" t="s">
        <v>612</v>
      </c>
      <c r="H1525" t="s">
        <v>48</v>
      </c>
    </row>
    <row r="1526" spans="1:8" x14ac:dyDescent="0.35">
      <c r="A1526" t="s">
        <v>93</v>
      </c>
      <c r="B1526">
        <v>257</v>
      </c>
      <c r="C1526">
        <v>6.5431418036836525E-2</v>
      </c>
      <c r="D1526" t="s">
        <v>51</v>
      </c>
      <c r="E1526">
        <v>-99</v>
      </c>
      <c r="F1526" t="s">
        <v>61</v>
      </c>
      <c r="G1526" t="s">
        <v>612</v>
      </c>
      <c r="H1526" t="s">
        <v>48</v>
      </c>
    </row>
    <row r="1527" spans="1:8" x14ac:dyDescent="0.35">
      <c r="A1527" t="s">
        <v>93</v>
      </c>
      <c r="B1527">
        <v>358</v>
      </c>
      <c r="C1527">
        <v>1.1896621461243003E-2</v>
      </c>
      <c r="D1527" t="s">
        <v>51</v>
      </c>
      <c r="E1527">
        <v>-99</v>
      </c>
      <c r="F1527" t="s">
        <v>61</v>
      </c>
      <c r="G1527" t="s">
        <v>612</v>
      </c>
      <c r="H1527" t="s">
        <v>48</v>
      </c>
    </row>
    <row r="1528" spans="1:8" x14ac:dyDescent="0.35">
      <c r="A1528" t="s">
        <v>93</v>
      </c>
      <c r="B1528">
        <v>352</v>
      </c>
      <c r="C1528">
        <v>7.1379728767458017E-2</v>
      </c>
      <c r="D1528" t="s">
        <v>51</v>
      </c>
      <c r="E1528">
        <v>-99</v>
      </c>
      <c r="F1528" t="s">
        <v>61</v>
      </c>
      <c r="G1528" t="s">
        <v>612</v>
      </c>
      <c r="H1528" t="s">
        <v>48</v>
      </c>
    </row>
    <row r="1529" spans="1:8" x14ac:dyDescent="0.35">
      <c r="A1529" t="s">
        <v>93</v>
      </c>
      <c r="B1529">
        <v>724</v>
      </c>
      <c r="C1529">
        <v>9.9138512177025032E-2</v>
      </c>
      <c r="D1529" t="s">
        <v>51</v>
      </c>
      <c r="E1529">
        <v>-99</v>
      </c>
      <c r="F1529" t="s">
        <v>61</v>
      </c>
      <c r="G1529" t="s">
        <v>612</v>
      </c>
      <c r="H1529" t="s">
        <v>48</v>
      </c>
    </row>
    <row r="1530" spans="1:8" x14ac:dyDescent="0.35">
      <c r="A1530" t="s">
        <v>93</v>
      </c>
      <c r="B1530">
        <v>726</v>
      </c>
      <c r="C1530">
        <v>4.9569256088512516E-2</v>
      </c>
      <c r="D1530" t="s">
        <v>51</v>
      </c>
      <c r="E1530">
        <v>-99</v>
      </c>
      <c r="F1530" t="s">
        <v>61</v>
      </c>
      <c r="G1530" t="s">
        <v>612</v>
      </c>
      <c r="H1530" t="s">
        <v>48</v>
      </c>
    </row>
    <row r="1531" spans="1:8" x14ac:dyDescent="0.35">
      <c r="A1531" t="s">
        <v>93</v>
      </c>
      <c r="B1531">
        <v>2560</v>
      </c>
      <c r="C1531">
        <v>6.9396958523917519E-3</v>
      </c>
      <c r="D1531" t="s">
        <v>51</v>
      </c>
      <c r="E1531">
        <v>-99</v>
      </c>
      <c r="F1531" t="s">
        <v>61</v>
      </c>
      <c r="G1531" t="s">
        <v>612</v>
      </c>
      <c r="H1531" t="s">
        <v>48</v>
      </c>
    </row>
    <row r="1532" spans="1:8" x14ac:dyDescent="0.35">
      <c r="A1532" t="s">
        <v>93</v>
      </c>
      <c r="B1532">
        <v>1480</v>
      </c>
      <c r="C1532">
        <v>1.9827702435405006E-2</v>
      </c>
      <c r="D1532" t="s">
        <v>51</v>
      </c>
      <c r="E1532">
        <v>-99</v>
      </c>
      <c r="F1532" t="s">
        <v>61</v>
      </c>
      <c r="G1532" t="s">
        <v>612</v>
      </c>
      <c r="H1532" t="s">
        <v>48</v>
      </c>
    </row>
    <row r="1533" spans="1:8" x14ac:dyDescent="0.35">
      <c r="A1533" t="s">
        <v>93</v>
      </c>
      <c r="B1533">
        <v>351</v>
      </c>
      <c r="C1533">
        <v>2.9741553653107509E-2</v>
      </c>
      <c r="D1533" t="s">
        <v>51</v>
      </c>
      <c r="E1533">
        <v>-99</v>
      </c>
      <c r="F1533" t="s">
        <v>61</v>
      </c>
      <c r="G1533" t="s">
        <v>612</v>
      </c>
      <c r="H1533" t="s">
        <v>48</v>
      </c>
    </row>
    <row r="1534" spans="1:8" x14ac:dyDescent="0.35">
      <c r="A1534" t="s">
        <v>93</v>
      </c>
      <c r="B1534">
        <v>12</v>
      </c>
      <c r="C1534">
        <v>0.12689729558659205</v>
      </c>
      <c r="D1534" t="s">
        <v>51</v>
      </c>
      <c r="E1534">
        <v>-99</v>
      </c>
      <c r="F1534" t="s">
        <v>61</v>
      </c>
      <c r="G1534" t="s">
        <v>612</v>
      </c>
      <c r="H1534" t="s">
        <v>48</v>
      </c>
    </row>
    <row r="1535" spans="1:8" x14ac:dyDescent="0.35">
      <c r="A1535" t="s">
        <v>93</v>
      </c>
      <c r="B1535">
        <v>14</v>
      </c>
      <c r="C1535">
        <v>1.9827702435405006E-2</v>
      </c>
      <c r="D1535" t="s">
        <v>51</v>
      </c>
      <c r="E1535">
        <v>-99</v>
      </c>
      <c r="F1535" t="s">
        <v>61</v>
      </c>
      <c r="G1535" t="s">
        <v>612</v>
      </c>
      <c r="H1535" t="s">
        <v>48</v>
      </c>
    </row>
    <row r="1536" spans="1:8" x14ac:dyDescent="0.35">
      <c r="A1536" t="s">
        <v>93</v>
      </c>
      <c r="B1536">
        <v>359</v>
      </c>
      <c r="C1536">
        <v>1.0905236339472752E-2</v>
      </c>
      <c r="D1536" t="s">
        <v>51</v>
      </c>
      <c r="E1536">
        <v>-99</v>
      </c>
      <c r="F1536" t="s">
        <v>61</v>
      </c>
      <c r="G1536" t="s">
        <v>612</v>
      </c>
      <c r="H1536" t="s">
        <v>48</v>
      </c>
    </row>
    <row r="1537" spans="1:8" x14ac:dyDescent="0.35">
      <c r="A1537" t="s">
        <v>93</v>
      </c>
      <c r="B1537">
        <v>350</v>
      </c>
      <c r="C1537">
        <v>9.0216046081092766E-2</v>
      </c>
      <c r="D1537" t="s">
        <v>51</v>
      </c>
      <c r="E1537">
        <v>-99</v>
      </c>
      <c r="F1537" t="s">
        <v>61</v>
      </c>
      <c r="G1537" t="s">
        <v>612</v>
      </c>
      <c r="H1537" t="s">
        <v>48</v>
      </c>
    </row>
    <row r="1538" spans="1:8" x14ac:dyDescent="0.35">
      <c r="A1538" t="s">
        <v>93</v>
      </c>
      <c r="B1538">
        <v>461</v>
      </c>
      <c r="C1538">
        <v>1.0905236339472752E-2</v>
      </c>
      <c r="D1538" t="s">
        <v>51</v>
      </c>
      <c r="E1538">
        <v>-99</v>
      </c>
      <c r="F1538" t="s">
        <v>61</v>
      </c>
      <c r="G1538" t="s">
        <v>612</v>
      </c>
      <c r="H1538" t="s">
        <v>48</v>
      </c>
    </row>
    <row r="1539" spans="1:8" x14ac:dyDescent="0.35">
      <c r="A1539" t="s">
        <v>93</v>
      </c>
      <c r="B1539">
        <v>515</v>
      </c>
      <c r="C1539">
        <v>5.1552026332053011E-2</v>
      </c>
      <c r="D1539" t="s">
        <v>51</v>
      </c>
      <c r="E1539">
        <v>-99</v>
      </c>
      <c r="F1539" t="s">
        <v>61</v>
      </c>
      <c r="G1539" t="s">
        <v>612</v>
      </c>
      <c r="H1539" t="s">
        <v>48</v>
      </c>
    </row>
    <row r="1540" spans="1:8" x14ac:dyDescent="0.35">
      <c r="A1540" t="s">
        <v>93</v>
      </c>
      <c r="B1540">
        <v>10</v>
      </c>
      <c r="C1540">
        <v>0.12788868070836232</v>
      </c>
      <c r="D1540" t="s">
        <v>51</v>
      </c>
      <c r="E1540">
        <v>-99</v>
      </c>
      <c r="F1540" t="s">
        <v>61</v>
      </c>
      <c r="G1540" t="s">
        <v>612</v>
      </c>
      <c r="H1540" t="s">
        <v>48</v>
      </c>
    </row>
    <row r="1541" spans="1:8" x14ac:dyDescent="0.35">
      <c r="A1541" t="s">
        <v>93</v>
      </c>
      <c r="B1541">
        <v>2297</v>
      </c>
      <c r="C1541">
        <v>85.665902856179471</v>
      </c>
      <c r="D1541" t="s">
        <v>51</v>
      </c>
      <c r="E1541">
        <v>-99</v>
      </c>
      <c r="F1541" t="s">
        <v>61</v>
      </c>
      <c r="G1541" t="s">
        <v>646</v>
      </c>
      <c r="H1541" t="s">
        <v>48</v>
      </c>
    </row>
    <row r="1542" spans="1:8" x14ac:dyDescent="0.35">
      <c r="A1542" t="s">
        <v>94</v>
      </c>
      <c r="B1542">
        <v>604</v>
      </c>
      <c r="C1542">
        <v>5.7436492431951224E-2</v>
      </c>
      <c r="D1542" t="s">
        <v>51</v>
      </c>
      <c r="E1542">
        <v>-99</v>
      </c>
      <c r="F1542" t="s">
        <v>61</v>
      </c>
      <c r="G1542" t="s">
        <v>612</v>
      </c>
      <c r="H1542" t="s">
        <v>48</v>
      </c>
    </row>
    <row r="1543" spans="1:8" x14ac:dyDescent="0.35">
      <c r="A1543" t="s">
        <v>94</v>
      </c>
      <c r="B1543">
        <v>603</v>
      </c>
      <c r="C1543">
        <v>0.12571022800747397</v>
      </c>
      <c r="D1543" t="s">
        <v>51</v>
      </c>
      <c r="E1543">
        <v>-99</v>
      </c>
      <c r="F1543" t="s">
        <v>61</v>
      </c>
      <c r="G1543" t="s">
        <v>612</v>
      </c>
      <c r="H1543" t="s">
        <v>48</v>
      </c>
    </row>
    <row r="1544" spans="1:8" x14ac:dyDescent="0.35">
      <c r="A1544" t="s">
        <v>94</v>
      </c>
      <c r="B1544">
        <v>598</v>
      </c>
      <c r="C1544">
        <v>0.31629183822695983</v>
      </c>
      <c r="D1544" t="s">
        <v>51</v>
      </c>
      <c r="E1544">
        <v>-99</v>
      </c>
      <c r="F1544" t="s">
        <v>61</v>
      </c>
      <c r="G1544" t="s">
        <v>612</v>
      </c>
      <c r="H1544" t="s">
        <v>48</v>
      </c>
    </row>
    <row r="1545" spans="1:8" x14ac:dyDescent="0.35">
      <c r="A1545" t="s">
        <v>94</v>
      </c>
      <c r="B1545">
        <v>610</v>
      </c>
      <c r="C1545">
        <v>0.5746088307584154</v>
      </c>
      <c r="D1545" t="s">
        <v>51</v>
      </c>
      <c r="E1545">
        <v>-99</v>
      </c>
      <c r="F1545" t="s">
        <v>61</v>
      </c>
      <c r="G1545" t="s">
        <v>612</v>
      </c>
      <c r="H1545" t="s">
        <v>48</v>
      </c>
    </row>
    <row r="1546" spans="1:8" x14ac:dyDescent="0.35">
      <c r="A1546" t="s">
        <v>94</v>
      </c>
      <c r="B1546">
        <v>599</v>
      </c>
      <c r="C1546">
        <v>0.52089957309065671</v>
      </c>
      <c r="D1546" t="s">
        <v>51</v>
      </c>
      <c r="E1546">
        <v>-99</v>
      </c>
      <c r="F1546" t="s">
        <v>61</v>
      </c>
      <c r="G1546" t="s">
        <v>612</v>
      </c>
      <c r="H1546" t="s">
        <v>48</v>
      </c>
    </row>
    <row r="1547" spans="1:8" x14ac:dyDescent="0.35">
      <c r="A1547" t="s">
        <v>94</v>
      </c>
      <c r="B1547">
        <v>609</v>
      </c>
      <c r="C1547">
        <v>0.46938363117118065</v>
      </c>
      <c r="D1547" t="s">
        <v>51</v>
      </c>
      <c r="E1547">
        <v>-99</v>
      </c>
      <c r="F1547" t="s">
        <v>61</v>
      </c>
      <c r="G1547" t="s">
        <v>612</v>
      </c>
      <c r="H1547" t="s">
        <v>48</v>
      </c>
    </row>
    <row r="1548" spans="1:8" x14ac:dyDescent="0.35">
      <c r="A1548" t="s">
        <v>94</v>
      </c>
      <c r="B1548">
        <v>1051</v>
      </c>
      <c r="C1548">
        <v>0.50301825245680376</v>
      </c>
      <c r="D1548" t="s">
        <v>51</v>
      </c>
      <c r="E1548">
        <v>-99</v>
      </c>
      <c r="F1548" t="s">
        <v>61</v>
      </c>
      <c r="G1548" t="s">
        <v>612</v>
      </c>
      <c r="H1548" t="s">
        <v>48</v>
      </c>
    </row>
    <row r="1549" spans="1:8" x14ac:dyDescent="0.35">
      <c r="A1549" t="s">
        <v>94</v>
      </c>
      <c r="B1549">
        <v>1049</v>
      </c>
      <c r="C1549">
        <v>0.55964094074904136</v>
      </c>
      <c r="D1549" t="s">
        <v>51</v>
      </c>
      <c r="E1549">
        <v>-99</v>
      </c>
      <c r="F1549" t="s">
        <v>61</v>
      </c>
      <c r="G1549" t="s">
        <v>612</v>
      </c>
      <c r="H1549" t="s">
        <v>48</v>
      </c>
    </row>
    <row r="1550" spans="1:8" x14ac:dyDescent="0.35">
      <c r="A1550" t="s">
        <v>94</v>
      </c>
      <c r="B1550">
        <v>1045</v>
      </c>
      <c r="C1550">
        <v>0.58727443234018117</v>
      </c>
      <c r="D1550" t="s">
        <v>51</v>
      </c>
      <c r="E1550">
        <v>-99</v>
      </c>
      <c r="F1550" t="s">
        <v>61</v>
      </c>
      <c r="G1550" t="s">
        <v>612</v>
      </c>
      <c r="H1550" t="s">
        <v>48</v>
      </c>
    </row>
    <row r="1551" spans="1:8" x14ac:dyDescent="0.35">
      <c r="A1551" t="s">
        <v>94</v>
      </c>
      <c r="B1551">
        <v>1043</v>
      </c>
      <c r="C1551">
        <v>0.65784213634656397</v>
      </c>
      <c r="D1551" t="s">
        <v>51</v>
      </c>
      <c r="E1551">
        <v>-99</v>
      </c>
      <c r="F1551" t="s">
        <v>61</v>
      </c>
      <c r="G1551" t="s">
        <v>612</v>
      </c>
      <c r="H1551" t="s">
        <v>48</v>
      </c>
    </row>
    <row r="1552" spans="1:8" x14ac:dyDescent="0.35">
      <c r="A1552" t="s">
        <v>94</v>
      </c>
      <c r="B1552">
        <v>1048</v>
      </c>
      <c r="C1552">
        <v>0.59866684346564036</v>
      </c>
      <c r="D1552" t="s">
        <v>51</v>
      </c>
      <c r="E1552">
        <v>-99</v>
      </c>
      <c r="F1552" t="s">
        <v>61</v>
      </c>
      <c r="G1552" t="s">
        <v>612</v>
      </c>
      <c r="H1552" t="s">
        <v>48</v>
      </c>
    </row>
    <row r="1553" spans="1:8" x14ac:dyDescent="0.35">
      <c r="A1553" t="s">
        <v>94</v>
      </c>
      <c r="B1553">
        <v>1047</v>
      </c>
      <c r="C1553">
        <v>0.50466521527085317</v>
      </c>
      <c r="D1553" t="s">
        <v>51</v>
      </c>
      <c r="E1553">
        <v>-99</v>
      </c>
      <c r="F1553" t="s">
        <v>61</v>
      </c>
      <c r="G1553" t="s">
        <v>612</v>
      </c>
      <c r="H1553" t="s">
        <v>48</v>
      </c>
    </row>
    <row r="1554" spans="1:8" x14ac:dyDescent="0.35">
      <c r="A1554" t="s">
        <v>94</v>
      </c>
      <c r="B1554">
        <v>1042</v>
      </c>
      <c r="C1554">
        <v>0.50946071331060527</v>
      </c>
      <c r="D1554" t="s">
        <v>51</v>
      </c>
      <c r="E1554">
        <v>-99</v>
      </c>
      <c r="F1554" t="s">
        <v>61</v>
      </c>
      <c r="G1554" t="s">
        <v>612</v>
      </c>
      <c r="H1554" t="s">
        <v>48</v>
      </c>
    </row>
    <row r="1555" spans="1:8" x14ac:dyDescent="0.35">
      <c r="A1555" t="s">
        <v>94</v>
      </c>
      <c r="B1555">
        <v>156</v>
      </c>
      <c r="C1555">
        <v>5.038288809820283E-3</v>
      </c>
      <c r="D1555" t="s">
        <v>51</v>
      </c>
      <c r="E1555">
        <v>-99</v>
      </c>
      <c r="F1555" t="s">
        <v>61</v>
      </c>
      <c r="G1555" t="s">
        <v>612</v>
      </c>
      <c r="H1555" t="s">
        <v>48</v>
      </c>
    </row>
    <row r="1556" spans="1:8" x14ac:dyDescent="0.35">
      <c r="A1556" t="s">
        <v>94</v>
      </c>
      <c r="B1556">
        <v>149</v>
      </c>
      <c r="C1556">
        <v>4.0306310478562266E-3</v>
      </c>
      <c r="D1556" t="s">
        <v>51</v>
      </c>
      <c r="E1556">
        <v>-99</v>
      </c>
      <c r="F1556" t="s">
        <v>61</v>
      </c>
      <c r="G1556" t="s">
        <v>612</v>
      </c>
      <c r="H1556" t="s">
        <v>48</v>
      </c>
    </row>
    <row r="1557" spans="1:8" x14ac:dyDescent="0.35">
      <c r="A1557" t="s">
        <v>94</v>
      </c>
      <c r="B1557">
        <v>193</v>
      </c>
      <c r="C1557">
        <v>3.8290994954634144E-2</v>
      </c>
      <c r="D1557" t="s">
        <v>51</v>
      </c>
      <c r="E1557">
        <v>-99</v>
      </c>
      <c r="F1557" t="s">
        <v>61</v>
      </c>
      <c r="G1557" t="s">
        <v>612</v>
      </c>
      <c r="H1557" t="s">
        <v>48</v>
      </c>
    </row>
    <row r="1558" spans="1:8" x14ac:dyDescent="0.35">
      <c r="A1558" t="s">
        <v>94</v>
      </c>
      <c r="B1558">
        <v>264</v>
      </c>
      <c r="C1558">
        <v>1.2091893143568679E-2</v>
      </c>
      <c r="D1558" t="s">
        <v>51</v>
      </c>
      <c r="E1558">
        <v>-99</v>
      </c>
      <c r="F1558" t="s">
        <v>61</v>
      </c>
      <c r="G1558" t="s">
        <v>612</v>
      </c>
      <c r="H1558" t="s">
        <v>48</v>
      </c>
    </row>
    <row r="1559" spans="1:8" x14ac:dyDescent="0.35">
      <c r="A1559" t="s">
        <v>94</v>
      </c>
      <c r="B1559">
        <v>244</v>
      </c>
      <c r="C1559">
        <v>3.6275679430706032E-2</v>
      </c>
      <c r="D1559" t="s">
        <v>51</v>
      </c>
      <c r="E1559">
        <v>-99</v>
      </c>
      <c r="F1559" t="s">
        <v>61</v>
      </c>
      <c r="G1559" t="s">
        <v>612</v>
      </c>
      <c r="H1559" t="s">
        <v>48</v>
      </c>
    </row>
    <row r="1560" spans="1:8" x14ac:dyDescent="0.35">
      <c r="A1560" t="s">
        <v>94</v>
      </c>
      <c r="B1560">
        <v>160</v>
      </c>
      <c r="C1560">
        <v>2.8159091073674175E-2</v>
      </c>
      <c r="D1560" t="s">
        <v>51</v>
      </c>
      <c r="E1560">
        <v>-99</v>
      </c>
      <c r="F1560" t="s">
        <v>61</v>
      </c>
      <c r="G1560" t="s">
        <v>612</v>
      </c>
      <c r="H1560" t="s">
        <v>48</v>
      </c>
    </row>
    <row r="1561" spans="1:8" x14ac:dyDescent="0.35">
      <c r="A1561" t="s">
        <v>94</v>
      </c>
      <c r="B1561">
        <v>215</v>
      </c>
      <c r="C1561">
        <v>1.910795465713604E-2</v>
      </c>
      <c r="D1561" t="s">
        <v>51</v>
      </c>
      <c r="E1561">
        <v>-99</v>
      </c>
      <c r="F1561" t="s">
        <v>61</v>
      </c>
      <c r="G1561" t="s">
        <v>612</v>
      </c>
      <c r="H1561" t="s">
        <v>48</v>
      </c>
    </row>
    <row r="1562" spans="1:8" x14ac:dyDescent="0.35">
      <c r="A1562" t="s">
        <v>94</v>
      </c>
      <c r="B1562">
        <v>137</v>
      </c>
      <c r="C1562">
        <v>7.0397727684185438E-3</v>
      </c>
      <c r="D1562" t="s">
        <v>51</v>
      </c>
      <c r="E1562">
        <v>-99</v>
      </c>
      <c r="F1562" t="s">
        <v>61</v>
      </c>
      <c r="G1562" t="s">
        <v>612</v>
      </c>
      <c r="H1562" t="s">
        <v>48</v>
      </c>
    </row>
    <row r="1563" spans="1:8" x14ac:dyDescent="0.35">
      <c r="A1563" t="s">
        <v>94</v>
      </c>
      <c r="B1563">
        <v>267</v>
      </c>
      <c r="C1563">
        <v>3.7210227490212293E-2</v>
      </c>
      <c r="D1563" t="s">
        <v>51</v>
      </c>
      <c r="E1563">
        <v>-99</v>
      </c>
      <c r="F1563" t="s">
        <v>61</v>
      </c>
      <c r="G1563" t="s">
        <v>612</v>
      </c>
      <c r="H1563" t="s">
        <v>48</v>
      </c>
    </row>
    <row r="1564" spans="1:8" x14ac:dyDescent="0.35">
      <c r="A1564" t="s">
        <v>94</v>
      </c>
      <c r="B1564">
        <v>2313</v>
      </c>
      <c r="C1564">
        <v>5.4306818499228762E-2</v>
      </c>
      <c r="D1564" t="s">
        <v>51</v>
      </c>
      <c r="E1564">
        <v>-99</v>
      </c>
      <c r="F1564" t="s">
        <v>61</v>
      </c>
      <c r="G1564" t="s">
        <v>612</v>
      </c>
      <c r="H1564" t="s">
        <v>48</v>
      </c>
    </row>
    <row r="1565" spans="1:8" x14ac:dyDescent="0.35">
      <c r="A1565" t="s">
        <v>94</v>
      </c>
      <c r="B1565">
        <v>3196</v>
      </c>
      <c r="C1565">
        <v>0.28416060386739567</v>
      </c>
      <c r="D1565" t="s">
        <v>51</v>
      </c>
      <c r="E1565">
        <v>-99</v>
      </c>
      <c r="F1565" t="s">
        <v>61</v>
      </c>
      <c r="G1565" t="s">
        <v>612</v>
      </c>
      <c r="H1565" t="s">
        <v>48</v>
      </c>
    </row>
    <row r="1566" spans="1:8" x14ac:dyDescent="0.35">
      <c r="A1566" t="s">
        <v>94</v>
      </c>
      <c r="B1566">
        <v>162</v>
      </c>
      <c r="C1566">
        <v>2.3094324695936749E-2</v>
      </c>
      <c r="D1566" t="s">
        <v>51</v>
      </c>
      <c r="E1566">
        <v>-99</v>
      </c>
      <c r="F1566" t="s">
        <v>61</v>
      </c>
      <c r="G1566" t="s">
        <v>612</v>
      </c>
      <c r="H1566" t="s">
        <v>48</v>
      </c>
    </row>
    <row r="1567" spans="1:8" x14ac:dyDescent="0.35">
      <c r="A1567" t="s">
        <v>94</v>
      </c>
      <c r="B1567">
        <v>3197</v>
      </c>
      <c r="C1567">
        <v>6.7188118081699555E-2</v>
      </c>
      <c r="D1567" t="s">
        <v>51</v>
      </c>
      <c r="E1567">
        <v>-99</v>
      </c>
      <c r="F1567" t="s">
        <v>61</v>
      </c>
      <c r="G1567" t="s">
        <v>612</v>
      </c>
      <c r="H1567" t="s">
        <v>48</v>
      </c>
    </row>
    <row r="1568" spans="1:8" x14ac:dyDescent="0.35">
      <c r="A1568" t="s">
        <v>94</v>
      </c>
      <c r="B1568">
        <v>430</v>
      </c>
      <c r="C1568">
        <v>0.29624212116560655</v>
      </c>
      <c r="D1568" t="s">
        <v>51</v>
      </c>
      <c r="E1568">
        <v>-99</v>
      </c>
      <c r="F1568" t="s">
        <v>61</v>
      </c>
      <c r="G1568" t="s">
        <v>612</v>
      </c>
      <c r="H1568" t="s">
        <v>48</v>
      </c>
    </row>
    <row r="1569" spans="1:8" x14ac:dyDescent="0.35">
      <c r="A1569" t="s">
        <v>94</v>
      </c>
      <c r="B1569">
        <v>550</v>
      </c>
      <c r="C1569">
        <v>6.6321579495320249E-2</v>
      </c>
      <c r="D1569" t="s">
        <v>51</v>
      </c>
      <c r="E1569">
        <v>-99</v>
      </c>
      <c r="F1569" t="s">
        <v>61</v>
      </c>
      <c r="G1569" t="s">
        <v>612</v>
      </c>
      <c r="H1569" t="s">
        <v>48</v>
      </c>
    </row>
    <row r="1570" spans="1:8" x14ac:dyDescent="0.35">
      <c r="A1570" t="s">
        <v>94</v>
      </c>
      <c r="B1570">
        <v>451</v>
      </c>
      <c r="C1570">
        <v>1.5837989133210807E-2</v>
      </c>
      <c r="D1570" t="s">
        <v>51</v>
      </c>
      <c r="E1570">
        <v>-99</v>
      </c>
      <c r="F1570" t="s">
        <v>61</v>
      </c>
      <c r="G1570" t="s">
        <v>612</v>
      </c>
      <c r="H1570" t="s">
        <v>48</v>
      </c>
    </row>
    <row r="1571" spans="1:8" x14ac:dyDescent="0.35">
      <c r="A1571" t="s">
        <v>94</v>
      </c>
      <c r="B1571">
        <v>2333</v>
      </c>
      <c r="C1571">
        <v>1.7817737774862161E-2</v>
      </c>
      <c r="D1571" t="s">
        <v>51</v>
      </c>
      <c r="E1571">
        <v>-99</v>
      </c>
      <c r="F1571" t="s">
        <v>61</v>
      </c>
      <c r="G1571" t="s">
        <v>612</v>
      </c>
      <c r="H1571" t="s">
        <v>48</v>
      </c>
    </row>
    <row r="1572" spans="1:8" x14ac:dyDescent="0.35">
      <c r="A1572" t="s">
        <v>94</v>
      </c>
      <c r="B1572">
        <v>450</v>
      </c>
      <c r="C1572">
        <v>8.7108940232659443E-2</v>
      </c>
      <c r="D1572" t="s">
        <v>51</v>
      </c>
      <c r="E1572">
        <v>-99</v>
      </c>
      <c r="F1572" t="s">
        <v>61</v>
      </c>
      <c r="G1572" t="s">
        <v>612</v>
      </c>
      <c r="H1572" t="s">
        <v>48</v>
      </c>
    </row>
    <row r="1573" spans="1:8" x14ac:dyDescent="0.35">
      <c r="A1573" t="s">
        <v>94</v>
      </c>
      <c r="B1573">
        <v>676</v>
      </c>
      <c r="C1573">
        <v>0.14551152516137428</v>
      </c>
      <c r="D1573" t="s">
        <v>51</v>
      </c>
      <c r="E1573">
        <v>-99</v>
      </c>
      <c r="F1573" t="s">
        <v>61</v>
      </c>
      <c r="G1573" t="s">
        <v>612</v>
      </c>
      <c r="H1573" t="s">
        <v>48</v>
      </c>
    </row>
    <row r="1574" spans="1:8" x14ac:dyDescent="0.35">
      <c r="A1574" t="s">
        <v>94</v>
      </c>
      <c r="B1574">
        <v>514</v>
      </c>
      <c r="C1574">
        <v>2.0733939844713171E-2</v>
      </c>
      <c r="D1574" t="s">
        <v>51</v>
      </c>
      <c r="E1574">
        <v>-99</v>
      </c>
      <c r="F1574" t="s">
        <v>61</v>
      </c>
      <c r="G1574" t="s">
        <v>612</v>
      </c>
      <c r="H1574" t="s">
        <v>48</v>
      </c>
    </row>
    <row r="1575" spans="1:8" x14ac:dyDescent="0.35">
      <c r="A1575" t="s">
        <v>94</v>
      </c>
      <c r="B1575">
        <v>608</v>
      </c>
      <c r="C1575">
        <v>6.5029174967509512E-2</v>
      </c>
      <c r="D1575" t="s">
        <v>51</v>
      </c>
      <c r="E1575">
        <v>-99</v>
      </c>
      <c r="F1575" t="s">
        <v>61</v>
      </c>
      <c r="G1575" t="s">
        <v>612</v>
      </c>
      <c r="H1575" t="s">
        <v>48</v>
      </c>
    </row>
    <row r="1576" spans="1:8" x14ac:dyDescent="0.35">
      <c r="A1576" t="s">
        <v>94</v>
      </c>
      <c r="B1576">
        <v>94</v>
      </c>
      <c r="C1576">
        <v>0.31949116397080757</v>
      </c>
      <c r="D1576" t="s">
        <v>51</v>
      </c>
      <c r="E1576">
        <v>-99</v>
      </c>
      <c r="F1576" t="s">
        <v>61</v>
      </c>
      <c r="G1576" t="s">
        <v>612</v>
      </c>
      <c r="H1576" t="s">
        <v>48</v>
      </c>
    </row>
    <row r="1577" spans="1:8" x14ac:dyDescent="0.35">
      <c r="A1577" t="s">
        <v>94</v>
      </c>
      <c r="B1577">
        <v>44</v>
      </c>
      <c r="C1577">
        <v>0.10743950646805918</v>
      </c>
      <c r="D1577" t="s">
        <v>51</v>
      </c>
      <c r="E1577">
        <v>-99</v>
      </c>
      <c r="F1577" t="s">
        <v>61</v>
      </c>
      <c r="G1577" t="s">
        <v>612</v>
      </c>
      <c r="H1577" t="s">
        <v>48</v>
      </c>
    </row>
    <row r="1578" spans="1:8" x14ac:dyDescent="0.35">
      <c r="A1578" t="s">
        <v>94</v>
      </c>
      <c r="B1578">
        <v>80</v>
      </c>
      <c r="C1578">
        <v>0.12063383182378577</v>
      </c>
      <c r="D1578" t="s">
        <v>51</v>
      </c>
      <c r="E1578">
        <v>-99</v>
      </c>
      <c r="F1578" t="s">
        <v>61</v>
      </c>
      <c r="G1578" t="s">
        <v>612</v>
      </c>
      <c r="H1578" t="s">
        <v>48</v>
      </c>
    </row>
    <row r="1579" spans="1:8" x14ac:dyDescent="0.35">
      <c r="A1579" t="s">
        <v>94</v>
      </c>
      <c r="B1579">
        <v>30</v>
      </c>
      <c r="C1579">
        <v>0.55510411675163907</v>
      </c>
      <c r="D1579" t="s">
        <v>51</v>
      </c>
      <c r="E1579">
        <v>-99</v>
      </c>
      <c r="F1579" t="s">
        <v>61</v>
      </c>
      <c r="G1579" t="s">
        <v>612</v>
      </c>
      <c r="H1579" t="s">
        <v>48</v>
      </c>
    </row>
    <row r="1580" spans="1:8" x14ac:dyDescent="0.35">
      <c r="A1580" t="s">
        <v>94</v>
      </c>
      <c r="B1580">
        <v>89</v>
      </c>
      <c r="C1580">
        <v>1.8849036222466524E-2</v>
      </c>
      <c r="D1580" t="s">
        <v>51</v>
      </c>
      <c r="E1580">
        <v>-99</v>
      </c>
      <c r="F1580" t="s">
        <v>61</v>
      </c>
      <c r="G1580" t="s">
        <v>612</v>
      </c>
      <c r="H1580" t="s">
        <v>48</v>
      </c>
    </row>
    <row r="1581" spans="1:8" x14ac:dyDescent="0.35">
      <c r="A1581" t="s">
        <v>94</v>
      </c>
      <c r="B1581">
        <v>3</v>
      </c>
      <c r="C1581">
        <v>7.57755249674849E-3</v>
      </c>
      <c r="D1581" t="s">
        <v>51</v>
      </c>
      <c r="E1581">
        <v>-99</v>
      </c>
      <c r="F1581" t="s">
        <v>61</v>
      </c>
      <c r="G1581" t="s">
        <v>612</v>
      </c>
      <c r="H1581" t="s">
        <v>48</v>
      </c>
    </row>
    <row r="1582" spans="1:8" x14ac:dyDescent="0.35">
      <c r="A1582" t="s">
        <v>94</v>
      </c>
      <c r="B1582">
        <v>90</v>
      </c>
      <c r="C1582">
        <v>0.30499648799412671</v>
      </c>
      <c r="D1582" t="s">
        <v>51</v>
      </c>
      <c r="E1582">
        <v>-99</v>
      </c>
      <c r="F1582" t="s">
        <v>61</v>
      </c>
      <c r="G1582" t="s">
        <v>612</v>
      </c>
      <c r="H1582" t="s">
        <v>48</v>
      </c>
    </row>
    <row r="1583" spans="1:8" x14ac:dyDescent="0.35">
      <c r="A1583" t="s">
        <v>94</v>
      </c>
      <c r="B1583">
        <v>97</v>
      </c>
      <c r="C1583">
        <v>2.7468627800713272E-2</v>
      </c>
      <c r="D1583" t="s">
        <v>51</v>
      </c>
      <c r="E1583">
        <v>-99</v>
      </c>
      <c r="F1583" t="s">
        <v>61</v>
      </c>
      <c r="G1583" t="s">
        <v>612</v>
      </c>
      <c r="H1583" t="s">
        <v>48</v>
      </c>
    </row>
    <row r="1584" spans="1:8" x14ac:dyDescent="0.35">
      <c r="A1584" t="s">
        <v>94</v>
      </c>
      <c r="B1584">
        <v>51</v>
      </c>
      <c r="C1584">
        <v>0.65640548503083784</v>
      </c>
      <c r="D1584" t="s">
        <v>51</v>
      </c>
      <c r="E1584">
        <v>-99</v>
      </c>
      <c r="F1584" t="s">
        <v>61</v>
      </c>
      <c r="G1584" t="s">
        <v>612</v>
      </c>
      <c r="H1584" t="s">
        <v>48</v>
      </c>
    </row>
    <row r="1585" spans="1:8" x14ac:dyDescent="0.35">
      <c r="A1585" t="s">
        <v>94</v>
      </c>
      <c r="B1585">
        <v>485</v>
      </c>
      <c r="C1585">
        <v>0.13899664618338148</v>
      </c>
      <c r="D1585" t="s">
        <v>51</v>
      </c>
      <c r="E1585">
        <v>-99</v>
      </c>
      <c r="F1585" t="s">
        <v>61</v>
      </c>
      <c r="G1585" t="s">
        <v>612</v>
      </c>
      <c r="H1585" t="s">
        <v>48</v>
      </c>
    </row>
    <row r="1586" spans="1:8" x14ac:dyDescent="0.35">
      <c r="A1586" t="s">
        <v>94</v>
      </c>
      <c r="B1586">
        <v>59</v>
      </c>
      <c r="C1586">
        <v>0.46128350823956427</v>
      </c>
      <c r="D1586" t="s">
        <v>51</v>
      </c>
      <c r="E1586">
        <v>-99</v>
      </c>
      <c r="F1586" t="s">
        <v>61</v>
      </c>
      <c r="G1586" t="s">
        <v>612</v>
      </c>
      <c r="H1586" t="s">
        <v>48</v>
      </c>
    </row>
    <row r="1587" spans="1:8" x14ac:dyDescent="0.35">
      <c r="A1587" t="s">
        <v>94</v>
      </c>
      <c r="B1587">
        <v>596</v>
      </c>
      <c r="C1587">
        <v>0.13829033306565991</v>
      </c>
      <c r="D1587" t="s">
        <v>51</v>
      </c>
      <c r="E1587">
        <v>-99</v>
      </c>
      <c r="F1587" t="s">
        <v>61</v>
      </c>
      <c r="G1587" t="s">
        <v>612</v>
      </c>
      <c r="H1587" t="s">
        <v>48</v>
      </c>
    </row>
    <row r="1588" spans="1:8" x14ac:dyDescent="0.35">
      <c r="A1588" t="s">
        <v>94</v>
      </c>
      <c r="B1588">
        <v>36</v>
      </c>
      <c r="C1588">
        <v>3.504618029746176E-2</v>
      </c>
      <c r="D1588" t="s">
        <v>51</v>
      </c>
      <c r="E1588">
        <v>-99</v>
      </c>
      <c r="F1588" t="s">
        <v>61</v>
      </c>
      <c r="G1588" t="s">
        <v>612</v>
      </c>
      <c r="H1588" t="s">
        <v>48</v>
      </c>
    </row>
    <row r="1589" spans="1:8" x14ac:dyDescent="0.35">
      <c r="A1589" t="s">
        <v>94</v>
      </c>
      <c r="B1589">
        <v>84</v>
      </c>
      <c r="C1589">
        <v>7.8617107153765575E-2</v>
      </c>
      <c r="D1589" t="s">
        <v>51</v>
      </c>
      <c r="E1589">
        <v>-99</v>
      </c>
      <c r="F1589" t="s">
        <v>61</v>
      </c>
      <c r="G1589" t="s">
        <v>612</v>
      </c>
      <c r="H1589" t="s">
        <v>48</v>
      </c>
    </row>
    <row r="1590" spans="1:8" x14ac:dyDescent="0.35">
      <c r="A1590" t="s">
        <v>94</v>
      </c>
      <c r="B1590">
        <v>60</v>
      </c>
      <c r="C1590">
        <v>0.19322758866708645</v>
      </c>
      <c r="D1590" t="s">
        <v>51</v>
      </c>
      <c r="E1590">
        <v>-99</v>
      </c>
      <c r="F1590" t="s">
        <v>61</v>
      </c>
      <c r="G1590" t="s">
        <v>612</v>
      </c>
      <c r="H1590" t="s">
        <v>48</v>
      </c>
    </row>
    <row r="1591" spans="1:8" x14ac:dyDescent="0.35">
      <c r="A1591" t="s">
        <v>94</v>
      </c>
      <c r="B1591">
        <v>53</v>
      </c>
      <c r="C1591">
        <v>0.17238931930102813</v>
      </c>
      <c r="D1591" t="s">
        <v>51</v>
      </c>
      <c r="E1591">
        <v>-99</v>
      </c>
      <c r="F1591" t="s">
        <v>61</v>
      </c>
      <c r="G1591" t="s">
        <v>612</v>
      </c>
      <c r="H1591" t="s">
        <v>48</v>
      </c>
    </row>
    <row r="1592" spans="1:8" x14ac:dyDescent="0.35">
      <c r="A1592" t="s">
        <v>94</v>
      </c>
      <c r="B1592">
        <v>39</v>
      </c>
      <c r="C1592">
        <v>0.12313522807216296</v>
      </c>
      <c r="D1592" t="s">
        <v>51</v>
      </c>
      <c r="E1592">
        <v>-99</v>
      </c>
      <c r="F1592" t="s">
        <v>61</v>
      </c>
      <c r="G1592" t="s">
        <v>612</v>
      </c>
      <c r="H1592" t="s">
        <v>48</v>
      </c>
    </row>
    <row r="1593" spans="1:8" x14ac:dyDescent="0.35">
      <c r="A1593" t="s">
        <v>94</v>
      </c>
      <c r="B1593">
        <v>2830</v>
      </c>
      <c r="C1593">
        <v>8.3967057826457078E-3</v>
      </c>
      <c r="D1593" t="s">
        <v>51</v>
      </c>
      <c r="E1593">
        <v>-99</v>
      </c>
      <c r="F1593" t="s">
        <v>61</v>
      </c>
      <c r="G1593" t="s">
        <v>612</v>
      </c>
      <c r="H1593" t="s">
        <v>48</v>
      </c>
    </row>
    <row r="1594" spans="1:8" x14ac:dyDescent="0.35">
      <c r="A1594" t="s">
        <v>94</v>
      </c>
      <c r="B1594">
        <v>52</v>
      </c>
      <c r="C1594">
        <v>7.1039554657017084E-2</v>
      </c>
      <c r="D1594" t="s">
        <v>51</v>
      </c>
      <c r="E1594">
        <v>-99</v>
      </c>
      <c r="F1594" t="s">
        <v>61</v>
      </c>
      <c r="G1594" t="s">
        <v>612</v>
      </c>
      <c r="H1594" t="s">
        <v>48</v>
      </c>
    </row>
    <row r="1595" spans="1:8" x14ac:dyDescent="0.35">
      <c r="A1595" t="s">
        <v>94</v>
      </c>
      <c r="B1595">
        <v>37</v>
      </c>
      <c r="C1595">
        <v>5.4937255601426545E-2</v>
      </c>
      <c r="D1595" t="s">
        <v>51</v>
      </c>
      <c r="E1595">
        <v>-99</v>
      </c>
      <c r="F1595" t="s">
        <v>61</v>
      </c>
      <c r="G1595" t="s">
        <v>612</v>
      </c>
      <c r="H1595" t="s">
        <v>48</v>
      </c>
    </row>
    <row r="1596" spans="1:8" x14ac:dyDescent="0.35">
      <c r="A1596" t="s">
        <v>94</v>
      </c>
      <c r="B1596">
        <v>28</v>
      </c>
      <c r="C1596">
        <v>8.1458689340046256E-2</v>
      </c>
      <c r="D1596" t="s">
        <v>51</v>
      </c>
      <c r="E1596">
        <v>-99</v>
      </c>
      <c r="F1596" t="s">
        <v>61</v>
      </c>
      <c r="G1596" t="s">
        <v>612</v>
      </c>
      <c r="H1596" t="s">
        <v>48</v>
      </c>
    </row>
    <row r="1597" spans="1:8" x14ac:dyDescent="0.35">
      <c r="A1597" t="s">
        <v>94</v>
      </c>
      <c r="B1597">
        <v>23</v>
      </c>
      <c r="C1597">
        <v>0.11934645182378871</v>
      </c>
      <c r="D1597" t="s">
        <v>51</v>
      </c>
      <c r="E1597">
        <v>-99</v>
      </c>
      <c r="F1597" t="s">
        <v>61</v>
      </c>
      <c r="G1597" t="s">
        <v>612</v>
      </c>
      <c r="H1597" t="s">
        <v>48</v>
      </c>
    </row>
    <row r="1598" spans="1:8" x14ac:dyDescent="0.35">
      <c r="A1598" t="s">
        <v>94</v>
      </c>
      <c r="B1598">
        <v>3472</v>
      </c>
      <c r="C1598">
        <v>3.1385444825283861E-2</v>
      </c>
      <c r="D1598" t="s">
        <v>51</v>
      </c>
      <c r="E1598">
        <v>-99</v>
      </c>
      <c r="F1598" t="s">
        <v>61</v>
      </c>
      <c r="G1598" t="s">
        <v>612</v>
      </c>
      <c r="H1598" t="s">
        <v>48</v>
      </c>
    </row>
    <row r="1599" spans="1:8" x14ac:dyDescent="0.35">
      <c r="A1599" t="s">
        <v>94</v>
      </c>
      <c r="B1599">
        <v>104</v>
      </c>
      <c r="C1599">
        <v>0.15953740987026843</v>
      </c>
      <c r="D1599" t="s">
        <v>51</v>
      </c>
      <c r="E1599">
        <v>-99</v>
      </c>
      <c r="F1599" t="s">
        <v>61</v>
      </c>
      <c r="G1599" t="s">
        <v>612</v>
      </c>
      <c r="H1599" t="s">
        <v>48</v>
      </c>
    </row>
    <row r="1600" spans="1:8" x14ac:dyDescent="0.35">
      <c r="A1600" t="s">
        <v>94</v>
      </c>
      <c r="B1600">
        <v>22</v>
      </c>
      <c r="C1600">
        <v>0.17996687179777662</v>
      </c>
      <c r="D1600" t="s">
        <v>51</v>
      </c>
      <c r="E1600">
        <v>-99</v>
      </c>
      <c r="F1600" t="s">
        <v>61</v>
      </c>
      <c r="G1600" t="s">
        <v>612</v>
      </c>
      <c r="H1600" t="s">
        <v>48</v>
      </c>
    </row>
    <row r="1601" spans="1:8" x14ac:dyDescent="0.35">
      <c r="A1601" t="s">
        <v>94</v>
      </c>
      <c r="B1601">
        <v>195</v>
      </c>
      <c r="C1601">
        <v>0.26962755235384545</v>
      </c>
      <c r="D1601" t="s">
        <v>51</v>
      </c>
      <c r="E1601">
        <v>-99</v>
      </c>
      <c r="F1601" t="s">
        <v>61</v>
      </c>
      <c r="G1601" t="s">
        <v>612</v>
      </c>
      <c r="H1601" t="s">
        <v>48</v>
      </c>
    </row>
    <row r="1602" spans="1:8" x14ac:dyDescent="0.35">
      <c r="A1602" t="s">
        <v>94</v>
      </c>
      <c r="B1602">
        <v>717</v>
      </c>
      <c r="C1602">
        <v>9.8463667399515703E-2</v>
      </c>
      <c r="D1602" t="s">
        <v>51</v>
      </c>
      <c r="E1602">
        <v>-99</v>
      </c>
      <c r="F1602" t="s">
        <v>61</v>
      </c>
      <c r="G1602" t="s">
        <v>612</v>
      </c>
      <c r="H1602" t="s">
        <v>48</v>
      </c>
    </row>
    <row r="1603" spans="1:8" x14ac:dyDescent="0.35">
      <c r="A1603" t="s">
        <v>94</v>
      </c>
      <c r="B1603">
        <v>449</v>
      </c>
      <c r="C1603">
        <v>5.7127963842042495E-2</v>
      </c>
      <c r="D1603" t="s">
        <v>51</v>
      </c>
      <c r="E1603">
        <v>-99</v>
      </c>
      <c r="F1603" t="s">
        <v>61</v>
      </c>
      <c r="G1603" t="s">
        <v>612</v>
      </c>
      <c r="H1603" t="s">
        <v>48</v>
      </c>
    </row>
    <row r="1604" spans="1:8" x14ac:dyDescent="0.35">
      <c r="A1604" t="s">
        <v>94</v>
      </c>
      <c r="B1604">
        <v>522</v>
      </c>
      <c r="C1604">
        <v>0.30062420316878102</v>
      </c>
      <c r="D1604" t="s">
        <v>51</v>
      </c>
      <c r="E1604">
        <v>-99</v>
      </c>
      <c r="F1604" t="s">
        <v>61</v>
      </c>
      <c r="G1604" t="s">
        <v>612</v>
      </c>
      <c r="H1604" t="s">
        <v>48</v>
      </c>
    </row>
    <row r="1605" spans="1:8" x14ac:dyDescent="0.35">
      <c r="A1605" t="s">
        <v>94</v>
      </c>
      <c r="B1605">
        <v>620</v>
      </c>
      <c r="C1605">
        <v>0.10020806772292698</v>
      </c>
      <c r="D1605" t="s">
        <v>51</v>
      </c>
      <c r="E1605">
        <v>-99</v>
      </c>
      <c r="F1605" t="s">
        <v>61</v>
      </c>
      <c r="G1605" t="s">
        <v>612</v>
      </c>
      <c r="H1605" t="s">
        <v>48</v>
      </c>
    </row>
    <row r="1606" spans="1:8" x14ac:dyDescent="0.35">
      <c r="A1606" t="s">
        <v>94</v>
      </c>
      <c r="B1606">
        <v>25</v>
      </c>
      <c r="C1606">
        <v>0.17812339230230864</v>
      </c>
      <c r="D1606" t="s">
        <v>51</v>
      </c>
      <c r="E1606">
        <v>-99</v>
      </c>
      <c r="F1606" t="s">
        <v>61</v>
      </c>
      <c r="G1606" t="s">
        <v>612</v>
      </c>
      <c r="H1606" t="s">
        <v>48</v>
      </c>
    </row>
    <row r="1607" spans="1:8" x14ac:dyDescent="0.35">
      <c r="A1607" t="s">
        <v>94</v>
      </c>
      <c r="B1607">
        <v>871</v>
      </c>
      <c r="C1607">
        <v>0.11484256953401895</v>
      </c>
      <c r="D1607" t="s">
        <v>51</v>
      </c>
      <c r="E1607">
        <v>-99</v>
      </c>
      <c r="F1607" t="s">
        <v>61</v>
      </c>
      <c r="G1607" t="s">
        <v>612</v>
      </c>
      <c r="H1607" t="s">
        <v>48</v>
      </c>
    </row>
    <row r="1608" spans="1:8" x14ac:dyDescent="0.35">
      <c r="A1608" t="s">
        <v>94</v>
      </c>
      <c r="B1608">
        <v>2831</v>
      </c>
      <c r="C1608">
        <v>0.10351178704324979</v>
      </c>
      <c r="D1608" t="s">
        <v>51</v>
      </c>
      <c r="E1608">
        <v>-99</v>
      </c>
      <c r="F1608" t="s">
        <v>61</v>
      </c>
      <c r="G1608" t="s">
        <v>612</v>
      </c>
      <c r="H1608" t="s">
        <v>48</v>
      </c>
    </row>
    <row r="1609" spans="1:8" x14ac:dyDescent="0.35">
      <c r="A1609" t="s">
        <v>94</v>
      </c>
      <c r="B1609">
        <v>611</v>
      </c>
      <c r="C1609">
        <v>3.075346931428919E-2</v>
      </c>
      <c r="D1609" t="s">
        <v>51</v>
      </c>
      <c r="E1609">
        <v>-99</v>
      </c>
      <c r="F1609" t="s">
        <v>61</v>
      </c>
      <c r="G1609" t="s">
        <v>612</v>
      </c>
      <c r="H1609" t="s">
        <v>48</v>
      </c>
    </row>
    <row r="1610" spans="1:8" x14ac:dyDescent="0.35">
      <c r="A1610" t="s">
        <v>94</v>
      </c>
      <c r="B1610">
        <v>196</v>
      </c>
      <c r="C1610">
        <v>7.4806455733099242E-2</v>
      </c>
      <c r="D1610" t="s">
        <v>51</v>
      </c>
      <c r="E1610">
        <v>-99</v>
      </c>
      <c r="F1610" t="s">
        <v>61</v>
      </c>
      <c r="G1610" t="s">
        <v>612</v>
      </c>
      <c r="H1610" t="s">
        <v>48</v>
      </c>
    </row>
    <row r="1611" spans="1:8" x14ac:dyDescent="0.35">
      <c r="A1611" t="s">
        <v>94</v>
      </c>
      <c r="B1611">
        <v>105</v>
      </c>
      <c r="C1611">
        <v>4.1964597118567863E-2</v>
      </c>
      <c r="D1611" t="s">
        <v>51</v>
      </c>
      <c r="E1611">
        <v>-99</v>
      </c>
      <c r="F1611" t="s">
        <v>61</v>
      </c>
      <c r="G1611" t="s">
        <v>612</v>
      </c>
      <c r="H1611" t="s">
        <v>48</v>
      </c>
    </row>
    <row r="1612" spans="1:8" x14ac:dyDescent="0.35">
      <c r="A1612" t="s">
        <v>94</v>
      </c>
      <c r="B1612">
        <v>3403</v>
      </c>
      <c r="C1612">
        <v>3.681703937033394E-2</v>
      </c>
      <c r="D1612" t="s">
        <v>51</v>
      </c>
      <c r="E1612">
        <v>-99</v>
      </c>
      <c r="F1612" t="s">
        <v>61</v>
      </c>
      <c r="G1612" t="s">
        <v>612</v>
      </c>
      <c r="H1612" t="s">
        <v>48</v>
      </c>
    </row>
    <row r="1613" spans="1:8" x14ac:dyDescent="0.35">
      <c r="A1613" t="s">
        <v>94</v>
      </c>
      <c r="B1613">
        <v>1540</v>
      </c>
      <c r="C1613">
        <v>8.9088688874310804E-3</v>
      </c>
      <c r="D1613" t="s">
        <v>51</v>
      </c>
      <c r="E1613">
        <v>-99</v>
      </c>
      <c r="F1613" t="s">
        <v>61</v>
      </c>
      <c r="G1613" t="s">
        <v>612</v>
      </c>
      <c r="H1613" t="s">
        <v>48</v>
      </c>
    </row>
    <row r="1614" spans="1:8" x14ac:dyDescent="0.35">
      <c r="A1614" t="s">
        <v>94</v>
      </c>
      <c r="B1614">
        <v>257</v>
      </c>
      <c r="C1614">
        <v>1.7817737774862161E-2</v>
      </c>
      <c r="D1614" t="s">
        <v>51</v>
      </c>
      <c r="E1614">
        <v>-99</v>
      </c>
      <c r="F1614" t="s">
        <v>61</v>
      </c>
      <c r="G1614" t="s">
        <v>612</v>
      </c>
      <c r="H1614" t="s">
        <v>48</v>
      </c>
    </row>
    <row r="1615" spans="1:8" x14ac:dyDescent="0.35">
      <c r="A1615" t="s">
        <v>94</v>
      </c>
      <c r="B1615">
        <v>358</v>
      </c>
      <c r="C1615">
        <v>5.9392459249540536E-3</v>
      </c>
      <c r="D1615" t="s">
        <v>51</v>
      </c>
      <c r="E1615">
        <v>-99</v>
      </c>
      <c r="F1615" t="s">
        <v>61</v>
      </c>
      <c r="G1615" t="s">
        <v>612</v>
      </c>
      <c r="H1615" t="s">
        <v>48</v>
      </c>
    </row>
    <row r="1616" spans="1:8" x14ac:dyDescent="0.35">
      <c r="A1616" t="s">
        <v>94</v>
      </c>
      <c r="B1616">
        <v>352</v>
      </c>
      <c r="C1616">
        <v>5.3453213324586475E-2</v>
      </c>
      <c r="D1616" t="s">
        <v>51</v>
      </c>
      <c r="E1616">
        <v>-99</v>
      </c>
      <c r="F1616" t="s">
        <v>61</v>
      </c>
      <c r="G1616" t="s">
        <v>612</v>
      </c>
      <c r="H1616" t="s">
        <v>48</v>
      </c>
    </row>
    <row r="1617" spans="1:8" x14ac:dyDescent="0.35">
      <c r="A1617" t="s">
        <v>94</v>
      </c>
      <c r="B1617">
        <v>724</v>
      </c>
      <c r="C1617">
        <v>5.9392459249540529E-2</v>
      </c>
      <c r="D1617" t="s">
        <v>51</v>
      </c>
      <c r="E1617">
        <v>-99</v>
      </c>
      <c r="F1617" t="s">
        <v>61</v>
      </c>
      <c r="G1617" t="s">
        <v>612</v>
      </c>
      <c r="H1617" t="s">
        <v>48</v>
      </c>
    </row>
    <row r="1618" spans="1:8" x14ac:dyDescent="0.35">
      <c r="A1618" t="s">
        <v>94</v>
      </c>
      <c r="B1618">
        <v>726</v>
      </c>
      <c r="C1618">
        <v>4.8503841720458102E-2</v>
      </c>
      <c r="D1618" t="s">
        <v>51</v>
      </c>
      <c r="E1618">
        <v>-99</v>
      </c>
      <c r="F1618" t="s">
        <v>61</v>
      </c>
      <c r="G1618" t="s">
        <v>612</v>
      </c>
      <c r="H1618" t="s">
        <v>48</v>
      </c>
    </row>
    <row r="1619" spans="1:8" x14ac:dyDescent="0.35">
      <c r="A1619" t="s">
        <v>94</v>
      </c>
      <c r="B1619">
        <v>2560</v>
      </c>
      <c r="C1619">
        <v>5.9392459249540536E-3</v>
      </c>
      <c r="D1619" t="s">
        <v>51</v>
      </c>
      <c r="E1619">
        <v>-99</v>
      </c>
      <c r="F1619" t="s">
        <v>61</v>
      </c>
      <c r="G1619" t="s">
        <v>612</v>
      </c>
      <c r="H1619" t="s">
        <v>48</v>
      </c>
    </row>
    <row r="1620" spans="1:8" x14ac:dyDescent="0.35">
      <c r="A1620" t="s">
        <v>94</v>
      </c>
      <c r="B1620">
        <v>1480</v>
      </c>
      <c r="C1620">
        <v>2.4746858020641891E-2</v>
      </c>
      <c r="D1620" t="s">
        <v>51</v>
      </c>
      <c r="E1620">
        <v>-99</v>
      </c>
      <c r="F1620" t="s">
        <v>61</v>
      </c>
      <c r="G1620" t="s">
        <v>612</v>
      </c>
      <c r="H1620" t="s">
        <v>48</v>
      </c>
    </row>
    <row r="1621" spans="1:8" x14ac:dyDescent="0.35">
      <c r="A1621" t="s">
        <v>94</v>
      </c>
      <c r="B1621">
        <v>351</v>
      </c>
      <c r="C1621">
        <v>2.8706355303944588E-2</v>
      </c>
      <c r="D1621" t="s">
        <v>51</v>
      </c>
      <c r="E1621">
        <v>-99</v>
      </c>
      <c r="F1621" t="s">
        <v>61</v>
      </c>
      <c r="G1621" t="s">
        <v>612</v>
      </c>
      <c r="H1621" t="s">
        <v>48</v>
      </c>
    </row>
    <row r="1622" spans="1:8" x14ac:dyDescent="0.35">
      <c r="A1622" t="s">
        <v>94</v>
      </c>
      <c r="B1622">
        <v>12</v>
      </c>
      <c r="C1622">
        <v>4.2564595795504041E-2</v>
      </c>
      <c r="D1622" t="s">
        <v>51</v>
      </c>
      <c r="E1622">
        <v>-99</v>
      </c>
      <c r="F1622" t="s">
        <v>61</v>
      </c>
      <c r="G1622" t="s">
        <v>612</v>
      </c>
      <c r="H1622" t="s">
        <v>48</v>
      </c>
    </row>
    <row r="1623" spans="1:8" x14ac:dyDescent="0.35">
      <c r="A1623" t="s">
        <v>94</v>
      </c>
      <c r="B1623">
        <v>14</v>
      </c>
      <c r="C1623">
        <v>1.7817737774862161E-2</v>
      </c>
      <c r="D1623" t="s">
        <v>51</v>
      </c>
      <c r="E1623">
        <v>-99</v>
      </c>
      <c r="F1623" t="s">
        <v>61</v>
      </c>
      <c r="G1623" t="s">
        <v>612</v>
      </c>
      <c r="H1623" t="s">
        <v>48</v>
      </c>
    </row>
    <row r="1624" spans="1:8" x14ac:dyDescent="0.35">
      <c r="A1624" t="s">
        <v>94</v>
      </c>
      <c r="B1624">
        <v>359</v>
      </c>
      <c r="C1624">
        <v>9.8987432082567554E-3</v>
      </c>
      <c r="D1624" t="s">
        <v>51</v>
      </c>
      <c r="E1624">
        <v>-99</v>
      </c>
      <c r="F1624" t="s">
        <v>61</v>
      </c>
      <c r="G1624" t="s">
        <v>612</v>
      </c>
      <c r="H1624" t="s">
        <v>48</v>
      </c>
    </row>
    <row r="1625" spans="1:8" x14ac:dyDescent="0.35">
      <c r="A1625" t="s">
        <v>94</v>
      </c>
      <c r="B1625">
        <v>350</v>
      </c>
      <c r="C1625">
        <v>5.5432961966237829E-2</v>
      </c>
      <c r="D1625" t="s">
        <v>51</v>
      </c>
      <c r="E1625">
        <v>-99</v>
      </c>
      <c r="F1625" t="s">
        <v>61</v>
      </c>
      <c r="G1625" t="s">
        <v>612</v>
      </c>
      <c r="H1625" t="s">
        <v>48</v>
      </c>
    </row>
    <row r="1626" spans="1:8" x14ac:dyDescent="0.35">
      <c r="A1626" t="s">
        <v>94</v>
      </c>
      <c r="B1626">
        <v>461</v>
      </c>
      <c r="C1626">
        <v>7.9189945666054036E-3</v>
      </c>
      <c r="D1626" t="s">
        <v>51</v>
      </c>
      <c r="E1626">
        <v>-99</v>
      </c>
      <c r="F1626" t="s">
        <v>61</v>
      </c>
      <c r="G1626" t="s">
        <v>612</v>
      </c>
      <c r="H1626" t="s">
        <v>48</v>
      </c>
    </row>
    <row r="1627" spans="1:8" x14ac:dyDescent="0.35">
      <c r="A1627" t="s">
        <v>94</v>
      </c>
      <c r="B1627">
        <v>515</v>
      </c>
      <c r="C1627">
        <v>2.1777235058164861E-2</v>
      </c>
      <c r="D1627" t="s">
        <v>51</v>
      </c>
      <c r="E1627">
        <v>-99</v>
      </c>
      <c r="F1627" t="s">
        <v>61</v>
      </c>
      <c r="G1627" t="s">
        <v>612</v>
      </c>
      <c r="H1627" t="s">
        <v>48</v>
      </c>
    </row>
    <row r="1628" spans="1:8" x14ac:dyDescent="0.35">
      <c r="A1628" t="s">
        <v>94</v>
      </c>
      <c r="B1628">
        <v>10</v>
      </c>
      <c r="C1628">
        <v>9.3048186157613511E-2</v>
      </c>
      <c r="D1628" t="s">
        <v>51</v>
      </c>
      <c r="E1628">
        <v>-99</v>
      </c>
      <c r="F1628" t="s">
        <v>61</v>
      </c>
      <c r="G1628" t="s">
        <v>612</v>
      </c>
      <c r="H1628" t="s">
        <v>48</v>
      </c>
    </row>
    <row r="1629" spans="1:8" x14ac:dyDescent="0.35">
      <c r="A1629" t="s">
        <v>94</v>
      </c>
      <c r="B1629">
        <v>2297</v>
      </c>
      <c r="C1629">
        <v>86.610746317278981</v>
      </c>
      <c r="D1629" t="s">
        <v>51</v>
      </c>
      <c r="E1629">
        <v>-99</v>
      </c>
      <c r="F1629" t="s">
        <v>61</v>
      </c>
      <c r="G1629" t="s">
        <v>646</v>
      </c>
      <c r="H1629" t="s">
        <v>48</v>
      </c>
    </row>
    <row r="1630" spans="1:8" x14ac:dyDescent="0.35">
      <c r="A1630" t="s">
        <v>95</v>
      </c>
      <c r="B1630">
        <v>604</v>
      </c>
      <c r="C1630">
        <v>0.18138036389666942</v>
      </c>
      <c r="D1630" t="s">
        <v>51</v>
      </c>
      <c r="E1630">
        <v>-99</v>
      </c>
      <c r="F1630" t="s">
        <v>61</v>
      </c>
      <c r="G1630" t="s">
        <v>612</v>
      </c>
      <c r="H1630" t="s">
        <v>48</v>
      </c>
    </row>
    <row r="1631" spans="1:8" x14ac:dyDescent="0.35">
      <c r="A1631" t="s">
        <v>95</v>
      </c>
      <c r="B1631">
        <v>603</v>
      </c>
      <c r="C1631">
        <v>0.33187860056499979</v>
      </c>
      <c r="D1631" t="s">
        <v>51</v>
      </c>
      <c r="E1631">
        <v>-99</v>
      </c>
      <c r="F1631" t="s">
        <v>61</v>
      </c>
      <c r="G1631" t="s">
        <v>612</v>
      </c>
      <c r="H1631" t="s">
        <v>48</v>
      </c>
    </row>
    <row r="1632" spans="1:8" x14ac:dyDescent="0.35">
      <c r="A1632" t="s">
        <v>95</v>
      </c>
      <c r="B1632">
        <v>598</v>
      </c>
      <c r="C1632">
        <v>0.59041783337426712</v>
      </c>
      <c r="D1632" t="s">
        <v>51</v>
      </c>
      <c r="E1632">
        <v>-99</v>
      </c>
      <c r="F1632" t="s">
        <v>61</v>
      </c>
      <c r="G1632" t="s">
        <v>612</v>
      </c>
      <c r="H1632" t="s">
        <v>48</v>
      </c>
    </row>
    <row r="1633" spans="1:8" x14ac:dyDescent="0.35">
      <c r="A1633" t="s">
        <v>95</v>
      </c>
      <c r="B1633">
        <v>610</v>
      </c>
      <c r="C1633">
        <v>0.69695893139452358</v>
      </c>
      <c r="D1633" t="s">
        <v>51</v>
      </c>
      <c r="E1633">
        <v>-99</v>
      </c>
      <c r="F1633" t="s">
        <v>61</v>
      </c>
      <c r="G1633" t="s">
        <v>612</v>
      </c>
      <c r="H1633" t="s">
        <v>48</v>
      </c>
    </row>
    <row r="1634" spans="1:8" x14ac:dyDescent="0.35">
      <c r="A1634" t="s">
        <v>95</v>
      </c>
      <c r="B1634">
        <v>599</v>
      </c>
      <c r="C1634">
        <v>0.56598355783355925</v>
      </c>
      <c r="D1634" t="s">
        <v>51</v>
      </c>
      <c r="E1634">
        <v>-99</v>
      </c>
      <c r="F1634" t="s">
        <v>61</v>
      </c>
      <c r="G1634" t="s">
        <v>612</v>
      </c>
      <c r="H1634" t="s">
        <v>48</v>
      </c>
    </row>
    <row r="1635" spans="1:8" x14ac:dyDescent="0.35">
      <c r="A1635" t="s">
        <v>95</v>
      </c>
      <c r="B1635">
        <v>609</v>
      </c>
      <c r="C1635">
        <v>0.51742850464245682</v>
      </c>
      <c r="D1635" t="s">
        <v>51</v>
      </c>
      <c r="E1635">
        <v>-99</v>
      </c>
      <c r="F1635" t="s">
        <v>61</v>
      </c>
      <c r="G1635" t="s">
        <v>612</v>
      </c>
      <c r="H1635" t="s">
        <v>48</v>
      </c>
    </row>
    <row r="1636" spans="1:8" x14ac:dyDescent="0.35">
      <c r="A1636" t="s">
        <v>95</v>
      </c>
      <c r="B1636">
        <v>1051</v>
      </c>
      <c r="C1636">
        <v>0.49302323553329808</v>
      </c>
      <c r="D1636" t="s">
        <v>51</v>
      </c>
      <c r="E1636">
        <v>-99</v>
      </c>
      <c r="F1636" t="s">
        <v>61</v>
      </c>
      <c r="G1636" t="s">
        <v>612</v>
      </c>
      <c r="H1636" t="s">
        <v>48</v>
      </c>
    </row>
    <row r="1637" spans="1:8" x14ac:dyDescent="0.35">
      <c r="A1637" t="s">
        <v>95</v>
      </c>
      <c r="B1637">
        <v>1049</v>
      </c>
      <c r="C1637">
        <v>0.60461864377298746</v>
      </c>
      <c r="D1637" t="s">
        <v>51</v>
      </c>
      <c r="E1637">
        <v>-99</v>
      </c>
      <c r="F1637" t="s">
        <v>61</v>
      </c>
      <c r="G1637" t="s">
        <v>612</v>
      </c>
      <c r="H1637" t="s">
        <v>48</v>
      </c>
    </row>
    <row r="1638" spans="1:8" x14ac:dyDescent="0.35">
      <c r="A1638" t="s">
        <v>95</v>
      </c>
      <c r="B1638">
        <v>1045</v>
      </c>
      <c r="C1638">
        <v>0.64421108200779231</v>
      </c>
      <c r="D1638" t="s">
        <v>51</v>
      </c>
      <c r="E1638">
        <v>-99</v>
      </c>
      <c r="F1638" t="s">
        <v>61</v>
      </c>
      <c r="G1638" t="s">
        <v>612</v>
      </c>
      <c r="H1638" t="s">
        <v>48</v>
      </c>
    </row>
    <row r="1639" spans="1:8" x14ac:dyDescent="0.35">
      <c r="A1639" t="s">
        <v>95</v>
      </c>
      <c r="B1639">
        <v>1043</v>
      </c>
      <c r="C1639">
        <v>0.6448719698336951</v>
      </c>
      <c r="D1639" t="s">
        <v>51</v>
      </c>
      <c r="E1639">
        <v>-99</v>
      </c>
      <c r="F1639" t="s">
        <v>61</v>
      </c>
      <c r="G1639" t="s">
        <v>612</v>
      </c>
      <c r="H1639" t="s">
        <v>48</v>
      </c>
    </row>
    <row r="1640" spans="1:8" x14ac:dyDescent="0.35">
      <c r="A1640" t="s">
        <v>95</v>
      </c>
      <c r="B1640">
        <v>1048</v>
      </c>
      <c r="C1640">
        <v>0.54179936817405128</v>
      </c>
      <c r="D1640" t="s">
        <v>51</v>
      </c>
      <c r="E1640">
        <v>-99</v>
      </c>
      <c r="F1640" t="s">
        <v>61</v>
      </c>
      <c r="G1640" t="s">
        <v>612</v>
      </c>
      <c r="H1640" t="s">
        <v>48</v>
      </c>
    </row>
    <row r="1641" spans="1:8" x14ac:dyDescent="0.35">
      <c r="A1641" t="s">
        <v>95</v>
      </c>
      <c r="B1641">
        <v>1047</v>
      </c>
      <c r="C1641">
        <v>0.41191500779376272</v>
      </c>
      <c r="D1641" t="s">
        <v>51</v>
      </c>
      <c r="E1641">
        <v>-99</v>
      </c>
      <c r="F1641" t="s">
        <v>61</v>
      </c>
      <c r="G1641" t="s">
        <v>612</v>
      </c>
      <c r="H1641" t="s">
        <v>48</v>
      </c>
    </row>
    <row r="1642" spans="1:8" x14ac:dyDescent="0.35">
      <c r="A1642" t="s">
        <v>95</v>
      </c>
      <c r="B1642">
        <v>1042</v>
      </c>
      <c r="C1642">
        <v>0.34994647628445719</v>
      </c>
      <c r="D1642" t="s">
        <v>51</v>
      </c>
      <c r="E1642">
        <v>-99</v>
      </c>
      <c r="F1642" t="s">
        <v>61</v>
      </c>
      <c r="G1642" t="s">
        <v>612</v>
      </c>
      <c r="H1642" t="s">
        <v>48</v>
      </c>
    </row>
    <row r="1643" spans="1:8" x14ac:dyDescent="0.35">
      <c r="A1643" t="s">
        <v>95</v>
      </c>
      <c r="B1643">
        <v>156</v>
      </c>
      <c r="C1643">
        <v>9.0690181948334721E-3</v>
      </c>
      <c r="D1643" t="s">
        <v>51</v>
      </c>
      <c r="E1643">
        <v>-99</v>
      </c>
      <c r="F1643" t="s">
        <v>61</v>
      </c>
      <c r="G1643" t="s">
        <v>612</v>
      </c>
      <c r="H1643" t="s">
        <v>48</v>
      </c>
    </row>
    <row r="1644" spans="1:8" x14ac:dyDescent="0.35">
      <c r="A1644" t="s">
        <v>95</v>
      </c>
      <c r="B1644">
        <v>149</v>
      </c>
      <c r="C1644">
        <v>6.0460121298889814E-3</v>
      </c>
      <c r="D1644" t="s">
        <v>51</v>
      </c>
      <c r="E1644">
        <v>-99</v>
      </c>
      <c r="F1644" t="s">
        <v>61</v>
      </c>
      <c r="G1644" t="s">
        <v>612</v>
      </c>
      <c r="H1644" t="s">
        <v>48</v>
      </c>
    </row>
    <row r="1645" spans="1:8" x14ac:dyDescent="0.35">
      <c r="A1645" t="s">
        <v>95</v>
      </c>
      <c r="B1645">
        <v>193</v>
      </c>
      <c r="C1645">
        <v>7.5575151623612266E-2</v>
      </c>
      <c r="D1645" t="s">
        <v>51</v>
      </c>
      <c r="E1645">
        <v>-99</v>
      </c>
      <c r="F1645" t="s">
        <v>61</v>
      </c>
      <c r="G1645" t="s">
        <v>612</v>
      </c>
      <c r="H1645" t="s">
        <v>48</v>
      </c>
    </row>
    <row r="1646" spans="1:8" x14ac:dyDescent="0.35">
      <c r="A1646" t="s">
        <v>95</v>
      </c>
      <c r="B1646">
        <v>264</v>
      </c>
      <c r="C1646">
        <v>2.3176379831241094E-2</v>
      </c>
      <c r="D1646" t="s">
        <v>51</v>
      </c>
      <c r="E1646">
        <v>-99</v>
      </c>
      <c r="F1646" t="s">
        <v>61</v>
      </c>
      <c r="G1646" t="s">
        <v>612</v>
      </c>
      <c r="H1646" t="s">
        <v>48</v>
      </c>
    </row>
    <row r="1647" spans="1:8" x14ac:dyDescent="0.35">
      <c r="A1647" t="s">
        <v>95</v>
      </c>
      <c r="B1647">
        <v>244</v>
      </c>
      <c r="C1647">
        <v>7.0536808182038127E-2</v>
      </c>
      <c r="D1647" t="s">
        <v>51</v>
      </c>
      <c r="E1647">
        <v>-99</v>
      </c>
      <c r="F1647" t="s">
        <v>61</v>
      </c>
      <c r="G1647" t="s">
        <v>612</v>
      </c>
      <c r="H1647" t="s">
        <v>48</v>
      </c>
    </row>
    <row r="1648" spans="1:8" x14ac:dyDescent="0.35">
      <c r="A1648" t="s">
        <v>95</v>
      </c>
      <c r="B1648">
        <v>160</v>
      </c>
      <c r="C1648">
        <v>7.8444032860818122E-2</v>
      </c>
      <c r="D1648" t="s">
        <v>51</v>
      </c>
      <c r="E1648">
        <v>-99</v>
      </c>
      <c r="F1648" t="s">
        <v>61</v>
      </c>
      <c r="G1648" t="s">
        <v>612</v>
      </c>
      <c r="H1648" t="s">
        <v>48</v>
      </c>
    </row>
    <row r="1649" spans="1:8" x14ac:dyDescent="0.35">
      <c r="A1649" t="s">
        <v>95</v>
      </c>
      <c r="B1649">
        <v>215</v>
      </c>
      <c r="C1649">
        <v>4.0227709159393915E-2</v>
      </c>
      <c r="D1649" t="s">
        <v>51</v>
      </c>
      <c r="E1649">
        <v>-99</v>
      </c>
      <c r="F1649" t="s">
        <v>61</v>
      </c>
      <c r="G1649" t="s">
        <v>612</v>
      </c>
      <c r="H1649" t="s">
        <v>48</v>
      </c>
    </row>
    <row r="1650" spans="1:8" x14ac:dyDescent="0.35">
      <c r="A1650" t="s">
        <v>95</v>
      </c>
      <c r="B1650">
        <v>137</v>
      </c>
      <c r="C1650">
        <v>1.7096776392742416E-2</v>
      </c>
      <c r="D1650" t="s">
        <v>51</v>
      </c>
      <c r="E1650">
        <v>-99</v>
      </c>
      <c r="F1650" t="s">
        <v>61</v>
      </c>
      <c r="G1650" t="s">
        <v>612</v>
      </c>
      <c r="H1650" t="s">
        <v>48</v>
      </c>
    </row>
    <row r="1651" spans="1:8" x14ac:dyDescent="0.35">
      <c r="A1651" t="s">
        <v>95</v>
      </c>
      <c r="B1651">
        <v>267</v>
      </c>
      <c r="C1651">
        <v>8.1461111047772677E-2</v>
      </c>
      <c r="D1651" t="s">
        <v>51</v>
      </c>
      <c r="E1651">
        <v>-99</v>
      </c>
      <c r="F1651" t="s">
        <v>61</v>
      </c>
      <c r="G1651" t="s">
        <v>612</v>
      </c>
      <c r="H1651" t="s">
        <v>48</v>
      </c>
    </row>
    <row r="1652" spans="1:8" x14ac:dyDescent="0.35">
      <c r="A1652" t="s">
        <v>95</v>
      </c>
      <c r="B1652">
        <v>2313</v>
      </c>
      <c r="C1652">
        <v>0.11766604929122719</v>
      </c>
      <c r="D1652" t="s">
        <v>51</v>
      </c>
      <c r="E1652">
        <v>-99</v>
      </c>
      <c r="F1652" t="s">
        <v>61</v>
      </c>
      <c r="G1652" t="s">
        <v>612</v>
      </c>
      <c r="H1652" t="s">
        <v>48</v>
      </c>
    </row>
    <row r="1653" spans="1:8" x14ac:dyDescent="0.35">
      <c r="A1653" t="s">
        <v>95</v>
      </c>
      <c r="B1653">
        <v>3196</v>
      </c>
      <c r="C1653">
        <v>0.47394084583784712</v>
      </c>
      <c r="D1653" t="s">
        <v>51</v>
      </c>
      <c r="E1653">
        <v>-99</v>
      </c>
      <c r="F1653" t="s">
        <v>61</v>
      </c>
      <c r="G1653" t="s">
        <v>612</v>
      </c>
      <c r="H1653" t="s">
        <v>48</v>
      </c>
    </row>
    <row r="1654" spans="1:8" x14ac:dyDescent="0.35">
      <c r="A1654" t="s">
        <v>95</v>
      </c>
      <c r="B1654">
        <v>162</v>
      </c>
      <c r="C1654">
        <v>4.5185038268438803E-2</v>
      </c>
      <c r="D1654" t="s">
        <v>51</v>
      </c>
      <c r="E1654">
        <v>-99</v>
      </c>
      <c r="F1654" t="s">
        <v>61</v>
      </c>
      <c r="G1654" t="s">
        <v>612</v>
      </c>
      <c r="H1654" t="s">
        <v>48</v>
      </c>
    </row>
    <row r="1655" spans="1:8" x14ac:dyDescent="0.35">
      <c r="A1655" t="s">
        <v>95</v>
      </c>
      <c r="B1655">
        <v>3197</v>
      </c>
      <c r="C1655">
        <v>7.320575826158307E-2</v>
      </c>
      <c r="D1655" t="s">
        <v>51</v>
      </c>
      <c r="E1655">
        <v>-99</v>
      </c>
      <c r="F1655" t="s">
        <v>61</v>
      </c>
      <c r="G1655" t="s">
        <v>612</v>
      </c>
      <c r="H1655" t="s">
        <v>48</v>
      </c>
    </row>
    <row r="1656" spans="1:8" x14ac:dyDescent="0.35">
      <c r="A1656" t="s">
        <v>95</v>
      </c>
      <c r="B1656">
        <v>430</v>
      </c>
      <c r="C1656">
        <v>0.27422709917221116</v>
      </c>
      <c r="D1656" t="s">
        <v>51</v>
      </c>
      <c r="E1656">
        <v>-99</v>
      </c>
      <c r="F1656" t="s">
        <v>61</v>
      </c>
      <c r="G1656" t="s">
        <v>612</v>
      </c>
      <c r="H1656" t="s">
        <v>48</v>
      </c>
    </row>
    <row r="1657" spans="1:8" x14ac:dyDescent="0.35">
      <c r="A1657" t="s">
        <v>95</v>
      </c>
      <c r="B1657">
        <v>550</v>
      </c>
      <c r="C1657">
        <v>0.14056367771698866</v>
      </c>
      <c r="D1657" t="s">
        <v>51</v>
      </c>
      <c r="E1657">
        <v>-99</v>
      </c>
      <c r="F1657" t="s">
        <v>61</v>
      </c>
      <c r="G1657" t="s">
        <v>612</v>
      </c>
      <c r="H1657" t="s">
        <v>48</v>
      </c>
    </row>
    <row r="1658" spans="1:8" x14ac:dyDescent="0.35">
      <c r="A1658" t="s">
        <v>95</v>
      </c>
      <c r="B1658">
        <v>451</v>
      </c>
      <c r="C1658">
        <v>3.1676321739039705E-2</v>
      </c>
      <c r="D1658" t="s">
        <v>51</v>
      </c>
      <c r="E1658">
        <v>-99</v>
      </c>
      <c r="F1658" t="s">
        <v>61</v>
      </c>
      <c r="G1658" t="s">
        <v>612</v>
      </c>
      <c r="H1658" t="s">
        <v>48</v>
      </c>
    </row>
    <row r="1659" spans="1:8" x14ac:dyDescent="0.35">
      <c r="A1659" t="s">
        <v>95</v>
      </c>
      <c r="B1659">
        <v>2333</v>
      </c>
      <c r="C1659">
        <v>5.0484137771594523E-2</v>
      </c>
      <c r="D1659" t="s">
        <v>51</v>
      </c>
      <c r="E1659">
        <v>-99</v>
      </c>
      <c r="F1659" t="s">
        <v>61</v>
      </c>
      <c r="G1659" t="s">
        <v>612</v>
      </c>
      <c r="H1659" t="s">
        <v>48</v>
      </c>
    </row>
    <row r="1660" spans="1:8" x14ac:dyDescent="0.35">
      <c r="A1660" t="s">
        <v>95</v>
      </c>
      <c r="B1660">
        <v>450</v>
      </c>
      <c r="C1660">
        <v>0.21876459701024295</v>
      </c>
      <c r="D1660" t="s">
        <v>51</v>
      </c>
      <c r="E1660">
        <v>-99</v>
      </c>
      <c r="F1660" t="s">
        <v>61</v>
      </c>
      <c r="G1660" t="s">
        <v>612</v>
      </c>
      <c r="H1660" t="s">
        <v>48</v>
      </c>
    </row>
    <row r="1661" spans="1:8" x14ac:dyDescent="0.35">
      <c r="A1661" t="s">
        <v>95</v>
      </c>
      <c r="B1661">
        <v>676</v>
      </c>
      <c r="C1661">
        <v>0.30884413695563712</v>
      </c>
      <c r="D1661" t="s">
        <v>51</v>
      </c>
      <c r="E1661">
        <v>-99</v>
      </c>
      <c r="F1661" t="s">
        <v>61</v>
      </c>
      <c r="G1661" t="s">
        <v>612</v>
      </c>
      <c r="H1661" t="s">
        <v>48</v>
      </c>
    </row>
    <row r="1662" spans="1:8" x14ac:dyDescent="0.35">
      <c r="A1662" t="s">
        <v>95</v>
      </c>
      <c r="B1662">
        <v>514</v>
      </c>
      <c r="C1662">
        <v>2.8273860912762565E-2</v>
      </c>
      <c r="D1662" t="s">
        <v>51</v>
      </c>
      <c r="E1662">
        <v>-99</v>
      </c>
      <c r="F1662" t="s">
        <v>61</v>
      </c>
      <c r="G1662" t="s">
        <v>612</v>
      </c>
      <c r="H1662" t="s">
        <v>48</v>
      </c>
    </row>
    <row r="1663" spans="1:8" x14ac:dyDescent="0.35">
      <c r="A1663" t="s">
        <v>95</v>
      </c>
      <c r="B1663">
        <v>608</v>
      </c>
      <c r="C1663">
        <v>9.330374101211647E-2</v>
      </c>
      <c r="D1663" t="s">
        <v>51</v>
      </c>
      <c r="E1663">
        <v>-99</v>
      </c>
      <c r="F1663" t="s">
        <v>61</v>
      </c>
      <c r="G1663" t="s">
        <v>612</v>
      </c>
      <c r="H1663" t="s">
        <v>48</v>
      </c>
    </row>
    <row r="1664" spans="1:8" x14ac:dyDescent="0.35">
      <c r="A1664" t="s">
        <v>95</v>
      </c>
      <c r="B1664">
        <v>94</v>
      </c>
      <c r="C1664">
        <v>0.42599283775228936</v>
      </c>
      <c r="D1664" t="s">
        <v>51</v>
      </c>
      <c r="E1664">
        <v>-99</v>
      </c>
      <c r="F1664" t="s">
        <v>61</v>
      </c>
      <c r="G1664" t="s">
        <v>612</v>
      </c>
      <c r="H1664" t="s">
        <v>48</v>
      </c>
    </row>
    <row r="1665" spans="1:8" x14ac:dyDescent="0.35">
      <c r="A1665" t="s">
        <v>95</v>
      </c>
      <c r="B1665">
        <v>44</v>
      </c>
      <c r="C1665">
        <v>0.13665699441168574</v>
      </c>
      <c r="D1665" t="s">
        <v>51</v>
      </c>
      <c r="E1665">
        <v>-99</v>
      </c>
      <c r="F1665" t="s">
        <v>61</v>
      </c>
      <c r="G1665" t="s">
        <v>612</v>
      </c>
      <c r="H1665" t="s">
        <v>48</v>
      </c>
    </row>
    <row r="1666" spans="1:8" x14ac:dyDescent="0.35">
      <c r="A1666" t="s">
        <v>95</v>
      </c>
      <c r="B1666">
        <v>80</v>
      </c>
      <c r="C1666">
        <v>0.14042684253338739</v>
      </c>
      <c r="D1666" t="s">
        <v>51</v>
      </c>
      <c r="E1666">
        <v>-99</v>
      </c>
      <c r="F1666" t="s">
        <v>61</v>
      </c>
      <c r="G1666" t="s">
        <v>612</v>
      </c>
      <c r="H1666" t="s">
        <v>48</v>
      </c>
    </row>
    <row r="1667" spans="1:8" x14ac:dyDescent="0.35">
      <c r="A1667" t="s">
        <v>95</v>
      </c>
      <c r="B1667">
        <v>30</v>
      </c>
      <c r="C1667">
        <v>0.57018952840737835</v>
      </c>
      <c r="D1667" t="s">
        <v>51</v>
      </c>
      <c r="E1667">
        <v>-99</v>
      </c>
      <c r="F1667" t="s">
        <v>61</v>
      </c>
      <c r="G1667" t="s">
        <v>612</v>
      </c>
      <c r="H1667" t="s">
        <v>48</v>
      </c>
    </row>
    <row r="1668" spans="1:8" x14ac:dyDescent="0.35">
      <c r="A1668" t="s">
        <v>95</v>
      </c>
      <c r="B1668">
        <v>89</v>
      </c>
      <c r="C1668">
        <v>1.97917026389338E-2</v>
      </c>
      <c r="D1668" t="s">
        <v>51</v>
      </c>
      <c r="E1668">
        <v>-99</v>
      </c>
      <c r="F1668" t="s">
        <v>61</v>
      </c>
      <c r="G1668" t="s">
        <v>612</v>
      </c>
      <c r="H1668" t="s">
        <v>48</v>
      </c>
    </row>
    <row r="1669" spans="1:8" x14ac:dyDescent="0.35">
      <c r="A1669" t="s">
        <v>95</v>
      </c>
      <c r="B1669">
        <v>3</v>
      </c>
      <c r="C1669">
        <v>6.6304303297216333E-3</v>
      </c>
      <c r="D1669" t="s">
        <v>51</v>
      </c>
      <c r="E1669">
        <v>-99</v>
      </c>
      <c r="F1669" t="s">
        <v>61</v>
      </c>
      <c r="G1669" t="s">
        <v>612</v>
      </c>
      <c r="H1669" t="s">
        <v>48</v>
      </c>
    </row>
    <row r="1670" spans="1:8" x14ac:dyDescent="0.35">
      <c r="A1670" t="s">
        <v>95</v>
      </c>
      <c r="B1670">
        <v>90</v>
      </c>
      <c r="C1670">
        <v>0.28795011717648239</v>
      </c>
      <c r="D1670" t="s">
        <v>51</v>
      </c>
      <c r="E1670">
        <v>-99</v>
      </c>
      <c r="F1670" t="s">
        <v>61</v>
      </c>
      <c r="G1670" t="s">
        <v>612</v>
      </c>
      <c r="H1670" t="s">
        <v>48</v>
      </c>
    </row>
    <row r="1671" spans="1:8" x14ac:dyDescent="0.35">
      <c r="A1671" t="s">
        <v>95</v>
      </c>
      <c r="B1671">
        <v>97</v>
      </c>
      <c r="C1671">
        <v>2.936333431733866E-2</v>
      </c>
      <c r="D1671" t="s">
        <v>51</v>
      </c>
      <c r="E1671">
        <v>-99</v>
      </c>
      <c r="F1671" t="s">
        <v>61</v>
      </c>
      <c r="G1671" t="s">
        <v>612</v>
      </c>
      <c r="H1671" t="s">
        <v>48</v>
      </c>
    </row>
    <row r="1672" spans="1:8" x14ac:dyDescent="0.35">
      <c r="A1672" t="s">
        <v>95</v>
      </c>
      <c r="B1672">
        <v>51</v>
      </c>
      <c r="C1672">
        <v>0.51622636138547007</v>
      </c>
      <c r="D1672" t="s">
        <v>51</v>
      </c>
      <c r="E1672">
        <v>-99</v>
      </c>
      <c r="F1672" t="s">
        <v>61</v>
      </c>
      <c r="G1672" t="s">
        <v>612</v>
      </c>
      <c r="H1672" t="s">
        <v>48</v>
      </c>
    </row>
    <row r="1673" spans="1:8" x14ac:dyDescent="0.35">
      <c r="A1673" t="s">
        <v>95</v>
      </c>
      <c r="B1673">
        <v>485</v>
      </c>
      <c r="C1673">
        <v>0.14085146207940538</v>
      </c>
      <c r="D1673" t="s">
        <v>51</v>
      </c>
      <c r="E1673">
        <v>-99</v>
      </c>
      <c r="F1673" t="s">
        <v>61</v>
      </c>
      <c r="G1673" t="s">
        <v>612</v>
      </c>
      <c r="H1673" t="s">
        <v>48</v>
      </c>
    </row>
    <row r="1674" spans="1:8" x14ac:dyDescent="0.35">
      <c r="A1674" t="s">
        <v>95</v>
      </c>
      <c r="B1674">
        <v>59</v>
      </c>
      <c r="C1674">
        <v>0.36277925946905504</v>
      </c>
      <c r="D1674" t="s">
        <v>51</v>
      </c>
      <c r="E1674">
        <v>-99</v>
      </c>
      <c r="F1674" t="s">
        <v>61</v>
      </c>
      <c r="G1674" t="s">
        <v>612</v>
      </c>
      <c r="H1674" t="s">
        <v>48</v>
      </c>
    </row>
    <row r="1675" spans="1:8" x14ac:dyDescent="0.35">
      <c r="A1675" t="s">
        <v>95</v>
      </c>
      <c r="B1675">
        <v>596</v>
      </c>
      <c r="C1675">
        <v>0.14208064992260641</v>
      </c>
      <c r="D1675" t="s">
        <v>51</v>
      </c>
      <c r="E1675">
        <v>-99</v>
      </c>
      <c r="F1675" t="s">
        <v>61</v>
      </c>
      <c r="G1675" t="s">
        <v>612</v>
      </c>
      <c r="H1675" t="s">
        <v>48</v>
      </c>
    </row>
    <row r="1676" spans="1:8" x14ac:dyDescent="0.35">
      <c r="A1676" t="s">
        <v>95</v>
      </c>
      <c r="B1676">
        <v>36</v>
      </c>
      <c r="C1676">
        <v>3.1257742982973409E-2</v>
      </c>
      <c r="D1676" t="s">
        <v>51</v>
      </c>
      <c r="E1676">
        <v>-99</v>
      </c>
      <c r="F1676" t="s">
        <v>61</v>
      </c>
      <c r="G1676" t="s">
        <v>612</v>
      </c>
      <c r="H1676" t="s">
        <v>48</v>
      </c>
    </row>
    <row r="1677" spans="1:8" x14ac:dyDescent="0.35">
      <c r="A1677" t="s">
        <v>95</v>
      </c>
      <c r="B1677">
        <v>84</v>
      </c>
      <c r="C1677">
        <v>5.872666863467732E-2</v>
      </c>
      <c r="D1677" t="s">
        <v>51</v>
      </c>
      <c r="E1677">
        <v>-99</v>
      </c>
      <c r="F1677" t="s">
        <v>61</v>
      </c>
      <c r="G1677" t="s">
        <v>612</v>
      </c>
      <c r="H1677" t="s">
        <v>48</v>
      </c>
    </row>
    <row r="1678" spans="1:8" x14ac:dyDescent="0.35">
      <c r="A1678" t="s">
        <v>95</v>
      </c>
      <c r="B1678">
        <v>60</v>
      </c>
      <c r="C1678">
        <v>0.14113344558978905</v>
      </c>
      <c r="D1678" t="s">
        <v>51</v>
      </c>
      <c r="E1678">
        <v>-99</v>
      </c>
      <c r="F1678" t="s">
        <v>61</v>
      </c>
      <c r="G1678" t="s">
        <v>612</v>
      </c>
      <c r="H1678" t="s">
        <v>48</v>
      </c>
    </row>
    <row r="1679" spans="1:8" x14ac:dyDescent="0.35">
      <c r="A1679" t="s">
        <v>95</v>
      </c>
      <c r="B1679">
        <v>53</v>
      </c>
      <c r="C1679">
        <v>0.13734462825851951</v>
      </c>
      <c r="D1679" t="s">
        <v>51</v>
      </c>
      <c r="E1679">
        <v>-99</v>
      </c>
      <c r="F1679" t="s">
        <v>61</v>
      </c>
      <c r="G1679" t="s">
        <v>612</v>
      </c>
      <c r="H1679" t="s">
        <v>48</v>
      </c>
    </row>
    <row r="1680" spans="1:8" x14ac:dyDescent="0.35">
      <c r="A1680" t="s">
        <v>95</v>
      </c>
      <c r="B1680">
        <v>39</v>
      </c>
      <c r="C1680">
        <v>9.2826024616102856E-2</v>
      </c>
      <c r="D1680" t="s">
        <v>51</v>
      </c>
      <c r="E1680">
        <v>-99</v>
      </c>
      <c r="F1680" t="s">
        <v>61</v>
      </c>
      <c r="G1680" t="s">
        <v>612</v>
      </c>
      <c r="H1680" t="s">
        <v>48</v>
      </c>
    </row>
    <row r="1681" spans="1:8" x14ac:dyDescent="0.35">
      <c r="A1681" t="s">
        <v>95</v>
      </c>
      <c r="B1681">
        <v>2830</v>
      </c>
      <c r="C1681">
        <v>7.4638194051320364E-3</v>
      </c>
      <c r="D1681" t="s">
        <v>51</v>
      </c>
      <c r="E1681">
        <v>-99</v>
      </c>
      <c r="F1681" t="s">
        <v>61</v>
      </c>
      <c r="G1681" t="s">
        <v>612</v>
      </c>
      <c r="H1681" t="s">
        <v>48</v>
      </c>
    </row>
    <row r="1682" spans="1:8" x14ac:dyDescent="0.35">
      <c r="A1682" t="s">
        <v>95</v>
      </c>
      <c r="B1682">
        <v>52</v>
      </c>
      <c r="C1682">
        <v>5.3990646970590445E-2</v>
      </c>
      <c r="D1682" t="s">
        <v>51</v>
      </c>
      <c r="E1682">
        <v>-99</v>
      </c>
      <c r="F1682" t="s">
        <v>61</v>
      </c>
      <c r="G1682" t="s">
        <v>612</v>
      </c>
      <c r="H1682" t="s">
        <v>48</v>
      </c>
    </row>
    <row r="1683" spans="1:8" x14ac:dyDescent="0.35">
      <c r="A1683" t="s">
        <v>95</v>
      </c>
      <c r="B1683">
        <v>37</v>
      </c>
      <c r="C1683">
        <v>3.9782581978329803E-2</v>
      </c>
      <c r="D1683" t="s">
        <v>51</v>
      </c>
      <c r="E1683">
        <v>-99</v>
      </c>
      <c r="F1683" t="s">
        <v>61</v>
      </c>
      <c r="G1683" t="s">
        <v>612</v>
      </c>
      <c r="H1683" t="s">
        <v>48</v>
      </c>
    </row>
    <row r="1684" spans="1:8" x14ac:dyDescent="0.35">
      <c r="A1684" t="s">
        <v>95</v>
      </c>
      <c r="B1684">
        <v>28</v>
      </c>
      <c r="C1684">
        <v>5.7779464301859935E-2</v>
      </c>
      <c r="D1684" t="s">
        <v>51</v>
      </c>
      <c r="E1684">
        <v>-99</v>
      </c>
      <c r="F1684" t="s">
        <v>61</v>
      </c>
      <c r="G1684" t="s">
        <v>612</v>
      </c>
      <c r="H1684" t="s">
        <v>48</v>
      </c>
    </row>
    <row r="1685" spans="1:8" x14ac:dyDescent="0.35">
      <c r="A1685" t="s">
        <v>95</v>
      </c>
      <c r="B1685">
        <v>23</v>
      </c>
      <c r="C1685">
        <v>8.2406776955111713E-2</v>
      </c>
      <c r="D1685" t="s">
        <v>51</v>
      </c>
      <c r="E1685">
        <v>-99</v>
      </c>
      <c r="F1685" t="s">
        <v>61</v>
      </c>
      <c r="G1685" t="s">
        <v>612</v>
      </c>
      <c r="H1685" t="s">
        <v>48</v>
      </c>
    </row>
    <row r="1686" spans="1:8" x14ac:dyDescent="0.35">
      <c r="A1686" t="s">
        <v>95</v>
      </c>
      <c r="B1686">
        <v>3472</v>
      </c>
      <c r="C1686">
        <v>2.3777109960269889E-2</v>
      </c>
      <c r="D1686" t="s">
        <v>51</v>
      </c>
      <c r="E1686">
        <v>-99</v>
      </c>
      <c r="F1686" t="s">
        <v>61</v>
      </c>
      <c r="G1686" t="s">
        <v>612</v>
      </c>
      <c r="H1686" t="s">
        <v>48</v>
      </c>
    </row>
    <row r="1687" spans="1:8" x14ac:dyDescent="0.35">
      <c r="A1687" t="s">
        <v>95</v>
      </c>
      <c r="B1687">
        <v>104</v>
      </c>
      <c r="C1687">
        <v>0.10635942652313154</v>
      </c>
      <c r="D1687" t="s">
        <v>51</v>
      </c>
      <c r="E1687">
        <v>-99</v>
      </c>
      <c r="F1687" t="s">
        <v>61</v>
      </c>
      <c r="G1687" t="s">
        <v>612</v>
      </c>
      <c r="H1687" t="s">
        <v>48</v>
      </c>
    </row>
    <row r="1688" spans="1:8" x14ac:dyDescent="0.35">
      <c r="A1688" t="s">
        <v>95</v>
      </c>
      <c r="B1688">
        <v>22</v>
      </c>
      <c r="C1688">
        <v>0.11555892860371987</v>
      </c>
      <c r="D1688" t="s">
        <v>51</v>
      </c>
      <c r="E1688">
        <v>-99</v>
      </c>
      <c r="F1688" t="s">
        <v>61</v>
      </c>
      <c r="G1688" t="s">
        <v>612</v>
      </c>
      <c r="H1688" t="s">
        <v>48</v>
      </c>
    </row>
    <row r="1689" spans="1:8" x14ac:dyDescent="0.35">
      <c r="A1689" t="s">
        <v>95</v>
      </c>
      <c r="B1689">
        <v>195</v>
      </c>
      <c r="C1689">
        <v>0.1865954851283009</v>
      </c>
      <c r="D1689" t="s">
        <v>51</v>
      </c>
      <c r="E1689">
        <v>-99</v>
      </c>
      <c r="F1689" t="s">
        <v>61</v>
      </c>
      <c r="G1689" t="s">
        <v>612</v>
      </c>
      <c r="H1689" t="s">
        <v>48</v>
      </c>
    </row>
    <row r="1690" spans="1:8" x14ac:dyDescent="0.35">
      <c r="A1690" t="s">
        <v>95</v>
      </c>
      <c r="B1690">
        <v>717</v>
      </c>
      <c r="C1690">
        <v>0.2247968479947981</v>
      </c>
      <c r="D1690" t="s">
        <v>51</v>
      </c>
      <c r="E1690">
        <v>-99</v>
      </c>
      <c r="F1690" t="s">
        <v>61</v>
      </c>
      <c r="G1690" t="s">
        <v>612</v>
      </c>
      <c r="H1690" t="s">
        <v>48</v>
      </c>
    </row>
    <row r="1691" spans="1:8" x14ac:dyDescent="0.35">
      <c r="A1691" t="s">
        <v>95</v>
      </c>
      <c r="B1691">
        <v>449</v>
      </c>
      <c r="C1691">
        <v>0.1236225081214824</v>
      </c>
      <c r="D1691" t="s">
        <v>51</v>
      </c>
      <c r="E1691">
        <v>-99</v>
      </c>
      <c r="F1691" t="s">
        <v>61</v>
      </c>
      <c r="G1691" t="s">
        <v>612</v>
      </c>
      <c r="H1691" t="s">
        <v>48</v>
      </c>
    </row>
    <row r="1692" spans="1:8" x14ac:dyDescent="0.35">
      <c r="A1692" t="s">
        <v>95</v>
      </c>
      <c r="B1692">
        <v>522</v>
      </c>
      <c r="C1692">
        <v>0.53850713765039671</v>
      </c>
      <c r="D1692" t="s">
        <v>51</v>
      </c>
      <c r="E1692">
        <v>-99</v>
      </c>
      <c r="F1692" t="s">
        <v>61</v>
      </c>
      <c r="G1692" t="s">
        <v>612</v>
      </c>
      <c r="H1692" t="s">
        <v>48</v>
      </c>
    </row>
    <row r="1693" spans="1:8" x14ac:dyDescent="0.35">
      <c r="A1693" t="s">
        <v>95</v>
      </c>
      <c r="B1693">
        <v>620</v>
      </c>
      <c r="C1693">
        <v>0.18917989879196548</v>
      </c>
      <c r="D1693" t="s">
        <v>51</v>
      </c>
      <c r="E1693">
        <v>-99</v>
      </c>
      <c r="F1693" t="s">
        <v>61</v>
      </c>
      <c r="G1693" t="s">
        <v>612</v>
      </c>
      <c r="H1693" t="s">
        <v>48</v>
      </c>
    </row>
    <row r="1694" spans="1:8" x14ac:dyDescent="0.35">
      <c r="A1694" t="s">
        <v>95</v>
      </c>
      <c r="B1694">
        <v>25</v>
      </c>
      <c r="C1694">
        <v>0.17906778578082957</v>
      </c>
      <c r="D1694" t="s">
        <v>51</v>
      </c>
      <c r="E1694">
        <v>-99</v>
      </c>
      <c r="F1694" t="s">
        <v>61</v>
      </c>
      <c r="G1694" t="s">
        <v>612</v>
      </c>
      <c r="H1694" t="s">
        <v>48</v>
      </c>
    </row>
    <row r="1695" spans="1:8" x14ac:dyDescent="0.35">
      <c r="A1695" t="s">
        <v>95</v>
      </c>
      <c r="B1695">
        <v>871</v>
      </c>
      <c r="C1695">
        <v>6.1556284737197417E-2</v>
      </c>
      <c r="D1695" t="s">
        <v>51</v>
      </c>
      <c r="E1695">
        <v>-99</v>
      </c>
      <c r="F1695" t="s">
        <v>61</v>
      </c>
      <c r="G1695" t="s">
        <v>612</v>
      </c>
      <c r="H1695" t="s">
        <v>48</v>
      </c>
    </row>
    <row r="1696" spans="1:8" x14ac:dyDescent="0.35">
      <c r="A1696" t="s">
        <v>95</v>
      </c>
      <c r="B1696">
        <v>2831</v>
      </c>
      <c r="C1696">
        <v>5.1756454727094219E-2</v>
      </c>
      <c r="D1696" t="s">
        <v>51</v>
      </c>
      <c r="E1696">
        <v>-99</v>
      </c>
      <c r="F1696" t="s">
        <v>61</v>
      </c>
      <c r="G1696" t="s">
        <v>612</v>
      </c>
      <c r="H1696" t="s">
        <v>48</v>
      </c>
    </row>
    <row r="1697" spans="1:8" x14ac:dyDescent="0.35">
      <c r="A1697" t="s">
        <v>95</v>
      </c>
      <c r="B1697">
        <v>611</v>
      </c>
      <c r="C1697">
        <v>1.9899519448374755E-2</v>
      </c>
      <c r="D1697" t="s">
        <v>51</v>
      </c>
      <c r="E1697">
        <v>-99</v>
      </c>
      <c r="F1697" t="s">
        <v>61</v>
      </c>
      <c r="G1697" t="s">
        <v>612</v>
      </c>
      <c r="H1697" t="s">
        <v>48</v>
      </c>
    </row>
    <row r="1698" spans="1:8" x14ac:dyDescent="0.35">
      <c r="A1698" t="s">
        <v>95</v>
      </c>
      <c r="B1698">
        <v>196</v>
      </c>
      <c r="C1698">
        <v>4.196505215392362E-2</v>
      </c>
      <c r="D1698" t="s">
        <v>51</v>
      </c>
      <c r="E1698">
        <v>-99</v>
      </c>
      <c r="F1698" t="s">
        <v>61</v>
      </c>
      <c r="G1698" t="s">
        <v>612</v>
      </c>
      <c r="H1698" t="s">
        <v>48</v>
      </c>
    </row>
    <row r="1699" spans="1:8" x14ac:dyDescent="0.35">
      <c r="A1699" t="s">
        <v>95</v>
      </c>
      <c r="B1699">
        <v>105</v>
      </c>
      <c r="C1699">
        <v>2.1894809819438411E-2</v>
      </c>
      <c r="D1699" t="s">
        <v>51</v>
      </c>
      <c r="E1699">
        <v>-99</v>
      </c>
      <c r="F1699" t="s">
        <v>61</v>
      </c>
      <c r="G1699" t="s">
        <v>612</v>
      </c>
      <c r="H1699" t="s">
        <v>48</v>
      </c>
    </row>
    <row r="1700" spans="1:8" x14ac:dyDescent="0.35">
      <c r="A1700" t="s">
        <v>95</v>
      </c>
      <c r="B1700">
        <v>3403</v>
      </c>
      <c r="C1700">
        <v>6.4709437520233337E-2</v>
      </c>
      <c r="D1700" t="s">
        <v>51</v>
      </c>
      <c r="E1700">
        <v>-99</v>
      </c>
      <c r="F1700" t="s">
        <v>61</v>
      </c>
      <c r="G1700" t="s">
        <v>612</v>
      </c>
      <c r="H1700" t="s">
        <v>48</v>
      </c>
    </row>
    <row r="1701" spans="1:8" x14ac:dyDescent="0.35">
      <c r="A1701" t="s">
        <v>95</v>
      </c>
      <c r="B1701">
        <v>1540</v>
      </c>
      <c r="C1701">
        <v>1.6828045923864846E-2</v>
      </c>
      <c r="D1701" t="s">
        <v>51</v>
      </c>
      <c r="E1701">
        <v>-99</v>
      </c>
      <c r="F1701" t="s">
        <v>61</v>
      </c>
      <c r="G1701" t="s">
        <v>612</v>
      </c>
      <c r="H1701" t="s">
        <v>48</v>
      </c>
    </row>
    <row r="1702" spans="1:8" x14ac:dyDescent="0.35">
      <c r="A1702" t="s">
        <v>95</v>
      </c>
      <c r="B1702">
        <v>257</v>
      </c>
      <c r="C1702">
        <v>4.0585287228144619E-2</v>
      </c>
      <c r="D1702" t="s">
        <v>51</v>
      </c>
      <c r="E1702">
        <v>-99</v>
      </c>
      <c r="F1702" t="s">
        <v>61</v>
      </c>
      <c r="G1702" t="s">
        <v>612</v>
      </c>
      <c r="H1702" t="s">
        <v>48</v>
      </c>
    </row>
    <row r="1703" spans="1:8" x14ac:dyDescent="0.35">
      <c r="A1703" t="s">
        <v>95</v>
      </c>
      <c r="B1703">
        <v>358</v>
      </c>
      <c r="C1703">
        <v>1.286850570648488E-2</v>
      </c>
      <c r="D1703" t="s">
        <v>51</v>
      </c>
      <c r="E1703">
        <v>-99</v>
      </c>
      <c r="F1703" t="s">
        <v>61</v>
      </c>
      <c r="G1703" t="s">
        <v>612</v>
      </c>
      <c r="H1703" t="s">
        <v>48</v>
      </c>
    </row>
    <row r="1704" spans="1:8" x14ac:dyDescent="0.35">
      <c r="A1704" t="s">
        <v>95</v>
      </c>
      <c r="B1704">
        <v>352</v>
      </c>
      <c r="C1704">
        <v>0.13363448233657374</v>
      </c>
      <c r="D1704" t="s">
        <v>51</v>
      </c>
      <c r="E1704">
        <v>-99</v>
      </c>
      <c r="F1704" t="s">
        <v>61</v>
      </c>
      <c r="G1704" t="s">
        <v>612</v>
      </c>
      <c r="H1704" t="s">
        <v>48</v>
      </c>
    </row>
    <row r="1705" spans="1:8" x14ac:dyDescent="0.35">
      <c r="A1705" t="s">
        <v>95</v>
      </c>
      <c r="B1705">
        <v>724</v>
      </c>
      <c r="C1705">
        <v>0.15244229836912856</v>
      </c>
      <c r="D1705" t="s">
        <v>51</v>
      </c>
      <c r="E1705">
        <v>-99</v>
      </c>
      <c r="F1705" t="s">
        <v>61</v>
      </c>
      <c r="G1705" t="s">
        <v>612</v>
      </c>
      <c r="H1705" t="s">
        <v>48</v>
      </c>
    </row>
    <row r="1706" spans="1:8" x14ac:dyDescent="0.35">
      <c r="A1706" t="s">
        <v>95</v>
      </c>
      <c r="B1706">
        <v>726</v>
      </c>
      <c r="C1706">
        <v>0.11086712608663896</v>
      </c>
      <c r="D1706" t="s">
        <v>51</v>
      </c>
      <c r="E1706">
        <v>-99</v>
      </c>
      <c r="F1706" t="s">
        <v>61</v>
      </c>
      <c r="G1706" t="s">
        <v>612</v>
      </c>
      <c r="H1706" t="s">
        <v>48</v>
      </c>
    </row>
    <row r="1707" spans="1:8" x14ac:dyDescent="0.35">
      <c r="A1707" t="s">
        <v>95</v>
      </c>
      <c r="B1707">
        <v>2560</v>
      </c>
      <c r="C1707">
        <v>1.6828045923864846E-2</v>
      </c>
      <c r="D1707" t="s">
        <v>51</v>
      </c>
      <c r="E1707">
        <v>-99</v>
      </c>
      <c r="F1707" t="s">
        <v>61</v>
      </c>
      <c r="G1707" t="s">
        <v>612</v>
      </c>
      <c r="H1707" t="s">
        <v>48</v>
      </c>
    </row>
    <row r="1708" spans="1:8" x14ac:dyDescent="0.35">
      <c r="A1708" t="s">
        <v>95</v>
      </c>
      <c r="B1708">
        <v>1480</v>
      </c>
      <c r="C1708">
        <v>6.4342528532424392E-2</v>
      </c>
      <c r="D1708" t="s">
        <v>51</v>
      </c>
      <c r="E1708">
        <v>-99</v>
      </c>
      <c r="F1708" t="s">
        <v>61</v>
      </c>
      <c r="G1708" t="s">
        <v>612</v>
      </c>
      <c r="H1708" t="s">
        <v>48</v>
      </c>
    </row>
    <row r="1709" spans="1:8" x14ac:dyDescent="0.35">
      <c r="A1709" t="s">
        <v>95</v>
      </c>
      <c r="B1709">
        <v>351</v>
      </c>
      <c r="C1709">
        <v>7.7211034238909279E-2</v>
      </c>
      <c r="D1709" t="s">
        <v>51</v>
      </c>
      <c r="E1709">
        <v>-99</v>
      </c>
      <c r="F1709" t="s">
        <v>61</v>
      </c>
      <c r="G1709" t="s">
        <v>612</v>
      </c>
      <c r="H1709" t="s">
        <v>48</v>
      </c>
    </row>
    <row r="1710" spans="1:8" x14ac:dyDescent="0.35">
      <c r="A1710" t="s">
        <v>95</v>
      </c>
      <c r="B1710">
        <v>12</v>
      </c>
      <c r="C1710">
        <v>0.10393793070622402</v>
      </c>
      <c r="D1710" t="s">
        <v>51</v>
      </c>
      <c r="E1710">
        <v>-99</v>
      </c>
      <c r="F1710" t="s">
        <v>61</v>
      </c>
      <c r="G1710" t="s">
        <v>612</v>
      </c>
      <c r="H1710" t="s">
        <v>48</v>
      </c>
    </row>
    <row r="1711" spans="1:8" x14ac:dyDescent="0.35">
      <c r="A1711" t="s">
        <v>95</v>
      </c>
      <c r="B1711">
        <v>14</v>
      </c>
      <c r="C1711">
        <v>3.0686436684694715E-2</v>
      </c>
      <c r="D1711" t="s">
        <v>51</v>
      </c>
      <c r="E1711">
        <v>-99</v>
      </c>
      <c r="F1711" t="s">
        <v>61</v>
      </c>
      <c r="G1711" t="s">
        <v>612</v>
      </c>
      <c r="H1711" t="s">
        <v>48</v>
      </c>
    </row>
    <row r="1712" spans="1:8" x14ac:dyDescent="0.35">
      <c r="A1712" t="s">
        <v>95</v>
      </c>
      <c r="B1712">
        <v>359</v>
      </c>
      <c r="C1712">
        <v>1.7817930978209832E-2</v>
      </c>
      <c r="D1712" t="s">
        <v>51</v>
      </c>
      <c r="E1712">
        <v>-99</v>
      </c>
      <c r="F1712" t="s">
        <v>61</v>
      </c>
      <c r="G1712" t="s">
        <v>612</v>
      </c>
      <c r="H1712" t="s">
        <v>48</v>
      </c>
    </row>
    <row r="1713" spans="1:8" x14ac:dyDescent="0.35">
      <c r="A1713" t="s">
        <v>95</v>
      </c>
      <c r="B1713">
        <v>350</v>
      </c>
      <c r="C1713">
        <v>0.10096827554318905</v>
      </c>
      <c r="D1713" t="s">
        <v>51</v>
      </c>
      <c r="E1713">
        <v>-99</v>
      </c>
      <c r="F1713" t="s">
        <v>61</v>
      </c>
      <c r="G1713" t="s">
        <v>612</v>
      </c>
      <c r="H1713" t="s">
        <v>48</v>
      </c>
    </row>
    <row r="1714" spans="1:8" x14ac:dyDescent="0.35">
      <c r="A1714" t="s">
        <v>95</v>
      </c>
      <c r="B1714">
        <v>461</v>
      </c>
      <c r="C1714">
        <v>9.8988505434499073E-3</v>
      </c>
      <c r="D1714" t="s">
        <v>51</v>
      </c>
      <c r="E1714">
        <v>-99</v>
      </c>
      <c r="F1714" t="s">
        <v>61</v>
      </c>
      <c r="G1714" t="s">
        <v>612</v>
      </c>
      <c r="H1714" t="s">
        <v>48</v>
      </c>
    </row>
    <row r="1715" spans="1:8" x14ac:dyDescent="0.35">
      <c r="A1715" t="s">
        <v>95</v>
      </c>
      <c r="B1715">
        <v>515</v>
      </c>
      <c r="C1715">
        <v>4.0585287228144619E-2</v>
      </c>
      <c r="D1715" t="s">
        <v>51</v>
      </c>
      <c r="E1715">
        <v>-99</v>
      </c>
      <c r="F1715" t="s">
        <v>61</v>
      </c>
      <c r="G1715" t="s">
        <v>612</v>
      </c>
      <c r="H1715" t="s">
        <v>48</v>
      </c>
    </row>
    <row r="1716" spans="1:8" x14ac:dyDescent="0.35">
      <c r="A1716" t="s">
        <v>95</v>
      </c>
      <c r="B1716">
        <v>10</v>
      </c>
      <c r="C1716">
        <v>0.13264459728222877</v>
      </c>
      <c r="D1716" t="s">
        <v>51</v>
      </c>
      <c r="E1716">
        <v>-99</v>
      </c>
      <c r="F1716" t="s">
        <v>61</v>
      </c>
      <c r="G1716" t="s">
        <v>612</v>
      </c>
      <c r="H1716" t="s">
        <v>48</v>
      </c>
    </row>
    <row r="1717" spans="1:8" x14ac:dyDescent="0.35">
      <c r="A1717" t="s">
        <v>95</v>
      </c>
      <c r="B1717">
        <v>2297</v>
      </c>
      <c r="C1717">
        <v>84.674753491131284</v>
      </c>
      <c r="D1717" t="s">
        <v>51</v>
      </c>
      <c r="E1717">
        <v>-99</v>
      </c>
      <c r="F1717" t="s">
        <v>61</v>
      </c>
      <c r="G1717" t="s">
        <v>646</v>
      </c>
      <c r="H1717" t="s">
        <v>48</v>
      </c>
    </row>
    <row r="1718" spans="1:8" x14ac:dyDescent="0.35">
      <c r="A1718" t="s">
        <v>96</v>
      </c>
      <c r="B1718">
        <v>604</v>
      </c>
      <c r="C1718">
        <v>0.13298536780684159</v>
      </c>
      <c r="D1718" t="s">
        <v>51</v>
      </c>
      <c r="E1718">
        <v>-99</v>
      </c>
      <c r="F1718" t="s">
        <v>61</v>
      </c>
      <c r="G1718" t="s">
        <v>612</v>
      </c>
      <c r="H1718" t="s">
        <v>48</v>
      </c>
    </row>
    <row r="1719" spans="1:8" x14ac:dyDescent="0.35">
      <c r="A1719" t="s">
        <v>96</v>
      </c>
      <c r="B1719">
        <v>603</v>
      </c>
      <c r="C1719">
        <v>0.26444369849653315</v>
      </c>
      <c r="D1719" t="s">
        <v>51</v>
      </c>
      <c r="E1719">
        <v>-99</v>
      </c>
      <c r="F1719" t="s">
        <v>61</v>
      </c>
      <c r="G1719" t="s">
        <v>612</v>
      </c>
      <c r="H1719" t="s">
        <v>48</v>
      </c>
    </row>
    <row r="1720" spans="1:8" x14ac:dyDescent="0.35">
      <c r="A1720" t="s">
        <v>96</v>
      </c>
      <c r="B1720">
        <v>598</v>
      </c>
      <c r="C1720">
        <v>0.52102871915706106</v>
      </c>
      <c r="D1720" t="s">
        <v>51</v>
      </c>
      <c r="E1720">
        <v>-99</v>
      </c>
      <c r="F1720" t="s">
        <v>61</v>
      </c>
      <c r="G1720" t="s">
        <v>612</v>
      </c>
      <c r="H1720" t="s">
        <v>48</v>
      </c>
    </row>
    <row r="1721" spans="1:8" x14ac:dyDescent="0.35">
      <c r="A1721" t="s">
        <v>96</v>
      </c>
      <c r="B1721">
        <v>610</v>
      </c>
      <c r="C1721">
        <v>0.60357471549323305</v>
      </c>
      <c r="D1721" t="s">
        <v>51</v>
      </c>
      <c r="E1721">
        <v>-99</v>
      </c>
      <c r="F1721" t="s">
        <v>61</v>
      </c>
      <c r="G1721" t="s">
        <v>612</v>
      </c>
      <c r="H1721" t="s">
        <v>48</v>
      </c>
    </row>
    <row r="1722" spans="1:8" x14ac:dyDescent="0.35">
      <c r="A1722" t="s">
        <v>96</v>
      </c>
      <c r="B1722">
        <v>599</v>
      </c>
      <c r="C1722">
        <v>0.46671681444908614</v>
      </c>
      <c r="D1722" t="s">
        <v>51</v>
      </c>
      <c r="E1722">
        <v>-99</v>
      </c>
      <c r="F1722" t="s">
        <v>61</v>
      </c>
      <c r="G1722" t="s">
        <v>612</v>
      </c>
      <c r="H1722" t="s">
        <v>48</v>
      </c>
    </row>
    <row r="1723" spans="1:8" x14ac:dyDescent="0.35">
      <c r="A1723" t="s">
        <v>96</v>
      </c>
      <c r="B1723">
        <v>609</v>
      </c>
      <c r="C1723">
        <v>0.43627312419160408</v>
      </c>
      <c r="D1723" t="s">
        <v>51</v>
      </c>
      <c r="E1723">
        <v>-99</v>
      </c>
      <c r="F1723" t="s">
        <v>61</v>
      </c>
      <c r="G1723" t="s">
        <v>612</v>
      </c>
      <c r="H1723" t="s">
        <v>48</v>
      </c>
    </row>
    <row r="1724" spans="1:8" x14ac:dyDescent="0.35">
      <c r="A1724" t="s">
        <v>96</v>
      </c>
      <c r="B1724">
        <v>1051</v>
      </c>
      <c r="C1724">
        <v>0.4369322175935198</v>
      </c>
      <c r="D1724" t="s">
        <v>51</v>
      </c>
      <c r="E1724">
        <v>-99</v>
      </c>
      <c r="F1724" t="s">
        <v>61</v>
      </c>
      <c r="G1724" t="s">
        <v>612</v>
      </c>
      <c r="H1724" t="s">
        <v>48</v>
      </c>
    </row>
    <row r="1725" spans="1:8" x14ac:dyDescent="0.35">
      <c r="A1725" t="s">
        <v>96</v>
      </c>
      <c r="B1725">
        <v>1049</v>
      </c>
      <c r="C1725">
        <v>0.51756879439809866</v>
      </c>
      <c r="D1725" t="s">
        <v>51</v>
      </c>
      <c r="E1725">
        <v>-99</v>
      </c>
      <c r="F1725" t="s">
        <v>61</v>
      </c>
      <c r="G1725" t="s">
        <v>612</v>
      </c>
      <c r="H1725" t="s">
        <v>48</v>
      </c>
    </row>
    <row r="1726" spans="1:8" x14ac:dyDescent="0.35">
      <c r="A1726" t="s">
        <v>96</v>
      </c>
      <c r="B1726">
        <v>1045</v>
      </c>
      <c r="C1726">
        <v>0.57817486063458434</v>
      </c>
      <c r="D1726" t="s">
        <v>51</v>
      </c>
      <c r="E1726">
        <v>-99</v>
      </c>
      <c r="F1726" t="s">
        <v>61</v>
      </c>
      <c r="G1726" t="s">
        <v>612</v>
      </c>
      <c r="H1726" t="s">
        <v>48</v>
      </c>
    </row>
    <row r="1727" spans="1:8" x14ac:dyDescent="0.35">
      <c r="A1727" t="s">
        <v>96</v>
      </c>
      <c r="B1727">
        <v>1043</v>
      </c>
      <c r="C1727">
        <v>0.66370454445672933</v>
      </c>
      <c r="D1727" t="s">
        <v>51</v>
      </c>
      <c r="E1727">
        <v>-99</v>
      </c>
      <c r="F1727" t="s">
        <v>61</v>
      </c>
      <c r="G1727" t="s">
        <v>612</v>
      </c>
      <c r="H1727" t="s">
        <v>48</v>
      </c>
    </row>
    <row r="1728" spans="1:8" x14ac:dyDescent="0.35">
      <c r="A1728" t="s">
        <v>96</v>
      </c>
      <c r="B1728">
        <v>1048</v>
      </c>
      <c r="C1728">
        <v>0.57461017476526111</v>
      </c>
      <c r="D1728" t="s">
        <v>51</v>
      </c>
      <c r="E1728">
        <v>-99</v>
      </c>
      <c r="F1728" t="s">
        <v>61</v>
      </c>
      <c r="G1728" t="s">
        <v>612</v>
      </c>
      <c r="H1728" t="s">
        <v>48</v>
      </c>
    </row>
    <row r="1729" spans="1:8" x14ac:dyDescent="0.35">
      <c r="A1729" t="s">
        <v>96</v>
      </c>
      <c r="B1729">
        <v>1047</v>
      </c>
      <c r="C1729">
        <v>0.46268743756813435</v>
      </c>
      <c r="D1729" t="s">
        <v>51</v>
      </c>
      <c r="E1729">
        <v>-99</v>
      </c>
      <c r="F1729" t="s">
        <v>61</v>
      </c>
      <c r="G1729" t="s">
        <v>612</v>
      </c>
      <c r="H1729" t="s">
        <v>48</v>
      </c>
    </row>
    <row r="1730" spans="1:8" x14ac:dyDescent="0.35">
      <c r="A1730" t="s">
        <v>96</v>
      </c>
      <c r="B1730">
        <v>1042</v>
      </c>
      <c r="C1730">
        <v>0.4485585982835959</v>
      </c>
      <c r="D1730" t="s">
        <v>51</v>
      </c>
      <c r="E1730">
        <v>-99</v>
      </c>
      <c r="F1730" t="s">
        <v>61</v>
      </c>
      <c r="G1730" t="s">
        <v>612</v>
      </c>
      <c r="H1730" t="s">
        <v>48</v>
      </c>
    </row>
    <row r="1731" spans="1:8" x14ac:dyDescent="0.35">
      <c r="A1731" t="s">
        <v>96</v>
      </c>
      <c r="B1731">
        <v>156</v>
      </c>
      <c r="C1731">
        <v>1.0074649076275876E-2</v>
      </c>
      <c r="D1731" t="s">
        <v>51</v>
      </c>
      <c r="E1731">
        <v>-99</v>
      </c>
      <c r="F1731" t="s">
        <v>61</v>
      </c>
      <c r="G1731" t="s">
        <v>612</v>
      </c>
      <c r="H1731" t="s">
        <v>48</v>
      </c>
    </row>
    <row r="1732" spans="1:8" x14ac:dyDescent="0.35">
      <c r="A1732" t="s">
        <v>96</v>
      </c>
      <c r="B1732">
        <v>149</v>
      </c>
      <c r="C1732">
        <v>7.0522543533931134E-3</v>
      </c>
      <c r="D1732" t="s">
        <v>51</v>
      </c>
      <c r="E1732">
        <v>-99</v>
      </c>
      <c r="F1732" t="s">
        <v>61</v>
      </c>
      <c r="G1732" t="s">
        <v>612</v>
      </c>
      <c r="H1732" t="s">
        <v>48</v>
      </c>
    </row>
    <row r="1733" spans="1:8" x14ac:dyDescent="0.35">
      <c r="A1733" t="s">
        <v>96</v>
      </c>
      <c r="B1733">
        <v>193</v>
      </c>
      <c r="C1733">
        <v>6.7500148811048377E-2</v>
      </c>
      <c r="D1733" t="s">
        <v>51</v>
      </c>
      <c r="E1733">
        <v>-99</v>
      </c>
      <c r="F1733" t="s">
        <v>61</v>
      </c>
      <c r="G1733" t="s">
        <v>612</v>
      </c>
      <c r="H1733" t="s">
        <v>48</v>
      </c>
    </row>
    <row r="1734" spans="1:8" x14ac:dyDescent="0.35">
      <c r="A1734" t="s">
        <v>96</v>
      </c>
      <c r="B1734">
        <v>264</v>
      </c>
      <c r="C1734">
        <v>2.3171692875434517E-2</v>
      </c>
      <c r="D1734" t="s">
        <v>51</v>
      </c>
      <c r="E1734">
        <v>-99</v>
      </c>
      <c r="F1734" t="s">
        <v>61</v>
      </c>
      <c r="G1734" t="s">
        <v>612</v>
      </c>
      <c r="H1734" t="s">
        <v>48</v>
      </c>
    </row>
    <row r="1735" spans="1:8" x14ac:dyDescent="0.35">
      <c r="A1735" t="s">
        <v>96</v>
      </c>
      <c r="B1735">
        <v>244</v>
      </c>
      <c r="C1735">
        <v>6.8507613718675975E-2</v>
      </c>
      <c r="D1735" t="s">
        <v>51</v>
      </c>
      <c r="E1735">
        <v>-99</v>
      </c>
      <c r="F1735" t="s">
        <v>61</v>
      </c>
      <c r="G1735" t="s">
        <v>612</v>
      </c>
      <c r="H1735" t="s">
        <v>48</v>
      </c>
    </row>
    <row r="1736" spans="1:8" x14ac:dyDescent="0.35">
      <c r="A1736" t="s">
        <v>96</v>
      </c>
      <c r="B1736">
        <v>160</v>
      </c>
      <c r="C1736">
        <v>6.3345828917420494E-2</v>
      </c>
      <c r="D1736" t="s">
        <v>51</v>
      </c>
      <c r="E1736">
        <v>-99</v>
      </c>
      <c r="F1736" t="s">
        <v>61</v>
      </c>
      <c r="G1736" t="s">
        <v>612</v>
      </c>
      <c r="H1736" t="s">
        <v>48</v>
      </c>
    </row>
    <row r="1737" spans="1:8" x14ac:dyDescent="0.35">
      <c r="A1737" t="s">
        <v>96</v>
      </c>
      <c r="B1737">
        <v>215</v>
      </c>
      <c r="C1737">
        <v>4.1225063263718102E-2</v>
      </c>
      <c r="D1737" t="s">
        <v>51</v>
      </c>
      <c r="E1737">
        <v>-99</v>
      </c>
      <c r="F1737" t="s">
        <v>61</v>
      </c>
      <c r="G1737" t="s">
        <v>612</v>
      </c>
      <c r="H1737" t="s">
        <v>48</v>
      </c>
    </row>
    <row r="1738" spans="1:8" x14ac:dyDescent="0.35">
      <c r="A1738" t="s">
        <v>96</v>
      </c>
      <c r="B1738">
        <v>137</v>
      </c>
      <c r="C1738">
        <v>1.7093318914224581E-2</v>
      </c>
      <c r="D1738" t="s">
        <v>51</v>
      </c>
      <c r="E1738">
        <v>-99</v>
      </c>
      <c r="F1738" t="s">
        <v>61</v>
      </c>
      <c r="G1738" t="s">
        <v>612</v>
      </c>
      <c r="H1738" t="s">
        <v>48</v>
      </c>
    </row>
    <row r="1739" spans="1:8" x14ac:dyDescent="0.35">
      <c r="A1739" t="s">
        <v>96</v>
      </c>
      <c r="B1739">
        <v>267</v>
      </c>
      <c r="C1739">
        <v>8.446110522322732E-2</v>
      </c>
      <c r="D1739" t="s">
        <v>51</v>
      </c>
      <c r="E1739">
        <v>-99</v>
      </c>
      <c r="F1739" t="s">
        <v>61</v>
      </c>
      <c r="G1739" t="s">
        <v>612</v>
      </c>
      <c r="H1739" t="s">
        <v>48</v>
      </c>
    </row>
    <row r="1740" spans="1:8" x14ac:dyDescent="0.35">
      <c r="A1740" t="s">
        <v>96</v>
      </c>
      <c r="B1740">
        <v>2313</v>
      </c>
      <c r="C1740">
        <v>0.10859284957272085</v>
      </c>
      <c r="D1740" t="s">
        <v>51</v>
      </c>
      <c r="E1740">
        <v>-99</v>
      </c>
      <c r="F1740" t="s">
        <v>61</v>
      </c>
      <c r="G1740" t="s">
        <v>612</v>
      </c>
      <c r="H1740" t="s">
        <v>48</v>
      </c>
    </row>
    <row r="1741" spans="1:8" x14ac:dyDescent="0.35">
      <c r="A1741" t="s">
        <v>96</v>
      </c>
      <c r="B1741">
        <v>3196</v>
      </c>
      <c r="C1741">
        <v>0.485891907653213</v>
      </c>
      <c r="D1741" t="s">
        <v>51</v>
      </c>
      <c r="E1741">
        <v>-99</v>
      </c>
      <c r="F1741" t="s">
        <v>61</v>
      </c>
      <c r="G1741" t="s">
        <v>612</v>
      </c>
      <c r="H1741" t="s">
        <v>48</v>
      </c>
    </row>
    <row r="1742" spans="1:8" x14ac:dyDescent="0.35">
      <c r="A1742" t="s">
        <v>96</v>
      </c>
      <c r="B1742">
        <v>162</v>
      </c>
      <c r="C1742">
        <v>4.216417380461767E-2</v>
      </c>
      <c r="D1742" t="s">
        <v>51</v>
      </c>
      <c r="E1742">
        <v>-99</v>
      </c>
      <c r="F1742" t="s">
        <v>61</v>
      </c>
      <c r="G1742" t="s">
        <v>612</v>
      </c>
      <c r="H1742" t="s">
        <v>48</v>
      </c>
    </row>
    <row r="1743" spans="1:8" x14ac:dyDescent="0.35">
      <c r="A1743" t="s">
        <v>96</v>
      </c>
      <c r="B1743">
        <v>3197</v>
      </c>
      <c r="C1743">
        <v>7.7201417097971681E-2</v>
      </c>
      <c r="D1743" t="s">
        <v>51</v>
      </c>
      <c r="E1743">
        <v>-99</v>
      </c>
      <c r="F1743" t="s">
        <v>61</v>
      </c>
      <c r="G1743" t="s">
        <v>612</v>
      </c>
      <c r="H1743" t="s">
        <v>48</v>
      </c>
    </row>
    <row r="1744" spans="1:8" x14ac:dyDescent="0.35">
      <c r="A1744" t="s">
        <v>96</v>
      </c>
      <c r="B1744">
        <v>430</v>
      </c>
      <c r="C1744">
        <v>0.22614157354885903</v>
      </c>
      <c r="D1744" t="s">
        <v>51</v>
      </c>
      <c r="E1744">
        <v>-99</v>
      </c>
      <c r="F1744" t="s">
        <v>61</v>
      </c>
      <c r="G1744" t="s">
        <v>612</v>
      </c>
      <c r="H1744" t="s">
        <v>48</v>
      </c>
    </row>
    <row r="1745" spans="1:8" x14ac:dyDescent="0.35">
      <c r="A1745" t="s">
        <v>96</v>
      </c>
      <c r="B1745">
        <v>550</v>
      </c>
      <c r="C1745">
        <v>0.13954556667555124</v>
      </c>
      <c r="D1745" t="s">
        <v>51</v>
      </c>
      <c r="E1745">
        <v>-99</v>
      </c>
      <c r="F1745" t="s">
        <v>61</v>
      </c>
      <c r="G1745" t="s">
        <v>612</v>
      </c>
      <c r="H1745" t="s">
        <v>48</v>
      </c>
    </row>
    <row r="1746" spans="1:8" x14ac:dyDescent="0.35">
      <c r="A1746" t="s">
        <v>96</v>
      </c>
      <c r="B1746">
        <v>451</v>
      </c>
      <c r="C1746">
        <v>2.4742121750984267E-2</v>
      </c>
      <c r="D1746" t="s">
        <v>51</v>
      </c>
      <c r="E1746">
        <v>-99</v>
      </c>
      <c r="F1746" t="s">
        <v>61</v>
      </c>
      <c r="G1746" t="s">
        <v>612</v>
      </c>
      <c r="H1746" t="s">
        <v>48</v>
      </c>
    </row>
    <row r="1747" spans="1:8" x14ac:dyDescent="0.35">
      <c r="A1747" t="s">
        <v>96</v>
      </c>
      <c r="B1747">
        <v>2333</v>
      </c>
      <c r="C1747">
        <v>3.5628655321417332E-2</v>
      </c>
      <c r="D1747" t="s">
        <v>51</v>
      </c>
      <c r="E1747">
        <v>-99</v>
      </c>
      <c r="F1747" t="s">
        <v>61</v>
      </c>
      <c r="G1747" t="s">
        <v>612</v>
      </c>
      <c r="H1747" t="s">
        <v>48</v>
      </c>
    </row>
    <row r="1748" spans="1:8" x14ac:dyDescent="0.35">
      <c r="A1748" t="s">
        <v>96</v>
      </c>
      <c r="B1748">
        <v>450</v>
      </c>
      <c r="C1748">
        <v>0.20486476809814966</v>
      </c>
      <c r="D1748" t="s">
        <v>51</v>
      </c>
      <c r="E1748">
        <v>-99</v>
      </c>
      <c r="F1748" t="s">
        <v>61</v>
      </c>
      <c r="G1748" t="s">
        <v>612</v>
      </c>
      <c r="H1748" t="s">
        <v>48</v>
      </c>
    </row>
    <row r="1749" spans="1:8" x14ac:dyDescent="0.35">
      <c r="A1749" t="s">
        <v>96</v>
      </c>
      <c r="B1749">
        <v>676</v>
      </c>
      <c r="C1749">
        <v>0.29096735179157485</v>
      </c>
      <c r="D1749" t="s">
        <v>51</v>
      </c>
      <c r="E1749">
        <v>-99</v>
      </c>
      <c r="F1749" t="s">
        <v>61</v>
      </c>
      <c r="G1749" t="s">
        <v>612</v>
      </c>
      <c r="H1749" t="s">
        <v>48</v>
      </c>
    </row>
    <row r="1750" spans="1:8" x14ac:dyDescent="0.35">
      <c r="A1750" t="s">
        <v>96</v>
      </c>
      <c r="B1750">
        <v>514</v>
      </c>
      <c r="C1750">
        <v>2.7325871657652958E-2</v>
      </c>
      <c r="D1750" t="s">
        <v>51</v>
      </c>
      <c r="E1750">
        <v>-99</v>
      </c>
      <c r="F1750" t="s">
        <v>61</v>
      </c>
      <c r="G1750" t="s">
        <v>612</v>
      </c>
      <c r="H1750" t="s">
        <v>48</v>
      </c>
    </row>
    <row r="1751" spans="1:8" x14ac:dyDescent="0.35">
      <c r="A1751" t="s">
        <v>96</v>
      </c>
      <c r="B1751">
        <v>608</v>
      </c>
      <c r="C1751">
        <v>9.5169415083549952E-2</v>
      </c>
      <c r="D1751" t="s">
        <v>51</v>
      </c>
      <c r="E1751">
        <v>-99</v>
      </c>
      <c r="F1751" t="s">
        <v>61</v>
      </c>
      <c r="G1751" t="s">
        <v>612</v>
      </c>
      <c r="H1751" t="s">
        <v>48</v>
      </c>
    </row>
    <row r="1752" spans="1:8" x14ac:dyDescent="0.35">
      <c r="A1752" t="s">
        <v>96</v>
      </c>
      <c r="B1752">
        <v>94</v>
      </c>
      <c r="C1752">
        <v>0.39104264613537848</v>
      </c>
      <c r="D1752" t="s">
        <v>51</v>
      </c>
      <c r="E1752">
        <v>-99</v>
      </c>
      <c r="F1752" t="s">
        <v>61</v>
      </c>
      <c r="G1752" t="s">
        <v>612</v>
      </c>
      <c r="H1752" t="s">
        <v>48</v>
      </c>
    </row>
    <row r="1753" spans="1:8" x14ac:dyDescent="0.35">
      <c r="A1753" t="s">
        <v>96</v>
      </c>
      <c r="B1753">
        <v>44</v>
      </c>
      <c r="C1753">
        <v>0.13662935828826478</v>
      </c>
      <c r="D1753" t="s">
        <v>51</v>
      </c>
      <c r="E1753">
        <v>-99</v>
      </c>
      <c r="F1753" t="s">
        <v>61</v>
      </c>
      <c r="G1753" t="s">
        <v>612</v>
      </c>
      <c r="H1753" t="s">
        <v>48</v>
      </c>
    </row>
    <row r="1754" spans="1:8" x14ac:dyDescent="0.35">
      <c r="A1754" t="s">
        <v>96</v>
      </c>
      <c r="B1754">
        <v>80</v>
      </c>
      <c r="C1754">
        <v>0.12909118679649845</v>
      </c>
      <c r="D1754" t="s">
        <v>51</v>
      </c>
      <c r="E1754">
        <v>-99</v>
      </c>
      <c r="F1754" t="s">
        <v>61</v>
      </c>
      <c r="G1754" t="s">
        <v>612</v>
      </c>
      <c r="H1754" t="s">
        <v>48</v>
      </c>
    </row>
    <row r="1755" spans="1:8" x14ac:dyDescent="0.35">
      <c r="A1755" t="s">
        <v>96</v>
      </c>
      <c r="B1755">
        <v>30</v>
      </c>
      <c r="C1755">
        <v>0.58138147630247838</v>
      </c>
      <c r="D1755" t="s">
        <v>51</v>
      </c>
      <c r="E1755">
        <v>-99</v>
      </c>
      <c r="F1755" t="s">
        <v>61</v>
      </c>
      <c r="G1755" t="s">
        <v>612</v>
      </c>
      <c r="H1755" t="s">
        <v>48</v>
      </c>
    </row>
    <row r="1756" spans="1:8" x14ac:dyDescent="0.35">
      <c r="A1756" t="s">
        <v>96</v>
      </c>
      <c r="B1756">
        <v>89</v>
      </c>
      <c r="C1756">
        <v>1.4134071547061873E-2</v>
      </c>
      <c r="D1756" t="s">
        <v>51</v>
      </c>
      <c r="E1756">
        <v>-99</v>
      </c>
      <c r="F1756" t="s">
        <v>61</v>
      </c>
      <c r="G1756" t="s">
        <v>612</v>
      </c>
      <c r="H1756" t="s">
        <v>48</v>
      </c>
    </row>
    <row r="1757" spans="1:8" x14ac:dyDescent="0.35">
      <c r="A1757" t="s">
        <v>96</v>
      </c>
      <c r="B1757">
        <v>3</v>
      </c>
      <c r="C1757">
        <v>9.4701277982764953E-3</v>
      </c>
      <c r="D1757" t="s">
        <v>51</v>
      </c>
      <c r="E1757">
        <v>-99</v>
      </c>
      <c r="F1757" t="s">
        <v>61</v>
      </c>
      <c r="G1757" t="s">
        <v>612</v>
      </c>
      <c r="H1757" t="s">
        <v>48</v>
      </c>
    </row>
    <row r="1758" spans="1:8" x14ac:dyDescent="0.35">
      <c r="A1758" t="s">
        <v>96</v>
      </c>
      <c r="B1758">
        <v>90</v>
      </c>
      <c r="C1758">
        <v>0.25379942499381009</v>
      </c>
      <c r="D1758" t="s">
        <v>51</v>
      </c>
      <c r="E1758">
        <v>-99</v>
      </c>
      <c r="F1758" t="s">
        <v>61</v>
      </c>
      <c r="G1758" t="s">
        <v>612</v>
      </c>
      <c r="H1758" t="s">
        <v>48</v>
      </c>
    </row>
    <row r="1759" spans="1:8" x14ac:dyDescent="0.35">
      <c r="A1759" t="s">
        <v>96</v>
      </c>
      <c r="B1759">
        <v>97</v>
      </c>
      <c r="C1759">
        <v>2.8410383394829482E-2</v>
      </c>
      <c r="D1759" t="s">
        <v>51</v>
      </c>
      <c r="E1759">
        <v>-99</v>
      </c>
      <c r="F1759" t="s">
        <v>61</v>
      </c>
      <c r="G1759" t="s">
        <v>612</v>
      </c>
      <c r="H1759" t="s">
        <v>48</v>
      </c>
    </row>
    <row r="1760" spans="1:8" x14ac:dyDescent="0.35">
      <c r="A1760" t="s">
        <v>96</v>
      </c>
      <c r="B1760">
        <v>51</v>
      </c>
      <c r="C1760">
        <v>0.50286378608848181</v>
      </c>
      <c r="D1760" t="s">
        <v>51</v>
      </c>
      <c r="E1760">
        <v>-99</v>
      </c>
      <c r="F1760" t="s">
        <v>61</v>
      </c>
      <c r="G1760" t="s">
        <v>612</v>
      </c>
      <c r="H1760" t="s">
        <v>48</v>
      </c>
    </row>
    <row r="1761" spans="1:8" x14ac:dyDescent="0.35">
      <c r="A1761" t="s">
        <v>96</v>
      </c>
      <c r="B1761">
        <v>485</v>
      </c>
      <c r="C1761">
        <v>0.10376429936483506</v>
      </c>
      <c r="D1761" t="s">
        <v>51</v>
      </c>
      <c r="E1761">
        <v>-99</v>
      </c>
      <c r="F1761" t="s">
        <v>61</v>
      </c>
      <c r="G1761" t="s">
        <v>612</v>
      </c>
      <c r="H1761" t="s">
        <v>48</v>
      </c>
    </row>
    <row r="1762" spans="1:8" x14ac:dyDescent="0.35">
      <c r="A1762" t="s">
        <v>96</v>
      </c>
      <c r="B1762">
        <v>59</v>
      </c>
      <c r="C1762">
        <v>0.3541827796555409</v>
      </c>
      <c r="D1762" t="s">
        <v>51</v>
      </c>
      <c r="E1762">
        <v>-99</v>
      </c>
      <c r="F1762" t="s">
        <v>61</v>
      </c>
      <c r="G1762" t="s">
        <v>612</v>
      </c>
      <c r="H1762" t="s">
        <v>48</v>
      </c>
    </row>
    <row r="1763" spans="1:8" x14ac:dyDescent="0.35">
      <c r="A1763" t="s">
        <v>96</v>
      </c>
      <c r="B1763">
        <v>596</v>
      </c>
      <c r="C1763">
        <v>0.12121763581793915</v>
      </c>
      <c r="D1763" t="s">
        <v>51</v>
      </c>
      <c r="E1763">
        <v>-99</v>
      </c>
      <c r="F1763" t="s">
        <v>61</v>
      </c>
      <c r="G1763" t="s">
        <v>612</v>
      </c>
      <c r="H1763" t="s">
        <v>48</v>
      </c>
    </row>
    <row r="1764" spans="1:8" x14ac:dyDescent="0.35">
      <c r="A1764" t="s">
        <v>96</v>
      </c>
      <c r="B1764">
        <v>36</v>
      </c>
      <c r="C1764">
        <v>2.6516357835174188E-2</v>
      </c>
      <c r="D1764" t="s">
        <v>51</v>
      </c>
      <c r="E1764">
        <v>-99</v>
      </c>
      <c r="F1764" t="s">
        <v>61</v>
      </c>
      <c r="G1764" t="s">
        <v>612</v>
      </c>
      <c r="H1764" t="s">
        <v>48</v>
      </c>
    </row>
    <row r="1765" spans="1:8" x14ac:dyDescent="0.35">
      <c r="A1765" t="s">
        <v>96</v>
      </c>
      <c r="B1765">
        <v>84</v>
      </c>
      <c r="C1765">
        <v>5.9661805129141918E-2</v>
      </c>
      <c r="D1765" t="s">
        <v>51</v>
      </c>
      <c r="E1765">
        <v>-99</v>
      </c>
      <c r="F1765" t="s">
        <v>61</v>
      </c>
      <c r="G1765" t="s">
        <v>612</v>
      </c>
      <c r="H1765" t="s">
        <v>48</v>
      </c>
    </row>
    <row r="1766" spans="1:8" x14ac:dyDescent="0.35">
      <c r="A1766" t="s">
        <v>96</v>
      </c>
      <c r="B1766">
        <v>60</v>
      </c>
      <c r="C1766">
        <v>0.12311166137759444</v>
      </c>
      <c r="D1766" t="s">
        <v>51</v>
      </c>
      <c r="E1766">
        <v>-99</v>
      </c>
      <c r="F1766" t="s">
        <v>61</v>
      </c>
      <c r="G1766" t="s">
        <v>612</v>
      </c>
      <c r="H1766" t="s">
        <v>48</v>
      </c>
    </row>
    <row r="1767" spans="1:8" x14ac:dyDescent="0.35">
      <c r="A1767" t="s">
        <v>96</v>
      </c>
      <c r="B1767">
        <v>53</v>
      </c>
      <c r="C1767">
        <v>0.12027062303811148</v>
      </c>
      <c r="D1767" t="s">
        <v>51</v>
      </c>
      <c r="E1767">
        <v>-99</v>
      </c>
      <c r="F1767" t="s">
        <v>61</v>
      </c>
      <c r="G1767" t="s">
        <v>612</v>
      </c>
      <c r="H1767" t="s">
        <v>48</v>
      </c>
    </row>
    <row r="1768" spans="1:8" x14ac:dyDescent="0.35">
      <c r="A1768" t="s">
        <v>96</v>
      </c>
      <c r="B1768">
        <v>39</v>
      </c>
      <c r="C1768">
        <v>8.3337124624833142E-2</v>
      </c>
      <c r="D1768" t="s">
        <v>51</v>
      </c>
      <c r="E1768">
        <v>-99</v>
      </c>
      <c r="F1768" t="s">
        <v>61</v>
      </c>
      <c r="G1768" t="s">
        <v>612</v>
      </c>
      <c r="H1768" t="s">
        <v>48</v>
      </c>
    </row>
    <row r="1769" spans="1:8" x14ac:dyDescent="0.35">
      <c r="A1769" t="s">
        <v>96</v>
      </c>
      <c r="B1769">
        <v>2830</v>
      </c>
      <c r="C1769">
        <v>6.529521248299531E-3</v>
      </c>
      <c r="D1769" t="s">
        <v>51</v>
      </c>
      <c r="E1769">
        <v>-99</v>
      </c>
      <c r="F1769" t="s">
        <v>61</v>
      </c>
      <c r="G1769" t="s">
        <v>612</v>
      </c>
      <c r="H1769" t="s">
        <v>48</v>
      </c>
    </row>
    <row r="1770" spans="1:8" x14ac:dyDescent="0.35">
      <c r="A1770" t="s">
        <v>96</v>
      </c>
      <c r="B1770">
        <v>52</v>
      </c>
      <c r="C1770">
        <v>5.2085702890520724E-2</v>
      </c>
      <c r="D1770" t="s">
        <v>51</v>
      </c>
      <c r="E1770">
        <v>-99</v>
      </c>
      <c r="F1770" t="s">
        <v>61</v>
      </c>
      <c r="G1770" t="s">
        <v>612</v>
      </c>
      <c r="H1770" t="s">
        <v>48</v>
      </c>
    </row>
    <row r="1771" spans="1:8" x14ac:dyDescent="0.35">
      <c r="A1771" t="s">
        <v>96</v>
      </c>
      <c r="B1771">
        <v>37</v>
      </c>
      <c r="C1771">
        <v>3.7880511193105981E-2</v>
      </c>
      <c r="D1771" t="s">
        <v>51</v>
      </c>
      <c r="E1771">
        <v>-99</v>
      </c>
      <c r="F1771" t="s">
        <v>61</v>
      </c>
      <c r="G1771" t="s">
        <v>612</v>
      </c>
      <c r="H1771" t="s">
        <v>48</v>
      </c>
    </row>
    <row r="1772" spans="1:8" x14ac:dyDescent="0.35">
      <c r="A1772" t="s">
        <v>96</v>
      </c>
      <c r="B1772">
        <v>28</v>
      </c>
      <c r="C1772">
        <v>5.3979728450176019E-2</v>
      </c>
      <c r="D1772" t="s">
        <v>51</v>
      </c>
      <c r="E1772">
        <v>-99</v>
      </c>
      <c r="F1772" t="s">
        <v>61</v>
      </c>
      <c r="G1772" t="s">
        <v>612</v>
      </c>
      <c r="H1772" t="s">
        <v>48</v>
      </c>
    </row>
    <row r="1773" spans="1:8" x14ac:dyDescent="0.35">
      <c r="A1773" t="s">
        <v>96</v>
      </c>
      <c r="B1773">
        <v>23</v>
      </c>
      <c r="C1773">
        <v>7.765504794586725E-2</v>
      </c>
      <c r="D1773" t="s">
        <v>51</v>
      </c>
      <c r="E1773">
        <v>-99</v>
      </c>
      <c r="F1773" t="s">
        <v>61</v>
      </c>
      <c r="G1773" t="s">
        <v>612</v>
      </c>
      <c r="H1773" t="s">
        <v>48</v>
      </c>
    </row>
    <row r="1774" spans="1:8" x14ac:dyDescent="0.35">
      <c r="A1774" t="s">
        <v>96</v>
      </c>
      <c r="B1774">
        <v>3472</v>
      </c>
      <c r="C1774">
        <v>2.2821409458143704E-2</v>
      </c>
      <c r="D1774" t="s">
        <v>51</v>
      </c>
      <c r="E1774">
        <v>-99</v>
      </c>
      <c r="F1774" t="s">
        <v>61</v>
      </c>
      <c r="G1774" t="s">
        <v>612</v>
      </c>
      <c r="H1774" t="s">
        <v>48</v>
      </c>
    </row>
    <row r="1775" spans="1:8" x14ac:dyDescent="0.35">
      <c r="A1775" t="s">
        <v>96</v>
      </c>
      <c r="B1775">
        <v>104</v>
      </c>
      <c r="C1775">
        <v>7.7421466229837282E-2</v>
      </c>
      <c r="D1775" t="s">
        <v>51</v>
      </c>
      <c r="E1775">
        <v>-99</v>
      </c>
      <c r="F1775" t="s">
        <v>61</v>
      </c>
      <c r="G1775" t="s">
        <v>612</v>
      </c>
      <c r="H1775" t="s">
        <v>48</v>
      </c>
    </row>
    <row r="1776" spans="1:8" x14ac:dyDescent="0.35">
      <c r="A1776" t="s">
        <v>96</v>
      </c>
      <c r="B1776">
        <v>22</v>
      </c>
      <c r="C1776">
        <v>0.1126945207994903</v>
      </c>
      <c r="D1776" t="s">
        <v>51</v>
      </c>
      <c r="E1776">
        <v>-99</v>
      </c>
      <c r="F1776" t="s">
        <v>61</v>
      </c>
      <c r="G1776" t="s">
        <v>612</v>
      </c>
      <c r="H1776" t="s">
        <v>48</v>
      </c>
    </row>
    <row r="1777" spans="1:8" x14ac:dyDescent="0.35">
      <c r="A1777" t="s">
        <v>96</v>
      </c>
      <c r="B1777">
        <v>195</v>
      </c>
      <c r="C1777">
        <v>0.15297735496016046</v>
      </c>
      <c r="D1777" t="s">
        <v>51</v>
      </c>
      <c r="E1777">
        <v>-99</v>
      </c>
      <c r="F1777" t="s">
        <v>61</v>
      </c>
      <c r="G1777" t="s">
        <v>612</v>
      </c>
      <c r="H1777" t="s">
        <v>48</v>
      </c>
    </row>
    <row r="1778" spans="1:8" x14ac:dyDescent="0.35">
      <c r="A1778" t="s">
        <v>96</v>
      </c>
      <c r="B1778">
        <v>717</v>
      </c>
      <c r="C1778">
        <v>0.23775353373836372</v>
      </c>
      <c r="D1778" t="s">
        <v>51</v>
      </c>
      <c r="E1778">
        <v>-99</v>
      </c>
      <c r="F1778" t="s">
        <v>61</v>
      </c>
      <c r="G1778" t="s">
        <v>612</v>
      </c>
      <c r="H1778" t="s">
        <v>48</v>
      </c>
    </row>
    <row r="1779" spans="1:8" x14ac:dyDescent="0.35">
      <c r="A1779" t="s">
        <v>96</v>
      </c>
      <c r="B1779">
        <v>449</v>
      </c>
      <c r="C1779">
        <v>0.10767964708659272</v>
      </c>
      <c r="D1779" t="s">
        <v>51</v>
      </c>
      <c r="E1779">
        <v>-99</v>
      </c>
      <c r="F1779" t="s">
        <v>61</v>
      </c>
      <c r="G1779" t="s">
        <v>612</v>
      </c>
      <c r="H1779" t="s">
        <v>48</v>
      </c>
    </row>
    <row r="1780" spans="1:8" x14ac:dyDescent="0.35">
      <c r="A1780" t="s">
        <v>96</v>
      </c>
      <c r="B1780">
        <v>522</v>
      </c>
      <c r="C1780">
        <v>0.503753479413799</v>
      </c>
      <c r="D1780" t="s">
        <v>51</v>
      </c>
      <c r="E1780">
        <v>-99</v>
      </c>
      <c r="F1780" t="s">
        <v>61</v>
      </c>
      <c r="G1780" t="s">
        <v>612</v>
      </c>
      <c r="H1780" t="s">
        <v>48</v>
      </c>
    </row>
    <row r="1781" spans="1:8" x14ac:dyDescent="0.35">
      <c r="A1781" t="s">
        <v>96</v>
      </c>
      <c r="B1781">
        <v>620</v>
      </c>
      <c r="C1781">
        <v>0.18258722766857027</v>
      </c>
      <c r="D1781" t="s">
        <v>51</v>
      </c>
      <c r="E1781">
        <v>-99</v>
      </c>
      <c r="F1781" t="s">
        <v>61</v>
      </c>
      <c r="G1781" t="s">
        <v>612</v>
      </c>
      <c r="H1781" t="s">
        <v>48</v>
      </c>
    </row>
    <row r="1782" spans="1:8" x14ac:dyDescent="0.35">
      <c r="A1782" t="s">
        <v>96</v>
      </c>
      <c r="B1782">
        <v>25</v>
      </c>
      <c r="C1782">
        <v>0.18751201585768754</v>
      </c>
      <c r="D1782" t="s">
        <v>51</v>
      </c>
      <c r="E1782">
        <v>-99</v>
      </c>
      <c r="F1782" t="s">
        <v>61</v>
      </c>
      <c r="G1782" t="s">
        <v>612</v>
      </c>
      <c r="H1782" t="s">
        <v>48</v>
      </c>
    </row>
    <row r="1783" spans="1:8" x14ac:dyDescent="0.35">
      <c r="A1783" t="s">
        <v>96</v>
      </c>
      <c r="B1783">
        <v>871</v>
      </c>
      <c r="C1783">
        <v>7.5322307014293183E-2</v>
      </c>
      <c r="D1783" t="s">
        <v>51</v>
      </c>
      <c r="E1783">
        <v>-99</v>
      </c>
      <c r="F1783" t="s">
        <v>61</v>
      </c>
      <c r="G1783" t="s">
        <v>612</v>
      </c>
      <c r="H1783" t="s">
        <v>48</v>
      </c>
    </row>
    <row r="1784" spans="1:8" x14ac:dyDescent="0.35">
      <c r="A1784" t="s">
        <v>96</v>
      </c>
      <c r="B1784">
        <v>2831</v>
      </c>
      <c r="C1784">
        <v>6.7454591535249991E-2</v>
      </c>
      <c r="D1784" t="s">
        <v>51</v>
      </c>
      <c r="E1784">
        <v>-99</v>
      </c>
      <c r="F1784" t="s">
        <v>61</v>
      </c>
      <c r="G1784" t="s">
        <v>612</v>
      </c>
      <c r="H1784" t="s">
        <v>48</v>
      </c>
    </row>
    <row r="1785" spans="1:8" x14ac:dyDescent="0.35">
      <c r="A1785" t="s">
        <v>96</v>
      </c>
      <c r="B1785">
        <v>611</v>
      </c>
      <c r="C1785">
        <v>1.8086813792318572E-2</v>
      </c>
      <c r="D1785" t="s">
        <v>51</v>
      </c>
      <c r="E1785">
        <v>-99</v>
      </c>
      <c r="F1785" t="s">
        <v>61</v>
      </c>
      <c r="G1785" t="s">
        <v>612</v>
      </c>
      <c r="H1785" t="s">
        <v>48</v>
      </c>
    </row>
    <row r="1786" spans="1:8" x14ac:dyDescent="0.35">
      <c r="A1786" t="s">
        <v>96</v>
      </c>
      <c r="B1786">
        <v>196</v>
      </c>
      <c r="C1786">
        <v>4.5604962573630246E-2</v>
      </c>
      <c r="D1786" t="s">
        <v>51</v>
      </c>
      <c r="E1786">
        <v>-99</v>
      </c>
      <c r="F1786" t="s">
        <v>61</v>
      </c>
      <c r="G1786" t="s">
        <v>612</v>
      </c>
      <c r="H1786" t="s">
        <v>48</v>
      </c>
    </row>
    <row r="1787" spans="1:8" x14ac:dyDescent="0.35">
      <c r="A1787" t="s">
        <v>96</v>
      </c>
      <c r="B1787">
        <v>105</v>
      </c>
      <c r="C1787">
        <v>2.4626679789760332E-2</v>
      </c>
      <c r="D1787" t="s">
        <v>51</v>
      </c>
      <c r="E1787">
        <v>-99</v>
      </c>
      <c r="F1787" t="s">
        <v>61</v>
      </c>
      <c r="G1787" t="s">
        <v>612</v>
      </c>
      <c r="H1787" t="s">
        <v>48</v>
      </c>
    </row>
    <row r="1788" spans="1:8" x14ac:dyDescent="0.35">
      <c r="A1788" t="s">
        <v>96</v>
      </c>
      <c r="B1788">
        <v>3403</v>
      </c>
      <c r="C1788">
        <v>8.7005438009528507E-2</v>
      </c>
      <c r="D1788" t="s">
        <v>51</v>
      </c>
      <c r="E1788">
        <v>-99</v>
      </c>
      <c r="F1788" t="s">
        <v>61</v>
      </c>
      <c r="G1788" t="s">
        <v>612</v>
      </c>
      <c r="H1788" t="s">
        <v>48</v>
      </c>
    </row>
    <row r="1789" spans="1:8" x14ac:dyDescent="0.35">
      <c r="A1789" t="s">
        <v>96</v>
      </c>
      <c r="B1789">
        <v>1540</v>
      </c>
      <c r="C1789">
        <v>1.5834957920629927E-2</v>
      </c>
      <c r="D1789" t="s">
        <v>51</v>
      </c>
      <c r="E1789">
        <v>-99</v>
      </c>
      <c r="F1789" t="s">
        <v>61</v>
      </c>
      <c r="G1789" t="s">
        <v>612</v>
      </c>
      <c r="H1789" t="s">
        <v>48</v>
      </c>
    </row>
    <row r="1790" spans="1:8" x14ac:dyDescent="0.35">
      <c r="A1790" t="s">
        <v>96</v>
      </c>
      <c r="B1790">
        <v>257</v>
      </c>
      <c r="C1790">
        <v>3.5628655321417332E-2</v>
      </c>
      <c r="D1790" t="s">
        <v>51</v>
      </c>
      <c r="E1790">
        <v>-99</v>
      </c>
      <c r="F1790" t="s">
        <v>61</v>
      </c>
      <c r="G1790" t="s">
        <v>612</v>
      </c>
      <c r="H1790" t="s">
        <v>48</v>
      </c>
    </row>
    <row r="1791" spans="1:8" x14ac:dyDescent="0.35">
      <c r="A1791" t="s">
        <v>96</v>
      </c>
      <c r="B1791">
        <v>358</v>
      </c>
      <c r="C1791">
        <v>9.8968487003937063E-3</v>
      </c>
      <c r="D1791" t="s">
        <v>51</v>
      </c>
      <c r="E1791">
        <v>-99</v>
      </c>
      <c r="F1791" t="s">
        <v>61</v>
      </c>
      <c r="G1791" t="s">
        <v>612</v>
      </c>
      <c r="H1791" t="s">
        <v>48</v>
      </c>
    </row>
    <row r="1792" spans="1:8" x14ac:dyDescent="0.35">
      <c r="A1792" t="s">
        <v>96</v>
      </c>
      <c r="B1792">
        <v>352</v>
      </c>
      <c r="C1792">
        <v>0.13360745745531502</v>
      </c>
      <c r="D1792" t="s">
        <v>51</v>
      </c>
      <c r="E1792">
        <v>-99</v>
      </c>
      <c r="F1792" t="s">
        <v>61</v>
      </c>
      <c r="G1792" t="s">
        <v>612</v>
      </c>
      <c r="H1792" t="s">
        <v>48</v>
      </c>
    </row>
    <row r="1793" spans="1:8" x14ac:dyDescent="0.35">
      <c r="A1793" t="s">
        <v>96</v>
      </c>
      <c r="B1793">
        <v>724</v>
      </c>
      <c r="C1793">
        <v>0.15538052459618115</v>
      </c>
      <c r="D1793" t="s">
        <v>51</v>
      </c>
      <c r="E1793">
        <v>-99</v>
      </c>
      <c r="F1793" t="s">
        <v>61</v>
      </c>
      <c r="G1793" t="s">
        <v>612</v>
      </c>
      <c r="H1793" t="s">
        <v>48</v>
      </c>
    </row>
    <row r="1794" spans="1:8" x14ac:dyDescent="0.35">
      <c r="A1794" t="s">
        <v>96</v>
      </c>
      <c r="B1794">
        <v>726</v>
      </c>
      <c r="C1794">
        <v>9.8968487003937067E-2</v>
      </c>
      <c r="D1794" t="s">
        <v>51</v>
      </c>
      <c r="E1794">
        <v>-99</v>
      </c>
      <c r="F1794" t="s">
        <v>61</v>
      </c>
      <c r="G1794" t="s">
        <v>612</v>
      </c>
      <c r="H1794" t="s">
        <v>48</v>
      </c>
    </row>
    <row r="1795" spans="1:8" x14ac:dyDescent="0.35">
      <c r="A1795" t="s">
        <v>96</v>
      </c>
      <c r="B1795">
        <v>2560</v>
      </c>
      <c r="C1795">
        <v>1.0886533570433076E-2</v>
      </c>
      <c r="D1795" t="s">
        <v>51</v>
      </c>
      <c r="E1795">
        <v>-99</v>
      </c>
      <c r="F1795" t="s">
        <v>61</v>
      </c>
      <c r="G1795" t="s">
        <v>612</v>
      </c>
      <c r="H1795" t="s">
        <v>48</v>
      </c>
    </row>
    <row r="1796" spans="1:8" x14ac:dyDescent="0.35">
      <c r="A1796" t="s">
        <v>96</v>
      </c>
      <c r="B1796">
        <v>1480</v>
      </c>
      <c r="C1796">
        <v>9.8968487003937067E-2</v>
      </c>
      <c r="D1796" t="s">
        <v>51</v>
      </c>
      <c r="E1796">
        <v>-99</v>
      </c>
      <c r="F1796" t="s">
        <v>61</v>
      </c>
      <c r="G1796" t="s">
        <v>612</v>
      </c>
      <c r="H1796" t="s">
        <v>48</v>
      </c>
    </row>
    <row r="1797" spans="1:8" x14ac:dyDescent="0.35">
      <c r="A1797" t="s">
        <v>96</v>
      </c>
      <c r="B1797">
        <v>351</v>
      </c>
      <c r="C1797">
        <v>5.9381092202362235E-2</v>
      </c>
      <c r="D1797" t="s">
        <v>51</v>
      </c>
      <c r="E1797">
        <v>-99</v>
      </c>
      <c r="F1797" t="s">
        <v>61</v>
      </c>
      <c r="G1797" t="s">
        <v>612</v>
      </c>
      <c r="H1797" t="s">
        <v>48</v>
      </c>
    </row>
    <row r="1798" spans="1:8" x14ac:dyDescent="0.35">
      <c r="A1798" t="s">
        <v>96</v>
      </c>
      <c r="B1798">
        <v>12</v>
      </c>
      <c r="C1798">
        <v>0.10787565083429139</v>
      </c>
      <c r="D1798" t="s">
        <v>51</v>
      </c>
      <c r="E1798">
        <v>-99</v>
      </c>
      <c r="F1798" t="s">
        <v>61</v>
      </c>
      <c r="G1798" t="s">
        <v>612</v>
      </c>
      <c r="H1798" t="s">
        <v>48</v>
      </c>
    </row>
    <row r="1799" spans="1:8" x14ac:dyDescent="0.35">
      <c r="A1799" t="s">
        <v>96</v>
      </c>
      <c r="B1799">
        <v>14</v>
      </c>
      <c r="C1799">
        <v>3.9587394801574825E-2</v>
      </c>
      <c r="D1799" t="s">
        <v>51</v>
      </c>
      <c r="E1799">
        <v>-99</v>
      </c>
      <c r="F1799" t="s">
        <v>61</v>
      </c>
      <c r="G1799" t="s">
        <v>612</v>
      </c>
      <c r="H1799" t="s">
        <v>48</v>
      </c>
    </row>
    <row r="1800" spans="1:8" x14ac:dyDescent="0.35">
      <c r="A1800" t="s">
        <v>96</v>
      </c>
      <c r="B1800">
        <v>359</v>
      </c>
      <c r="C1800">
        <v>3.0680230971220485E-2</v>
      </c>
      <c r="D1800" t="s">
        <v>51</v>
      </c>
      <c r="E1800">
        <v>-99</v>
      </c>
      <c r="F1800" t="s">
        <v>61</v>
      </c>
      <c r="G1800" t="s">
        <v>612</v>
      </c>
      <c r="H1800" t="s">
        <v>48</v>
      </c>
    </row>
    <row r="1801" spans="1:8" x14ac:dyDescent="0.35">
      <c r="A1801" t="s">
        <v>96</v>
      </c>
      <c r="B1801">
        <v>350</v>
      </c>
      <c r="C1801">
        <v>0.14746304563586621</v>
      </c>
      <c r="D1801" t="s">
        <v>51</v>
      </c>
      <c r="E1801">
        <v>-99</v>
      </c>
      <c r="F1801" t="s">
        <v>61</v>
      </c>
      <c r="G1801" t="s">
        <v>612</v>
      </c>
      <c r="H1801" t="s">
        <v>48</v>
      </c>
    </row>
    <row r="1802" spans="1:8" x14ac:dyDescent="0.35">
      <c r="A1802" t="s">
        <v>96</v>
      </c>
      <c r="B1802">
        <v>461</v>
      </c>
      <c r="C1802">
        <v>1.1876218440472448E-2</v>
      </c>
      <c r="D1802" t="s">
        <v>51</v>
      </c>
      <c r="E1802">
        <v>-99</v>
      </c>
      <c r="F1802" t="s">
        <v>61</v>
      </c>
      <c r="G1802" t="s">
        <v>612</v>
      </c>
      <c r="H1802" t="s">
        <v>48</v>
      </c>
    </row>
    <row r="1803" spans="1:8" x14ac:dyDescent="0.35">
      <c r="A1803" t="s">
        <v>96</v>
      </c>
      <c r="B1803">
        <v>515</v>
      </c>
      <c r="C1803">
        <v>4.057707967161419E-2</v>
      </c>
      <c r="D1803" t="s">
        <v>51</v>
      </c>
      <c r="E1803">
        <v>-99</v>
      </c>
      <c r="F1803" t="s">
        <v>61</v>
      </c>
      <c r="G1803" t="s">
        <v>612</v>
      </c>
      <c r="H1803" t="s">
        <v>48</v>
      </c>
    </row>
    <row r="1804" spans="1:8" x14ac:dyDescent="0.35">
      <c r="A1804" t="s">
        <v>96</v>
      </c>
      <c r="B1804">
        <v>10</v>
      </c>
      <c r="C1804">
        <v>0.14647336076582684</v>
      </c>
      <c r="D1804" t="s">
        <v>51</v>
      </c>
      <c r="E1804">
        <v>-99</v>
      </c>
      <c r="F1804" t="s">
        <v>61</v>
      </c>
      <c r="G1804" t="s">
        <v>612</v>
      </c>
      <c r="H1804" t="s">
        <v>48</v>
      </c>
    </row>
    <row r="1805" spans="1:8" x14ac:dyDescent="0.35">
      <c r="A1805" t="s">
        <v>96</v>
      </c>
      <c r="B1805">
        <v>2297</v>
      </c>
      <c r="C1805">
        <v>85.438670852756914</v>
      </c>
      <c r="D1805" t="s">
        <v>51</v>
      </c>
      <c r="E1805">
        <v>-99</v>
      </c>
      <c r="F1805" t="s">
        <v>61</v>
      </c>
      <c r="G1805" t="s">
        <v>646</v>
      </c>
      <c r="H1805" t="s">
        <v>48</v>
      </c>
    </row>
    <row r="1806" spans="1:8" x14ac:dyDescent="0.35">
      <c r="A1806" t="s">
        <v>97</v>
      </c>
      <c r="B1806">
        <v>3</v>
      </c>
      <c r="C1806">
        <v>8.527616E-3</v>
      </c>
      <c r="D1806" t="s">
        <v>51</v>
      </c>
      <c r="E1806">
        <v>-99</v>
      </c>
      <c r="F1806" t="s">
        <v>61</v>
      </c>
      <c r="G1806" t="s">
        <v>612</v>
      </c>
      <c r="H1806" t="s">
        <v>48</v>
      </c>
    </row>
    <row r="1807" spans="1:8" x14ac:dyDescent="0.35">
      <c r="A1807" t="s">
        <v>97</v>
      </c>
      <c r="B1807">
        <v>52</v>
      </c>
      <c r="C1807">
        <v>6.7273416000000003E-2</v>
      </c>
      <c r="D1807" t="s">
        <v>51</v>
      </c>
      <c r="E1807">
        <v>-99</v>
      </c>
      <c r="F1807" t="s">
        <v>61</v>
      </c>
      <c r="G1807" t="s">
        <v>612</v>
      </c>
      <c r="H1807" t="s">
        <v>48</v>
      </c>
    </row>
    <row r="1808" spans="1:8" x14ac:dyDescent="0.35">
      <c r="A1808" t="s">
        <v>97</v>
      </c>
      <c r="B1808">
        <v>53</v>
      </c>
      <c r="C1808">
        <v>0.155392115</v>
      </c>
      <c r="D1808" t="s">
        <v>51</v>
      </c>
      <c r="E1808">
        <v>-99</v>
      </c>
      <c r="F1808" t="s">
        <v>61</v>
      </c>
      <c r="G1808" t="s">
        <v>612</v>
      </c>
      <c r="H1808" t="s">
        <v>48</v>
      </c>
    </row>
    <row r="1809" spans="1:8" x14ac:dyDescent="0.35">
      <c r="A1809" t="s">
        <v>97</v>
      </c>
      <c r="B1809">
        <v>59</v>
      </c>
      <c r="C1809">
        <v>0.39321785300000001</v>
      </c>
      <c r="D1809" t="s">
        <v>51</v>
      </c>
      <c r="E1809">
        <v>-99</v>
      </c>
      <c r="F1809" t="s">
        <v>61</v>
      </c>
      <c r="G1809" t="s">
        <v>612</v>
      </c>
      <c r="H1809" t="s">
        <v>48</v>
      </c>
    </row>
    <row r="1810" spans="1:8" x14ac:dyDescent="0.35">
      <c r="A1810" t="s">
        <v>97</v>
      </c>
      <c r="B1810">
        <v>22</v>
      </c>
      <c r="C1810">
        <v>0.17339486000000001</v>
      </c>
      <c r="D1810" t="s">
        <v>51</v>
      </c>
      <c r="E1810">
        <v>-99</v>
      </c>
      <c r="F1810" t="s">
        <v>61</v>
      </c>
      <c r="G1810" t="s">
        <v>612</v>
      </c>
      <c r="H1810" t="s">
        <v>48</v>
      </c>
    </row>
    <row r="1811" spans="1:8" x14ac:dyDescent="0.35">
      <c r="A1811" t="s">
        <v>97</v>
      </c>
      <c r="B1811">
        <v>23</v>
      </c>
      <c r="C1811">
        <v>0.10801647</v>
      </c>
      <c r="D1811" t="s">
        <v>51</v>
      </c>
      <c r="E1811">
        <v>-99</v>
      </c>
      <c r="F1811" t="s">
        <v>61</v>
      </c>
      <c r="G1811" t="s">
        <v>612</v>
      </c>
      <c r="H1811" t="s">
        <v>48</v>
      </c>
    </row>
    <row r="1812" spans="1:8" x14ac:dyDescent="0.35">
      <c r="A1812" t="s">
        <v>97</v>
      </c>
      <c r="B1812">
        <v>25</v>
      </c>
      <c r="C1812">
        <v>0.26963194899999998</v>
      </c>
      <c r="D1812" t="s">
        <v>51</v>
      </c>
      <c r="E1812">
        <v>-99</v>
      </c>
      <c r="F1812" t="s">
        <v>61</v>
      </c>
      <c r="G1812" t="s">
        <v>612</v>
      </c>
      <c r="H1812" t="s">
        <v>48</v>
      </c>
    </row>
    <row r="1813" spans="1:8" x14ac:dyDescent="0.35">
      <c r="A1813" t="s">
        <v>97</v>
      </c>
      <c r="B1813">
        <v>28</v>
      </c>
      <c r="C1813">
        <v>7.3906005999999996E-2</v>
      </c>
      <c r="D1813" t="s">
        <v>51</v>
      </c>
      <c r="E1813">
        <v>-99</v>
      </c>
      <c r="F1813" t="s">
        <v>61</v>
      </c>
      <c r="G1813" t="s">
        <v>612</v>
      </c>
      <c r="H1813" t="s">
        <v>48</v>
      </c>
    </row>
    <row r="1814" spans="1:8" x14ac:dyDescent="0.35">
      <c r="A1814" t="s">
        <v>97</v>
      </c>
      <c r="B1814">
        <v>30</v>
      </c>
      <c r="C1814">
        <v>0.65899556699999995</v>
      </c>
      <c r="D1814" t="s">
        <v>51</v>
      </c>
      <c r="E1814">
        <v>-99</v>
      </c>
      <c r="F1814" t="s">
        <v>61</v>
      </c>
      <c r="G1814" t="s">
        <v>612</v>
      </c>
      <c r="H1814" t="s">
        <v>48</v>
      </c>
    </row>
    <row r="1815" spans="1:8" x14ac:dyDescent="0.35">
      <c r="A1815" t="s">
        <v>97</v>
      </c>
      <c r="B1815">
        <v>36</v>
      </c>
      <c r="C1815">
        <v>3.2215438999999998E-2</v>
      </c>
      <c r="D1815" t="s">
        <v>51</v>
      </c>
      <c r="E1815">
        <v>-99</v>
      </c>
      <c r="F1815" t="s">
        <v>61</v>
      </c>
      <c r="G1815" t="s">
        <v>612</v>
      </c>
      <c r="H1815" t="s">
        <v>48</v>
      </c>
    </row>
    <row r="1816" spans="1:8" x14ac:dyDescent="0.35">
      <c r="A1816" t="s">
        <v>97</v>
      </c>
      <c r="B1816">
        <v>37</v>
      </c>
      <c r="C1816">
        <v>4.9270671000000002E-2</v>
      </c>
      <c r="D1816" t="s">
        <v>51</v>
      </c>
      <c r="E1816">
        <v>-99</v>
      </c>
      <c r="F1816" t="s">
        <v>61</v>
      </c>
      <c r="G1816" t="s">
        <v>612</v>
      </c>
      <c r="H1816" t="s">
        <v>48</v>
      </c>
    </row>
    <row r="1817" spans="1:8" x14ac:dyDescent="0.35">
      <c r="A1817" t="s">
        <v>97</v>
      </c>
      <c r="B1817">
        <v>39</v>
      </c>
      <c r="C1817">
        <v>0.10233139300000001</v>
      </c>
      <c r="D1817" t="s">
        <v>51</v>
      </c>
      <c r="E1817">
        <v>-99</v>
      </c>
      <c r="F1817" t="s">
        <v>61</v>
      </c>
      <c r="G1817" t="s">
        <v>612</v>
      </c>
      <c r="H1817" t="s">
        <v>48</v>
      </c>
    </row>
    <row r="1818" spans="1:8" x14ac:dyDescent="0.35">
      <c r="A1818" t="s">
        <v>97</v>
      </c>
      <c r="B1818">
        <v>44</v>
      </c>
      <c r="C1818">
        <v>0.14141535799999999</v>
      </c>
      <c r="D1818" t="s">
        <v>51</v>
      </c>
      <c r="E1818">
        <v>-99</v>
      </c>
      <c r="F1818" t="s">
        <v>61</v>
      </c>
      <c r="G1818" t="s">
        <v>612</v>
      </c>
      <c r="H1818" t="s">
        <v>48</v>
      </c>
    </row>
    <row r="1819" spans="1:8" x14ac:dyDescent="0.35">
      <c r="A1819" t="s">
        <v>97</v>
      </c>
      <c r="B1819">
        <v>51</v>
      </c>
      <c r="C1819">
        <v>0.55808509699999997</v>
      </c>
      <c r="D1819" t="s">
        <v>51</v>
      </c>
      <c r="E1819">
        <v>-99</v>
      </c>
      <c r="F1819" t="s">
        <v>61</v>
      </c>
      <c r="G1819" t="s">
        <v>612</v>
      </c>
      <c r="H1819" t="s">
        <v>48</v>
      </c>
    </row>
    <row r="1820" spans="1:8" x14ac:dyDescent="0.35">
      <c r="A1820" t="s">
        <v>97</v>
      </c>
      <c r="B1820">
        <v>80</v>
      </c>
      <c r="C1820">
        <v>0.12821659099999999</v>
      </c>
      <c r="D1820" t="s">
        <v>51</v>
      </c>
      <c r="E1820">
        <v>-99</v>
      </c>
      <c r="F1820" t="s">
        <v>61</v>
      </c>
      <c r="G1820" t="s">
        <v>612</v>
      </c>
      <c r="H1820" t="s">
        <v>48</v>
      </c>
    </row>
    <row r="1821" spans="1:8" x14ac:dyDescent="0.35">
      <c r="A1821" t="s">
        <v>97</v>
      </c>
      <c r="B1821">
        <v>596</v>
      </c>
      <c r="C1821">
        <v>0.12507170300000001</v>
      </c>
      <c r="D1821" t="s">
        <v>51</v>
      </c>
      <c r="E1821">
        <v>-99</v>
      </c>
      <c r="F1821" t="s">
        <v>61</v>
      </c>
      <c r="G1821" t="s">
        <v>612</v>
      </c>
      <c r="H1821" t="s">
        <v>48</v>
      </c>
    </row>
    <row r="1822" spans="1:8" x14ac:dyDescent="0.35">
      <c r="A1822" t="s">
        <v>97</v>
      </c>
      <c r="B1822">
        <v>89</v>
      </c>
      <c r="C1822">
        <v>1.7912612000000001E-2</v>
      </c>
      <c r="D1822" t="s">
        <v>51</v>
      </c>
      <c r="E1822">
        <v>-99</v>
      </c>
      <c r="F1822" t="s">
        <v>61</v>
      </c>
      <c r="G1822" t="s">
        <v>612</v>
      </c>
      <c r="H1822" t="s">
        <v>48</v>
      </c>
    </row>
    <row r="1823" spans="1:8" x14ac:dyDescent="0.35">
      <c r="A1823" t="s">
        <v>97</v>
      </c>
      <c r="B1823">
        <v>60</v>
      </c>
      <c r="C1823">
        <v>0.15349709</v>
      </c>
      <c r="D1823" t="s">
        <v>51</v>
      </c>
      <c r="E1823">
        <v>-99</v>
      </c>
      <c r="F1823" t="s">
        <v>61</v>
      </c>
      <c r="G1823" t="s">
        <v>612</v>
      </c>
      <c r="H1823" t="s">
        <v>48</v>
      </c>
    </row>
    <row r="1824" spans="1:8" x14ac:dyDescent="0.35">
      <c r="A1824" t="s">
        <v>97</v>
      </c>
      <c r="B1824">
        <v>94</v>
      </c>
      <c r="C1824">
        <v>0.36673716099999998</v>
      </c>
      <c r="D1824" t="s">
        <v>51</v>
      </c>
      <c r="E1824">
        <v>-99</v>
      </c>
      <c r="F1824" t="s">
        <v>61</v>
      </c>
      <c r="G1824" t="s">
        <v>612</v>
      </c>
      <c r="H1824" t="s">
        <v>48</v>
      </c>
    </row>
    <row r="1825" spans="1:8" x14ac:dyDescent="0.35">
      <c r="A1825" t="s">
        <v>97</v>
      </c>
      <c r="B1825">
        <v>84</v>
      </c>
      <c r="C1825">
        <v>6.7273416000000003E-2</v>
      </c>
      <c r="D1825" t="s">
        <v>51</v>
      </c>
      <c r="E1825">
        <v>-99</v>
      </c>
      <c r="F1825" t="s">
        <v>61</v>
      </c>
      <c r="G1825" t="s">
        <v>612</v>
      </c>
      <c r="H1825" t="s">
        <v>48</v>
      </c>
    </row>
    <row r="1826" spans="1:8" x14ac:dyDescent="0.35">
      <c r="A1826" t="s">
        <v>97</v>
      </c>
      <c r="B1826">
        <v>104</v>
      </c>
      <c r="C1826">
        <v>0.105460793</v>
      </c>
      <c r="D1826" t="s">
        <v>51</v>
      </c>
      <c r="E1826">
        <v>-99</v>
      </c>
      <c r="F1826" t="s">
        <v>61</v>
      </c>
      <c r="G1826" t="s">
        <v>612</v>
      </c>
      <c r="H1826" t="s">
        <v>48</v>
      </c>
    </row>
    <row r="1827" spans="1:8" x14ac:dyDescent="0.35">
      <c r="A1827" t="s">
        <v>97</v>
      </c>
      <c r="B1827">
        <v>90</v>
      </c>
      <c r="C1827">
        <v>0.29088646000000001</v>
      </c>
      <c r="D1827" t="s">
        <v>51</v>
      </c>
      <c r="E1827">
        <v>-99</v>
      </c>
      <c r="F1827" t="s">
        <v>61</v>
      </c>
      <c r="G1827" t="s">
        <v>612</v>
      </c>
      <c r="H1827" t="s">
        <v>48</v>
      </c>
    </row>
    <row r="1828" spans="1:8" x14ac:dyDescent="0.35">
      <c r="A1828" t="s">
        <v>97</v>
      </c>
      <c r="B1828">
        <v>522</v>
      </c>
      <c r="C1828">
        <v>0.44499864</v>
      </c>
      <c r="D1828" t="s">
        <v>51</v>
      </c>
      <c r="E1828">
        <v>-99</v>
      </c>
      <c r="F1828" t="s">
        <v>61</v>
      </c>
      <c r="G1828" t="s">
        <v>612</v>
      </c>
      <c r="H1828" t="s">
        <v>48</v>
      </c>
    </row>
    <row r="1829" spans="1:8" x14ac:dyDescent="0.35">
      <c r="A1829" t="s">
        <v>97</v>
      </c>
      <c r="B1829">
        <v>97</v>
      </c>
      <c r="C1829">
        <v>3.6953002999999998E-2</v>
      </c>
      <c r="D1829" t="s">
        <v>51</v>
      </c>
      <c r="E1829">
        <v>-99</v>
      </c>
      <c r="F1829" t="s">
        <v>61</v>
      </c>
      <c r="G1829" t="s">
        <v>612</v>
      </c>
      <c r="H1829" t="s">
        <v>48</v>
      </c>
    </row>
    <row r="1830" spans="1:8" x14ac:dyDescent="0.35">
      <c r="A1830" t="s">
        <v>97</v>
      </c>
      <c r="B1830">
        <v>195</v>
      </c>
      <c r="C1830">
        <v>0.20252205400000001</v>
      </c>
      <c r="D1830" t="s">
        <v>51</v>
      </c>
      <c r="E1830">
        <v>-99</v>
      </c>
      <c r="F1830" t="s">
        <v>61</v>
      </c>
      <c r="G1830" t="s">
        <v>612</v>
      </c>
      <c r="H1830" t="s">
        <v>48</v>
      </c>
    </row>
    <row r="1831" spans="1:8" x14ac:dyDescent="0.35">
      <c r="A1831" t="s">
        <v>97</v>
      </c>
      <c r="B1831">
        <v>608</v>
      </c>
      <c r="C1831">
        <v>8.4849215000000006E-2</v>
      </c>
      <c r="D1831" t="s">
        <v>51</v>
      </c>
      <c r="E1831">
        <v>-99</v>
      </c>
      <c r="F1831" t="s">
        <v>61</v>
      </c>
      <c r="G1831" t="s">
        <v>612</v>
      </c>
      <c r="H1831" t="s">
        <v>48</v>
      </c>
    </row>
    <row r="1832" spans="1:8" x14ac:dyDescent="0.35">
      <c r="A1832" t="s">
        <v>97</v>
      </c>
      <c r="B1832">
        <v>2830</v>
      </c>
      <c r="C1832">
        <v>8.3995319999999995E-3</v>
      </c>
      <c r="D1832" t="s">
        <v>51</v>
      </c>
      <c r="E1832">
        <v>-99</v>
      </c>
      <c r="F1832" t="s">
        <v>61</v>
      </c>
      <c r="G1832" t="s">
        <v>612</v>
      </c>
      <c r="H1832" t="s">
        <v>48</v>
      </c>
    </row>
    <row r="1833" spans="1:8" x14ac:dyDescent="0.35">
      <c r="A1833" t="s">
        <v>97</v>
      </c>
      <c r="B1833">
        <v>3472</v>
      </c>
      <c r="C1833">
        <v>2.8541826999999999E-2</v>
      </c>
      <c r="D1833" t="s">
        <v>51</v>
      </c>
      <c r="E1833">
        <v>-99</v>
      </c>
      <c r="F1833" t="s">
        <v>61</v>
      </c>
      <c r="G1833" t="s">
        <v>612</v>
      </c>
      <c r="H1833" t="s">
        <v>48</v>
      </c>
    </row>
    <row r="1834" spans="1:8" x14ac:dyDescent="0.35">
      <c r="A1834" t="s">
        <v>97</v>
      </c>
      <c r="B1834">
        <v>485</v>
      </c>
      <c r="C1834">
        <v>0.131627784</v>
      </c>
      <c r="D1834" t="s">
        <v>51</v>
      </c>
      <c r="E1834">
        <v>-99</v>
      </c>
      <c r="F1834" t="s">
        <v>61</v>
      </c>
      <c r="G1834" t="s">
        <v>612</v>
      </c>
      <c r="H1834" t="s">
        <v>48</v>
      </c>
    </row>
    <row r="1835" spans="1:8" x14ac:dyDescent="0.35">
      <c r="A1835" t="s">
        <v>97</v>
      </c>
      <c r="B1835">
        <v>514</v>
      </c>
      <c r="C1835">
        <v>2.7340302E-2</v>
      </c>
      <c r="D1835" t="s">
        <v>51</v>
      </c>
      <c r="E1835">
        <v>-99</v>
      </c>
      <c r="F1835" t="s">
        <v>61</v>
      </c>
      <c r="G1835" t="s">
        <v>612</v>
      </c>
      <c r="H1835" t="s">
        <v>48</v>
      </c>
    </row>
    <row r="1836" spans="1:8" x14ac:dyDescent="0.35">
      <c r="A1836" t="s">
        <v>97</v>
      </c>
      <c r="B1836">
        <v>620</v>
      </c>
      <c r="C1836">
        <v>0.153641636</v>
      </c>
      <c r="D1836" t="s">
        <v>51</v>
      </c>
      <c r="E1836">
        <v>-99</v>
      </c>
      <c r="F1836" t="s">
        <v>61</v>
      </c>
      <c r="G1836" t="s">
        <v>612</v>
      </c>
      <c r="H1836" t="s">
        <v>48</v>
      </c>
    </row>
    <row r="1837" spans="1:8" x14ac:dyDescent="0.35">
      <c r="A1837" t="s">
        <v>97</v>
      </c>
      <c r="B1837">
        <v>717</v>
      </c>
      <c r="C1837">
        <v>0.198852053</v>
      </c>
      <c r="D1837" t="s">
        <v>51</v>
      </c>
      <c r="E1837">
        <v>-99</v>
      </c>
      <c r="F1837" t="s">
        <v>61</v>
      </c>
      <c r="G1837" t="s">
        <v>612</v>
      </c>
      <c r="H1837" t="s">
        <v>48</v>
      </c>
    </row>
    <row r="1838" spans="1:8" x14ac:dyDescent="0.35">
      <c r="A1838" t="s">
        <v>97</v>
      </c>
      <c r="B1838">
        <v>449</v>
      </c>
      <c r="C1838">
        <v>8.7126048999999997E-2</v>
      </c>
      <c r="D1838" t="s">
        <v>51</v>
      </c>
      <c r="E1838">
        <v>-99</v>
      </c>
      <c r="F1838" t="s">
        <v>61</v>
      </c>
      <c r="G1838" t="s">
        <v>612</v>
      </c>
      <c r="H1838" t="s">
        <v>48</v>
      </c>
    </row>
    <row r="1839" spans="1:8" x14ac:dyDescent="0.35">
      <c r="A1839" t="s">
        <v>97</v>
      </c>
      <c r="B1839">
        <v>193</v>
      </c>
      <c r="C1839">
        <v>5.7455826000000002E-2</v>
      </c>
      <c r="D1839" t="s">
        <v>51</v>
      </c>
      <c r="E1839">
        <v>-99</v>
      </c>
      <c r="F1839" t="s">
        <v>61</v>
      </c>
      <c r="G1839" t="s">
        <v>612</v>
      </c>
      <c r="H1839" t="s">
        <v>48</v>
      </c>
    </row>
    <row r="1840" spans="1:8" x14ac:dyDescent="0.35">
      <c r="A1840" t="s">
        <v>97</v>
      </c>
      <c r="B1840">
        <v>137</v>
      </c>
      <c r="C1840">
        <v>1.3078265E-2</v>
      </c>
      <c r="D1840" t="s">
        <v>51</v>
      </c>
      <c r="E1840">
        <v>-99</v>
      </c>
      <c r="F1840" t="s">
        <v>61</v>
      </c>
      <c r="G1840" t="s">
        <v>612</v>
      </c>
      <c r="H1840" t="s">
        <v>48</v>
      </c>
    </row>
    <row r="1841" spans="1:8" x14ac:dyDescent="0.35">
      <c r="A1841" t="s">
        <v>97</v>
      </c>
      <c r="B1841">
        <v>149</v>
      </c>
      <c r="C1841">
        <v>6.0479820000000004E-3</v>
      </c>
      <c r="D1841" t="s">
        <v>51</v>
      </c>
      <c r="E1841">
        <v>-99</v>
      </c>
      <c r="F1841" t="s">
        <v>61</v>
      </c>
      <c r="G1841" t="s">
        <v>612</v>
      </c>
      <c r="H1841" t="s">
        <v>48</v>
      </c>
    </row>
    <row r="1842" spans="1:8" x14ac:dyDescent="0.35">
      <c r="A1842" t="s">
        <v>97</v>
      </c>
      <c r="B1842">
        <v>162</v>
      </c>
      <c r="C1842">
        <v>3.5155367E-2</v>
      </c>
      <c r="D1842" t="s">
        <v>51</v>
      </c>
      <c r="E1842">
        <v>-99</v>
      </c>
      <c r="F1842" t="s">
        <v>61</v>
      </c>
      <c r="G1842" t="s">
        <v>612</v>
      </c>
      <c r="H1842" t="s">
        <v>48</v>
      </c>
    </row>
    <row r="1843" spans="1:8" x14ac:dyDescent="0.35">
      <c r="A1843" t="s">
        <v>97</v>
      </c>
      <c r="B1843">
        <v>430</v>
      </c>
      <c r="C1843">
        <v>0.30334992399999999</v>
      </c>
      <c r="D1843" t="s">
        <v>51</v>
      </c>
      <c r="E1843">
        <v>-99</v>
      </c>
      <c r="F1843" t="s">
        <v>61</v>
      </c>
      <c r="G1843" t="s">
        <v>612</v>
      </c>
      <c r="H1843" t="s">
        <v>48</v>
      </c>
    </row>
    <row r="1844" spans="1:8" x14ac:dyDescent="0.35">
      <c r="A1844" t="s">
        <v>97</v>
      </c>
      <c r="B1844">
        <v>257</v>
      </c>
      <c r="C1844">
        <v>3.9608300999999999E-2</v>
      </c>
      <c r="D1844" t="s">
        <v>51</v>
      </c>
      <c r="E1844">
        <v>-99</v>
      </c>
      <c r="F1844" t="s">
        <v>61</v>
      </c>
      <c r="G1844" t="s">
        <v>612</v>
      </c>
      <c r="H1844" t="s">
        <v>48</v>
      </c>
    </row>
    <row r="1845" spans="1:8" x14ac:dyDescent="0.35">
      <c r="A1845" t="s">
        <v>97</v>
      </c>
      <c r="B1845">
        <v>267</v>
      </c>
      <c r="C1845">
        <v>5.6337139000000001E-2</v>
      </c>
      <c r="D1845" t="s">
        <v>51</v>
      </c>
      <c r="E1845">
        <v>-99</v>
      </c>
      <c r="F1845" t="s">
        <v>61</v>
      </c>
      <c r="G1845" t="s">
        <v>612</v>
      </c>
      <c r="H1845" t="s">
        <v>48</v>
      </c>
    </row>
    <row r="1846" spans="1:8" x14ac:dyDescent="0.35">
      <c r="A1846" t="s">
        <v>97</v>
      </c>
      <c r="B1846">
        <v>244</v>
      </c>
      <c r="C1846">
        <v>5.2415840999999998E-2</v>
      </c>
      <c r="D1846" t="s">
        <v>51</v>
      </c>
      <c r="E1846">
        <v>-99</v>
      </c>
      <c r="F1846" t="s">
        <v>61</v>
      </c>
      <c r="G1846" t="s">
        <v>612</v>
      </c>
      <c r="H1846" t="s">
        <v>48</v>
      </c>
    </row>
    <row r="1847" spans="1:8" x14ac:dyDescent="0.35">
      <c r="A1847" t="s">
        <v>97</v>
      </c>
      <c r="B1847">
        <v>351</v>
      </c>
      <c r="C1847">
        <v>4.8520169000000002E-2</v>
      </c>
      <c r="D1847" t="s">
        <v>51</v>
      </c>
      <c r="E1847">
        <v>-99</v>
      </c>
      <c r="F1847" t="s">
        <v>61</v>
      </c>
      <c r="G1847" t="s">
        <v>612</v>
      </c>
      <c r="H1847" t="s">
        <v>48</v>
      </c>
    </row>
    <row r="1848" spans="1:8" x14ac:dyDescent="0.35">
      <c r="A1848" t="s">
        <v>97</v>
      </c>
      <c r="B1848">
        <v>156</v>
      </c>
      <c r="C1848">
        <v>9.0719730000000005E-3</v>
      </c>
      <c r="D1848" t="s">
        <v>51</v>
      </c>
      <c r="E1848">
        <v>-99</v>
      </c>
      <c r="F1848" t="s">
        <v>61</v>
      </c>
      <c r="G1848" t="s">
        <v>612</v>
      </c>
      <c r="H1848" t="s">
        <v>48</v>
      </c>
    </row>
    <row r="1849" spans="1:8" x14ac:dyDescent="0.35">
      <c r="A1849" t="s">
        <v>97</v>
      </c>
      <c r="B1849">
        <v>160</v>
      </c>
      <c r="C1849">
        <v>5.1307037999999999E-2</v>
      </c>
      <c r="D1849" t="s">
        <v>51</v>
      </c>
      <c r="E1849">
        <v>-99</v>
      </c>
      <c r="F1849" t="s">
        <v>61</v>
      </c>
      <c r="G1849" t="s">
        <v>612</v>
      </c>
      <c r="H1849" t="s">
        <v>48</v>
      </c>
    </row>
    <row r="1850" spans="1:8" x14ac:dyDescent="0.35">
      <c r="A1850" t="s">
        <v>97</v>
      </c>
      <c r="B1850">
        <v>350</v>
      </c>
      <c r="C1850">
        <v>9.8030544999999997E-2</v>
      </c>
      <c r="D1850" t="s">
        <v>51</v>
      </c>
      <c r="E1850">
        <v>-99</v>
      </c>
      <c r="F1850" t="s">
        <v>61</v>
      </c>
      <c r="G1850" t="s">
        <v>612</v>
      </c>
      <c r="H1850" t="s">
        <v>48</v>
      </c>
    </row>
    <row r="1851" spans="1:8" x14ac:dyDescent="0.35">
      <c r="A1851" t="s">
        <v>97</v>
      </c>
      <c r="B1851">
        <v>2313</v>
      </c>
      <c r="C1851">
        <v>7.9475607000000004E-2</v>
      </c>
      <c r="D1851" t="s">
        <v>51</v>
      </c>
      <c r="E1851">
        <v>-99</v>
      </c>
      <c r="F1851" t="s">
        <v>61</v>
      </c>
      <c r="G1851" t="s">
        <v>612</v>
      </c>
      <c r="H1851" t="s">
        <v>48</v>
      </c>
    </row>
    <row r="1852" spans="1:8" x14ac:dyDescent="0.35">
      <c r="A1852" t="s">
        <v>97</v>
      </c>
      <c r="B1852">
        <v>264</v>
      </c>
      <c r="C1852">
        <v>1.7135948000000002E-2</v>
      </c>
      <c r="D1852" t="s">
        <v>51</v>
      </c>
      <c r="E1852">
        <v>-99</v>
      </c>
      <c r="F1852" t="s">
        <v>61</v>
      </c>
      <c r="G1852" t="s">
        <v>612</v>
      </c>
      <c r="H1852" t="s">
        <v>48</v>
      </c>
    </row>
    <row r="1853" spans="1:8" x14ac:dyDescent="0.35">
      <c r="A1853" t="s">
        <v>97</v>
      </c>
      <c r="B1853">
        <v>515</v>
      </c>
      <c r="C1853">
        <v>3.8618092999999999E-2</v>
      </c>
      <c r="D1853" t="s">
        <v>51</v>
      </c>
      <c r="E1853">
        <v>-99</v>
      </c>
      <c r="F1853" t="s">
        <v>61</v>
      </c>
      <c r="G1853" t="s">
        <v>612</v>
      </c>
      <c r="H1853" t="s">
        <v>48</v>
      </c>
    </row>
    <row r="1854" spans="1:8" x14ac:dyDescent="0.35">
      <c r="A1854" t="s">
        <v>97</v>
      </c>
      <c r="B1854">
        <v>352</v>
      </c>
      <c r="C1854">
        <v>9.8030544999999997E-2</v>
      </c>
      <c r="D1854" t="s">
        <v>51</v>
      </c>
      <c r="E1854">
        <v>-99</v>
      </c>
      <c r="F1854" t="s">
        <v>61</v>
      </c>
      <c r="G1854" t="s">
        <v>612</v>
      </c>
      <c r="H1854" t="s">
        <v>48</v>
      </c>
    </row>
    <row r="1855" spans="1:8" x14ac:dyDescent="0.35">
      <c r="A1855" t="s">
        <v>97</v>
      </c>
      <c r="B1855">
        <v>3196</v>
      </c>
      <c r="C1855">
        <v>0.37465577100000003</v>
      </c>
      <c r="D1855" t="s">
        <v>51</v>
      </c>
      <c r="E1855">
        <v>-99</v>
      </c>
      <c r="F1855" t="s">
        <v>61</v>
      </c>
      <c r="G1855" t="s">
        <v>612</v>
      </c>
      <c r="H1855" t="s">
        <v>48</v>
      </c>
    </row>
    <row r="1856" spans="1:8" x14ac:dyDescent="0.35">
      <c r="A1856" t="s">
        <v>97</v>
      </c>
      <c r="B1856">
        <v>215</v>
      </c>
      <c r="C1856">
        <v>2.816857E-2</v>
      </c>
      <c r="D1856" t="s">
        <v>51</v>
      </c>
      <c r="E1856">
        <v>-99</v>
      </c>
      <c r="F1856" t="s">
        <v>61</v>
      </c>
      <c r="G1856" t="s">
        <v>612</v>
      </c>
      <c r="H1856" t="s">
        <v>48</v>
      </c>
    </row>
    <row r="1857" spans="1:8" x14ac:dyDescent="0.35">
      <c r="A1857" t="s">
        <v>97</v>
      </c>
      <c r="B1857">
        <v>3197</v>
      </c>
      <c r="C1857">
        <v>6.4201298000000004E-2</v>
      </c>
      <c r="D1857" t="s">
        <v>51</v>
      </c>
      <c r="E1857">
        <v>-99</v>
      </c>
      <c r="F1857" t="s">
        <v>61</v>
      </c>
      <c r="G1857" t="s">
        <v>612</v>
      </c>
      <c r="H1857" t="s">
        <v>48</v>
      </c>
    </row>
    <row r="1858" spans="1:8" x14ac:dyDescent="0.35">
      <c r="A1858" t="s">
        <v>97</v>
      </c>
      <c r="B1858">
        <v>14</v>
      </c>
      <c r="C1858">
        <v>2.6735603E-2</v>
      </c>
      <c r="D1858" t="s">
        <v>51</v>
      </c>
      <c r="E1858">
        <v>-99</v>
      </c>
      <c r="F1858" t="s">
        <v>61</v>
      </c>
      <c r="G1858" t="s">
        <v>612</v>
      </c>
      <c r="H1858" t="s">
        <v>48</v>
      </c>
    </row>
    <row r="1859" spans="1:8" x14ac:dyDescent="0.35">
      <c r="A1859" t="s">
        <v>97</v>
      </c>
      <c r="B1859">
        <v>10</v>
      </c>
      <c r="C1859">
        <v>0.12476614799999999</v>
      </c>
      <c r="D1859" t="s">
        <v>51</v>
      </c>
      <c r="E1859">
        <v>-99</v>
      </c>
      <c r="F1859" t="s">
        <v>61</v>
      </c>
      <c r="G1859" t="s">
        <v>612</v>
      </c>
      <c r="H1859" t="s">
        <v>48</v>
      </c>
    </row>
    <row r="1860" spans="1:8" x14ac:dyDescent="0.35">
      <c r="A1860" t="s">
        <v>97</v>
      </c>
      <c r="B1860">
        <v>550</v>
      </c>
      <c r="C1860">
        <v>0.12575635499999999</v>
      </c>
      <c r="D1860" t="s">
        <v>51</v>
      </c>
      <c r="E1860">
        <v>-99</v>
      </c>
      <c r="F1860" t="s">
        <v>61</v>
      </c>
      <c r="G1860" t="s">
        <v>612</v>
      </c>
      <c r="H1860" t="s">
        <v>48</v>
      </c>
    </row>
    <row r="1861" spans="1:8" x14ac:dyDescent="0.35">
      <c r="A1861" t="s">
        <v>97</v>
      </c>
      <c r="B1861">
        <v>12</v>
      </c>
      <c r="C1861">
        <v>9.5059922000000005E-2</v>
      </c>
      <c r="D1861" t="s">
        <v>51</v>
      </c>
      <c r="E1861">
        <v>-99</v>
      </c>
      <c r="F1861" t="s">
        <v>61</v>
      </c>
      <c r="G1861" t="s">
        <v>612</v>
      </c>
      <c r="H1861" t="s">
        <v>48</v>
      </c>
    </row>
    <row r="1862" spans="1:8" x14ac:dyDescent="0.35">
      <c r="A1862" t="s">
        <v>97</v>
      </c>
      <c r="B1862">
        <v>676</v>
      </c>
      <c r="C1862">
        <v>0.25349312600000001</v>
      </c>
      <c r="D1862" t="s">
        <v>51</v>
      </c>
      <c r="E1862">
        <v>-99</v>
      </c>
      <c r="F1862" t="s">
        <v>61</v>
      </c>
      <c r="G1862" t="s">
        <v>612</v>
      </c>
      <c r="H1862" t="s">
        <v>48</v>
      </c>
    </row>
    <row r="1863" spans="1:8" x14ac:dyDescent="0.35">
      <c r="A1863" t="s">
        <v>97</v>
      </c>
      <c r="B1863">
        <v>451</v>
      </c>
      <c r="C1863">
        <v>2.4755188000000001E-2</v>
      </c>
      <c r="D1863" t="s">
        <v>51</v>
      </c>
      <c r="E1863">
        <v>-99</v>
      </c>
      <c r="F1863" t="s">
        <v>61</v>
      </c>
      <c r="G1863" t="s">
        <v>612</v>
      </c>
      <c r="H1863" t="s">
        <v>48</v>
      </c>
    </row>
    <row r="1864" spans="1:8" x14ac:dyDescent="0.35">
      <c r="A1864" t="s">
        <v>97</v>
      </c>
      <c r="B1864">
        <v>359</v>
      </c>
      <c r="C1864">
        <v>1.7823735E-2</v>
      </c>
      <c r="D1864" t="s">
        <v>51</v>
      </c>
      <c r="E1864">
        <v>-99</v>
      </c>
      <c r="F1864" t="s">
        <v>61</v>
      </c>
      <c r="G1864" t="s">
        <v>612</v>
      </c>
      <c r="H1864" t="s">
        <v>48</v>
      </c>
    </row>
    <row r="1865" spans="1:8" x14ac:dyDescent="0.35">
      <c r="A1865" t="s">
        <v>97</v>
      </c>
      <c r="B1865">
        <v>724</v>
      </c>
      <c r="C1865">
        <v>0.116844488</v>
      </c>
      <c r="D1865" t="s">
        <v>51</v>
      </c>
      <c r="E1865">
        <v>-99</v>
      </c>
      <c r="F1865" t="s">
        <v>61</v>
      </c>
      <c r="G1865" t="s">
        <v>612</v>
      </c>
      <c r="H1865" t="s">
        <v>48</v>
      </c>
    </row>
    <row r="1866" spans="1:8" x14ac:dyDescent="0.35">
      <c r="A1866" t="s">
        <v>97</v>
      </c>
      <c r="B1866">
        <v>358</v>
      </c>
      <c r="C1866">
        <v>9.9020749999999998E-3</v>
      </c>
      <c r="D1866" t="s">
        <v>51</v>
      </c>
      <c r="E1866">
        <v>-99</v>
      </c>
      <c r="F1866" t="s">
        <v>61</v>
      </c>
      <c r="G1866" t="s">
        <v>612</v>
      </c>
      <c r="H1866" t="s">
        <v>48</v>
      </c>
    </row>
    <row r="1867" spans="1:8" x14ac:dyDescent="0.35">
      <c r="A1867" t="s">
        <v>97</v>
      </c>
      <c r="B1867">
        <v>1540</v>
      </c>
      <c r="C1867">
        <v>1.5843320000000001E-2</v>
      </c>
      <c r="D1867" t="s">
        <v>51</v>
      </c>
      <c r="E1867">
        <v>-99</v>
      </c>
      <c r="F1867" t="s">
        <v>61</v>
      </c>
      <c r="G1867" t="s">
        <v>612</v>
      </c>
      <c r="H1867" t="s">
        <v>48</v>
      </c>
    </row>
    <row r="1868" spans="1:8" x14ac:dyDescent="0.35">
      <c r="A1868" t="s">
        <v>97</v>
      </c>
      <c r="B1868">
        <v>1480</v>
      </c>
      <c r="C1868">
        <v>5.1490791000000001E-2</v>
      </c>
      <c r="D1868" t="s">
        <v>51</v>
      </c>
      <c r="E1868">
        <v>-99</v>
      </c>
      <c r="F1868" t="s">
        <v>61</v>
      </c>
      <c r="G1868" t="s">
        <v>612</v>
      </c>
      <c r="H1868" t="s">
        <v>48</v>
      </c>
    </row>
    <row r="1869" spans="1:8" x14ac:dyDescent="0.35">
      <c r="A1869" t="s">
        <v>97</v>
      </c>
      <c r="B1869">
        <v>461</v>
      </c>
      <c r="C1869">
        <v>9.9020749999999998E-3</v>
      </c>
      <c r="D1869" t="s">
        <v>51</v>
      </c>
      <c r="E1869">
        <v>-99</v>
      </c>
      <c r="F1869" t="s">
        <v>61</v>
      </c>
      <c r="G1869" t="s">
        <v>612</v>
      </c>
      <c r="H1869" t="s">
        <v>48</v>
      </c>
    </row>
    <row r="1870" spans="1:8" x14ac:dyDescent="0.35">
      <c r="A1870" t="s">
        <v>97</v>
      </c>
      <c r="B1870">
        <v>726</v>
      </c>
      <c r="C1870">
        <v>7.7236186999999998E-2</v>
      </c>
      <c r="D1870" t="s">
        <v>51</v>
      </c>
      <c r="E1870">
        <v>-99</v>
      </c>
      <c r="F1870" t="s">
        <v>61</v>
      </c>
      <c r="G1870" t="s">
        <v>612</v>
      </c>
      <c r="H1870" t="s">
        <v>48</v>
      </c>
    </row>
    <row r="1871" spans="1:8" x14ac:dyDescent="0.35">
      <c r="A1871" t="s">
        <v>97</v>
      </c>
      <c r="B1871">
        <v>2560</v>
      </c>
      <c r="C1871">
        <v>9.9020749999999998E-3</v>
      </c>
      <c r="D1871" t="s">
        <v>51</v>
      </c>
      <c r="E1871">
        <v>-99</v>
      </c>
      <c r="F1871" t="s">
        <v>61</v>
      </c>
      <c r="G1871" t="s">
        <v>612</v>
      </c>
      <c r="H1871" t="s">
        <v>48</v>
      </c>
    </row>
    <row r="1872" spans="1:8" x14ac:dyDescent="0.35">
      <c r="A1872" t="s">
        <v>97</v>
      </c>
      <c r="B1872">
        <v>450</v>
      </c>
      <c r="C1872">
        <v>0.15546258099999999</v>
      </c>
      <c r="D1872" t="s">
        <v>51</v>
      </c>
      <c r="E1872">
        <v>-99</v>
      </c>
      <c r="F1872" t="s">
        <v>61</v>
      </c>
      <c r="G1872" t="s">
        <v>612</v>
      </c>
      <c r="H1872" t="s">
        <v>48</v>
      </c>
    </row>
    <row r="1873" spans="1:8" x14ac:dyDescent="0.35">
      <c r="A1873" t="s">
        <v>97</v>
      </c>
      <c r="B1873">
        <v>2333</v>
      </c>
      <c r="C1873">
        <v>3.0696432999999999E-2</v>
      </c>
      <c r="D1873" t="s">
        <v>51</v>
      </c>
      <c r="E1873">
        <v>-99</v>
      </c>
      <c r="F1873" t="s">
        <v>61</v>
      </c>
      <c r="G1873" t="s">
        <v>612</v>
      </c>
      <c r="H1873" t="s">
        <v>48</v>
      </c>
    </row>
    <row r="1874" spans="1:8" x14ac:dyDescent="0.35">
      <c r="A1874" t="s">
        <v>97</v>
      </c>
      <c r="B1874">
        <v>2831</v>
      </c>
      <c r="C1874">
        <v>0.141452093</v>
      </c>
      <c r="D1874" t="s">
        <v>51</v>
      </c>
      <c r="E1874">
        <v>-99</v>
      </c>
      <c r="F1874" t="s">
        <v>61</v>
      </c>
      <c r="G1874" t="s">
        <v>612</v>
      </c>
      <c r="H1874" t="s">
        <v>48</v>
      </c>
    </row>
    <row r="1875" spans="1:8" x14ac:dyDescent="0.35">
      <c r="A1875" t="s">
        <v>97</v>
      </c>
      <c r="B1875">
        <v>611</v>
      </c>
      <c r="C1875">
        <v>4.0716822E-2</v>
      </c>
      <c r="D1875" t="s">
        <v>51</v>
      </c>
      <c r="E1875">
        <v>-99</v>
      </c>
      <c r="F1875" t="s">
        <v>61</v>
      </c>
      <c r="G1875" t="s">
        <v>612</v>
      </c>
      <c r="H1875" t="s">
        <v>48</v>
      </c>
    </row>
    <row r="1876" spans="1:8" x14ac:dyDescent="0.35">
      <c r="A1876" t="s">
        <v>97</v>
      </c>
      <c r="B1876">
        <v>105</v>
      </c>
      <c r="C1876">
        <v>6.0230341999999999E-2</v>
      </c>
      <c r="D1876" t="s">
        <v>51</v>
      </c>
      <c r="E1876">
        <v>-99</v>
      </c>
      <c r="F1876" t="s">
        <v>61</v>
      </c>
      <c r="G1876" t="s">
        <v>612</v>
      </c>
      <c r="H1876" t="s">
        <v>48</v>
      </c>
    </row>
    <row r="1877" spans="1:8" x14ac:dyDescent="0.35">
      <c r="A1877" t="s">
        <v>97</v>
      </c>
      <c r="B1877">
        <v>871</v>
      </c>
      <c r="C1877">
        <v>0.16726706599999999</v>
      </c>
      <c r="D1877" t="s">
        <v>51</v>
      </c>
      <c r="E1877">
        <v>-99</v>
      </c>
      <c r="F1877" t="s">
        <v>61</v>
      </c>
      <c r="G1877" t="s">
        <v>612</v>
      </c>
      <c r="H1877" t="s">
        <v>48</v>
      </c>
    </row>
    <row r="1878" spans="1:8" x14ac:dyDescent="0.35">
      <c r="A1878" t="s">
        <v>97</v>
      </c>
      <c r="B1878">
        <v>196</v>
      </c>
      <c r="C1878">
        <v>0.11316003600000001</v>
      </c>
      <c r="D1878" t="s">
        <v>51</v>
      </c>
      <c r="E1878">
        <v>-99</v>
      </c>
      <c r="F1878" t="s">
        <v>61</v>
      </c>
      <c r="G1878" t="s">
        <v>612</v>
      </c>
      <c r="H1878" t="s">
        <v>48</v>
      </c>
    </row>
    <row r="1879" spans="1:8" x14ac:dyDescent="0.35">
      <c r="A1879" t="s">
        <v>97</v>
      </c>
      <c r="B1879">
        <v>603</v>
      </c>
      <c r="C1879">
        <v>0.21025825300000001</v>
      </c>
      <c r="D1879" t="s">
        <v>51</v>
      </c>
      <c r="E1879">
        <v>-99</v>
      </c>
      <c r="F1879" t="s">
        <v>61</v>
      </c>
      <c r="G1879" t="s">
        <v>612</v>
      </c>
      <c r="H1879" t="s">
        <v>48</v>
      </c>
    </row>
    <row r="1880" spans="1:8" x14ac:dyDescent="0.35">
      <c r="A1880" t="s">
        <v>97</v>
      </c>
      <c r="B1880">
        <v>599</v>
      </c>
      <c r="C1880">
        <v>0.47898809399999998</v>
      </c>
      <c r="D1880" t="s">
        <v>51</v>
      </c>
      <c r="E1880">
        <v>-99</v>
      </c>
      <c r="F1880" t="s">
        <v>61</v>
      </c>
      <c r="G1880" t="s">
        <v>612</v>
      </c>
      <c r="H1880" t="s">
        <v>48</v>
      </c>
    </row>
    <row r="1881" spans="1:8" x14ac:dyDescent="0.35">
      <c r="A1881" t="s">
        <v>97</v>
      </c>
      <c r="B1881">
        <v>610</v>
      </c>
      <c r="C1881">
        <v>0.58282741299999996</v>
      </c>
      <c r="D1881" t="s">
        <v>51</v>
      </c>
      <c r="E1881">
        <v>-99</v>
      </c>
      <c r="F1881" t="s">
        <v>61</v>
      </c>
      <c r="G1881" t="s">
        <v>612</v>
      </c>
      <c r="H1881" t="s">
        <v>48</v>
      </c>
    </row>
    <row r="1882" spans="1:8" x14ac:dyDescent="0.35">
      <c r="A1882" t="s">
        <v>97</v>
      </c>
      <c r="B1882">
        <v>604</v>
      </c>
      <c r="C1882">
        <v>0.10483168299999999</v>
      </c>
      <c r="D1882" t="s">
        <v>51</v>
      </c>
      <c r="E1882">
        <v>-99</v>
      </c>
      <c r="F1882" t="s">
        <v>61</v>
      </c>
      <c r="G1882" t="s">
        <v>612</v>
      </c>
      <c r="H1882" t="s">
        <v>48</v>
      </c>
    </row>
    <row r="1883" spans="1:8" x14ac:dyDescent="0.35">
      <c r="A1883" t="s">
        <v>97</v>
      </c>
      <c r="B1883">
        <v>1048</v>
      </c>
      <c r="C1883">
        <v>0.55495134800000001</v>
      </c>
      <c r="D1883" t="s">
        <v>51</v>
      </c>
      <c r="E1883">
        <v>-99</v>
      </c>
      <c r="F1883" t="s">
        <v>61</v>
      </c>
      <c r="G1883" t="s">
        <v>612</v>
      </c>
      <c r="H1883" t="s">
        <v>48</v>
      </c>
    </row>
    <row r="1884" spans="1:8" x14ac:dyDescent="0.35">
      <c r="A1884" t="s">
        <v>97</v>
      </c>
      <c r="B1884">
        <v>1042</v>
      </c>
      <c r="C1884">
        <v>0.384966792</v>
      </c>
      <c r="D1884" t="s">
        <v>51</v>
      </c>
      <c r="E1884">
        <v>-99</v>
      </c>
      <c r="F1884" t="s">
        <v>61</v>
      </c>
      <c r="G1884" t="s">
        <v>612</v>
      </c>
      <c r="H1884" t="s">
        <v>48</v>
      </c>
    </row>
    <row r="1885" spans="1:8" x14ac:dyDescent="0.35">
      <c r="A1885" t="s">
        <v>97</v>
      </c>
      <c r="B1885">
        <v>1051</v>
      </c>
      <c r="C1885">
        <v>0.43916370799999999</v>
      </c>
      <c r="D1885" t="s">
        <v>51</v>
      </c>
      <c r="E1885">
        <v>-99</v>
      </c>
      <c r="F1885" t="s">
        <v>61</v>
      </c>
      <c r="G1885" t="s">
        <v>612</v>
      </c>
      <c r="H1885" t="s">
        <v>48</v>
      </c>
    </row>
    <row r="1886" spans="1:8" x14ac:dyDescent="0.35">
      <c r="A1886" t="s">
        <v>97</v>
      </c>
      <c r="B1886">
        <v>609</v>
      </c>
      <c r="C1886">
        <v>0.44050813999999999</v>
      </c>
      <c r="D1886" t="s">
        <v>51</v>
      </c>
      <c r="E1886">
        <v>-99</v>
      </c>
      <c r="F1886" t="s">
        <v>61</v>
      </c>
      <c r="G1886" t="s">
        <v>612</v>
      </c>
      <c r="H1886" t="s">
        <v>48</v>
      </c>
    </row>
    <row r="1887" spans="1:8" x14ac:dyDescent="0.35">
      <c r="A1887" t="s">
        <v>97</v>
      </c>
      <c r="B1887">
        <v>598</v>
      </c>
      <c r="C1887">
        <v>0.44597094500000001</v>
      </c>
      <c r="D1887" t="s">
        <v>51</v>
      </c>
      <c r="E1887">
        <v>-99</v>
      </c>
      <c r="F1887" t="s">
        <v>61</v>
      </c>
      <c r="G1887" t="s">
        <v>612</v>
      </c>
      <c r="H1887" t="s">
        <v>48</v>
      </c>
    </row>
    <row r="1888" spans="1:8" x14ac:dyDescent="0.35">
      <c r="A1888" t="s">
        <v>97</v>
      </c>
      <c r="B1888">
        <v>3403</v>
      </c>
      <c r="C1888">
        <v>6.6962603999999995E-2</v>
      </c>
      <c r="D1888" t="s">
        <v>51</v>
      </c>
      <c r="E1888">
        <v>-99</v>
      </c>
      <c r="F1888" t="s">
        <v>61</v>
      </c>
      <c r="G1888" t="s">
        <v>612</v>
      </c>
      <c r="H1888" t="s">
        <v>48</v>
      </c>
    </row>
    <row r="1889" spans="1:8" x14ac:dyDescent="0.35">
      <c r="A1889" t="s">
        <v>97</v>
      </c>
      <c r="B1889">
        <v>1043</v>
      </c>
      <c r="C1889">
        <v>0.62710762399999997</v>
      </c>
      <c r="D1889" t="s">
        <v>51</v>
      </c>
      <c r="E1889">
        <v>-99</v>
      </c>
      <c r="F1889" t="s">
        <v>61</v>
      </c>
      <c r="G1889" t="s">
        <v>612</v>
      </c>
      <c r="H1889" t="s">
        <v>48</v>
      </c>
    </row>
    <row r="1890" spans="1:8" x14ac:dyDescent="0.35">
      <c r="A1890" t="s">
        <v>97</v>
      </c>
      <c r="B1890">
        <v>1045</v>
      </c>
      <c r="C1890">
        <v>0.55150443500000002</v>
      </c>
      <c r="D1890" t="s">
        <v>51</v>
      </c>
      <c r="E1890">
        <v>-99</v>
      </c>
      <c r="F1890" t="s">
        <v>61</v>
      </c>
      <c r="G1890" t="s">
        <v>612</v>
      </c>
      <c r="H1890" t="s">
        <v>48</v>
      </c>
    </row>
    <row r="1891" spans="1:8" x14ac:dyDescent="0.35">
      <c r="A1891" t="s">
        <v>97</v>
      </c>
      <c r="B1891">
        <v>1047</v>
      </c>
      <c r="C1891">
        <v>0.39907912299999998</v>
      </c>
      <c r="D1891" t="s">
        <v>51</v>
      </c>
      <c r="E1891">
        <v>-99</v>
      </c>
      <c r="F1891" t="s">
        <v>61</v>
      </c>
      <c r="G1891" t="s">
        <v>612</v>
      </c>
      <c r="H1891" t="s">
        <v>48</v>
      </c>
    </row>
    <row r="1892" spans="1:8" x14ac:dyDescent="0.35">
      <c r="A1892" t="s">
        <v>97</v>
      </c>
      <c r="B1892">
        <v>1049</v>
      </c>
      <c r="C1892">
        <v>0.52384029399999998</v>
      </c>
      <c r="D1892" t="s">
        <v>51</v>
      </c>
      <c r="E1892">
        <v>-99</v>
      </c>
      <c r="F1892" t="s">
        <v>61</v>
      </c>
      <c r="G1892" t="s">
        <v>612</v>
      </c>
      <c r="H1892" t="s">
        <v>48</v>
      </c>
    </row>
    <row r="1893" spans="1:8" x14ac:dyDescent="0.35">
      <c r="A1893" t="s">
        <v>97</v>
      </c>
      <c r="B1893">
        <v>3374</v>
      </c>
      <c r="C1893">
        <v>5.8322585743251802E-3</v>
      </c>
      <c r="D1893" t="s">
        <v>51</v>
      </c>
      <c r="E1893">
        <v>-99</v>
      </c>
      <c r="F1893" t="s">
        <v>61</v>
      </c>
      <c r="G1893" t="s">
        <v>612</v>
      </c>
      <c r="H1893" t="s">
        <v>48</v>
      </c>
    </row>
    <row r="1894" spans="1:8" x14ac:dyDescent="0.35">
      <c r="A1894" t="s">
        <v>97</v>
      </c>
      <c r="B1894">
        <v>3397</v>
      </c>
      <c r="C1894">
        <v>7.01559801023771E-2</v>
      </c>
      <c r="D1894" t="s">
        <v>51</v>
      </c>
      <c r="E1894">
        <v>-99</v>
      </c>
      <c r="F1894" t="s">
        <v>61</v>
      </c>
      <c r="G1894" t="s">
        <v>612</v>
      </c>
      <c r="H1894" t="s">
        <v>48</v>
      </c>
    </row>
    <row r="1895" spans="1:8" x14ac:dyDescent="0.35">
      <c r="A1895" t="s">
        <v>97</v>
      </c>
      <c r="B1895">
        <v>3333</v>
      </c>
      <c r="C1895">
        <v>0.137385957941693</v>
      </c>
      <c r="D1895" t="s">
        <v>51</v>
      </c>
      <c r="E1895">
        <v>-99</v>
      </c>
      <c r="F1895" t="s">
        <v>61</v>
      </c>
      <c r="G1895" t="s">
        <v>612</v>
      </c>
      <c r="H1895" t="s">
        <v>48</v>
      </c>
    </row>
    <row r="1896" spans="1:8" x14ac:dyDescent="0.35">
      <c r="A1896" t="s">
        <v>97</v>
      </c>
      <c r="B1896">
        <v>3375</v>
      </c>
      <c r="C1896">
        <v>9.2584691519036713E-2</v>
      </c>
      <c r="D1896" t="s">
        <v>51</v>
      </c>
      <c r="E1896">
        <v>-99</v>
      </c>
      <c r="F1896" t="s">
        <v>61</v>
      </c>
      <c r="G1896" t="s">
        <v>612</v>
      </c>
      <c r="H1896" t="s">
        <v>48</v>
      </c>
    </row>
    <row r="1897" spans="1:8" x14ac:dyDescent="0.35">
      <c r="A1897" t="s">
        <v>97</v>
      </c>
      <c r="B1897">
        <v>3344</v>
      </c>
      <c r="C1897">
        <v>1.96713069979766E-2</v>
      </c>
      <c r="D1897" t="s">
        <v>51</v>
      </c>
      <c r="E1897">
        <v>-99</v>
      </c>
      <c r="F1897" t="s">
        <v>61</v>
      </c>
      <c r="G1897" t="s">
        <v>612</v>
      </c>
      <c r="H1897" t="s">
        <v>48</v>
      </c>
    </row>
    <row r="1898" spans="1:8" x14ac:dyDescent="0.35">
      <c r="A1898" t="s">
        <v>97</v>
      </c>
      <c r="B1898">
        <v>3398</v>
      </c>
      <c r="C1898">
        <v>0.147987029080071</v>
      </c>
      <c r="D1898" t="s">
        <v>51</v>
      </c>
      <c r="E1898">
        <v>-99</v>
      </c>
      <c r="F1898" t="s">
        <v>61</v>
      </c>
      <c r="G1898" t="s">
        <v>612</v>
      </c>
      <c r="H1898" t="s">
        <v>48</v>
      </c>
    </row>
    <row r="1899" spans="1:8" x14ac:dyDescent="0.35">
      <c r="A1899" t="s">
        <v>97</v>
      </c>
      <c r="B1899">
        <v>3334</v>
      </c>
      <c r="C1899">
        <v>0.73433128572200201</v>
      </c>
      <c r="D1899" t="s">
        <v>51</v>
      </c>
      <c r="E1899">
        <v>-99</v>
      </c>
      <c r="F1899" t="s">
        <v>61</v>
      </c>
      <c r="G1899" t="s">
        <v>612</v>
      </c>
      <c r="H1899" t="s">
        <v>48</v>
      </c>
    </row>
    <row r="1900" spans="1:8" x14ac:dyDescent="0.35">
      <c r="A1900" t="s">
        <v>97</v>
      </c>
      <c r="B1900">
        <v>3387</v>
      </c>
      <c r="C1900">
        <v>0.66725560273060502</v>
      </c>
      <c r="D1900" t="s">
        <v>51</v>
      </c>
      <c r="E1900">
        <v>-99</v>
      </c>
      <c r="F1900" t="s">
        <v>61</v>
      </c>
      <c r="G1900" t="s">
        <v>612</v>
      </c>
      <c r="H1900" t="s">
        <v>48</v>
      </c>
    </row>
    <row r="1901" spans="1:8" x14ac:dyDescent="0.35">
      <c r="A1901" t="s">
        <v>97</v>
      </c>
      <c r="B1901">
        <v>3376</v>
      </c>
      <c r="C1901">
        <v>2.3688311481097371</v>
      </c>
      <c r="D1901" t="s">
        <v>51</v>
      </c>
      <c r="E1901">
        <v>-99</v>
      </c>
      <c r="F1901" t="s">
        <v>61</v>
      </c>
      <c r="G1901" t="s">
        <v>612</v>
      </c>
      <c r="H1901" t="s">
        <v>48</v>
      </c>
    </row>
    <row r="1902" spans="1:8" x14ac:dyDescent="0.35">
      <c r="A1902" t="s">
        <v>97</v>
      </c>
      <c r="B1902">
        <v>3345</v>
      </c>
      <c r="C1902">
        <v>0.41204951768557502</v>
      </c>
      <c r="D1902" t="s">
        <v>51</v>
      </c>
      <c r="E1902">
        <v>-99</v>
      </c>
      <c r="F1902" t="s">
        <v>61</v>
      </c>
      <c r="G1902" t="s">
        <v>612</v>
      </c>
      <c r="H1902" t="s">
        <v>48</v>
      </c>
    </row>
    <row r="1903" spans="1:8" x14ac:dyDescent="0.35">
      <c r="A1903" t="s">
        <v>97</v>
      </c>
      <c r="B1903">
        <v>3335</v>
      </c>
      <c r="C1903">
        <v>1.5788772013416501</v>
      </c>
      <c r="D1903" t="s">
        <v>51</v>
      </c>
      <c r="E1903">
        <v>-99</v>
      </c>
      <c r="F1903" t="s">
        <v>61</v>
      </c>
      <c r="G1903" t="s">
        <v>612</v>
      </c>
      <c r="H1903" t="s">
        <v>48</v>
      </c>
    </row>
    <row r="1904" spans="1:8" x14ac:dyDescent="0.35">
      <c r="A1904" t="s">
        <v>97</v>
      </c>
      <c r="B1904">
        <v>3388</v>
      </c>
      <c r="C1904">
        <v>1.9560935524640899</v>
      </c>
      <c r="D1904" t="s">
        <v>51</v>
      </c>
      <c r="E1904">
        <v>-99</v>
      </c>
      <c r="F1904" t="s">
        <v>61</v>
      </c>
      <c r="G1904" t="s">
        <v>612</v>
      </c>
      <c r="H1904" t="s">
        <v>48</v>
      </c>
    </row>
    <row r="1905" spans="1:8" x14ac:dyDescent="0.35">
      <c r="A1905" t="s">
        <v>97</v>
      </c>
      <c r="B1905">
        <v>3377</v>
      </c>
      <c r="C1905">
        <v>2.688157360672276</v>
      </c>
      <c r="D1905" t="s">
        <v>51</v>
      </c>
      <c r="E1905">
        <v>-99</v>
      </c>
      <c r="F1905" t="s">
        <v>61</v>
      </c>
      <c r="G1905" t="s">
        <v>612</v>
      </c>
      <c r="H1905" t="s">
        <v>48</v>
      </c>
    </row>
    <row r="1906" spans="1:8" x14ac:dyDescent="0.35">
      <c r="A1906" t="s">
        <v>97</v>
      </c>
      <c r="B1906">
        <v>3346</v>
      </c>
      <c r="C1906">
        <v>1.14532689760488</v>
      </c>
      <c r="D1906" t="s">
        <v>51</v>
      </c>
      <c r="E1906">
        <v>-99</v>
      </c>
      <c r="F1906" t="s">
        <v>61</v>
      </c>
      <c r="G1906" t="s">
        <v>612</v>
      </c>
      <c r="H1906" t="s">
        <v>48</v>
      </c>
    </row>
    <row r="1907" spans="1:8" x14ac:dyDescent="0.35">
      <c r="A1907" t="s">
        <v>97</v>
      </c>
      <c r="B1907">
        <v>3400</v>
      </c>
      <c r="C1907">
        <v>2.9027606331082801E-2</v>
      </c>
      <c r="D1907" t="s">
        <v>51</v>
      </c>
      <c r="E1907">
        <v>-99</v>
      </c>
      <c r="F1907" t="s">
        <v>61</v>
      </c>
      <c r="G1907" t="s">
        <v>612</v>
      </c>
      <c r="H1907" t="s">
        <v>48</v>
      </c>
    </row>
    <row r="1908" spans="1:8" x14ac:dyDescent="0.35">
      <c r="A1908" t="s">
        <v>97</v>
      </c>
      <c r="B1908">
        <v>3336</v>
      </c>
      <c r="C1908">
        <v>2.4718737103183899</v>
      </c>
      <c r="D1908" t="s">
        <v>51</v>
      </c>
      <c r="E1908">
        <v>-99</v>
      </c>
      <c r="F1908" t="s">
        <v>61</v>
      </c>
      <c r="G1908" t="s">
        <v>612</v>
      </c>
      <c r="H1908" t="s">
        <v>48</v>
      </c>
    </row>
    <row r="1909" spans="1:8" x14ac:dyDescent="0.35">
      <c r="A1909" t="s">
        <v>97</v>
      </c>
      <c r="B1909">
        <v>3389</v>
      </c>
      <c r="C1909">
        <v>3.33240411038916</v>
      </c>
      <c r="D1909" t="s">
        <v>51</v>
      </c>
      <c r="E1909">
        <v>-99</v>
      </c>
      <c r="F1909" t="s">
        <v>61</v>
      </c>
      <c r="G1909" t="s">
        <v>612</v>
      </c>
      <c r="H1909" t="s">
        <v>48</v>
      </c>
    </row>
    <row r="1910" spans="1:8" x14ac:dyDescent="0.35">
      <c r="A1910" t="s">
        <v>97</v>
      </c>
      <c r="B1910">
        <v>3378</v>
      </c>
      <c r="C1910">
        <v>5.3440381979447729</v>
      </c>
      <c r="D1910" t="s">
        <v>51</v>
      </c>
      <c r="E1910">
        <v>-99</v>
      </c>
      <c r="F1910" t="s">
        <v>61</v>
      </c>
      <c r="G1910" t="s">
        <v>612</v>
      </c>
      <c r="H1910" t="s">
        <v>48</v>
      </c>
    </row>
    <row r="1911" spans="1:8" x14ac:dyDescent="0.35">
      <c r="A1911" t="s">
        <v>97</v>
      </c>
      <c r="B1911">
        <v>3347</v>
      </c>
      <c r="C1911">
        <v>1.0997455852127</v>
      </c>
      <c r="D1911" t="s">
        <v>51</v>
      </c>
      <c r="E1911">
        <v>-99</v>
      </c>
      <c r="F1911" t="s">
        <v>61</v>
      </c>
      <c r="G1911" t="s">
        <v>612</v>
      </c>
      <c r="H1911" t="s">
        <v>48</v>
      </c>
    </row>
    <row r="1912" spans="1:8" x14ac:dyDescent="0.35">
      <c r="A1912" t="s">
        <v>97</v>
      </c>
      <c r="B1912">
        <v>3401</v>
      </c>
      <c r="C1912">
        <v>0.84095349570695199</v>
      </c>
      <c r="D1912" t="s">
        <v>51</v>
      </c>
      <c r="E1912">
        <v>-99</v>
      </c>
      <c r="F1912" t="s">
        <v>61</v>
      </c>
      <c r="G1912" t="s">
        <v>612</v>
      </c>
      <c r="H1912" t="s">
        <v>48</v>
      </c>
    </row>
    <row r="1913" spans="1:8" x14ac:dyDescent="0.35">
      <c r="A1913" t="s">
        <v>97</v>
      </c>
      <c r="B1913">
        <v>3337</v>
      </c>
      <c r="C1913">
        <v>2.5266025556024698</v>
      </c>
      <c r="D1913" t="s">
        <v>51</v>
      </c>
      <c r="E1913">
        <v>-99</v>
      </c>
      <c r="F1913" t="s">
        <v>61</v>
      </c>
      <c r="G1913" t="s">
        <v>612</v>
      </c>
      <c r="H1913" t="s">
        <v>48</v>
      </c>
    </row>
    <row r="1914" spans="1:8" x14ac:dyDescent="0.35">
      <c r="A1914" t="s">
        <v>97</v>
      </c>
      <c r="B1914">
        <v>3390</v>
      </c>
      <c r="C1914">
        <v>4.2758965559949003</v>
      </c>
      <c r="D1914" t="s">
        <v>51</v>
      </c>
      <c r="E1914">
        <v>-99</v>
      </c>
      <c r="F1914" t="s">
        <v>61</v>
      </c>
      <c r="G1914" t="s">
        <v>612</v>
      </c>
      <c r="H1914" t="s">
        <v>48</v>
      </c>
    </row>
    <row r="1915" spans="1:8" x14ac:dyDescent="0.35">
      <c r="A1915" t="s">
        <v>97</v>
      </c>
      <c r="B1915">
        <v>3379</v>
      </c>
      <c r="C1915">
        <v>6.0793150586572402</v>
      </c>
      <c r="D1915" t="s">
        <v>51</v>
      </c>
      <c r="E1915">
        <v>-99</v>
      </c>
      <c r="F1915" t="s">
        <v>61</v>
      </c>
      <c r="G1915" t="s">
        <v>612</v>
      </c>
      <c r="H1915" t="s">
        <v>48</v>
      </c>
    </row>
    <row r="1916" spans="1:8" x14ac:dyDescent="0.35">
      <c r="A1916" t="s">
        <v>97</v>
      </c>
      <c r="B1916">
        <v>3348</v>
      </c>
      <c r="C1916">
        <v>0.27716410907170402</v>
      </c>
      <c r="D1916" t="s">
        <v>51</v>
      </c>
      <c r="E1916">
        <v>-99</v>
      </c>
      <c r="F1916" t="s">
        <v>61</v>
      </c>
      <c r="G1916" t="s">
        <v>612</v>
      </c>
      <c r="H1916" t="s">
        <v>48</v>
      </c>
    </row>
    <row r="1917" spans="1:8" x14ac:dyDescent="0.35">
      <c r="A1917" t="s">
        <v>97</v>
      </c>
      <c r="B1917">
        <v>3402</v>
      </c>
      <c r="C1917">
        <v>0.11993673876395</v>
      </c>
      <c r="D1917" t="s">
        <v>51</v>
      </c>
      <c r="E1917">
        <v>-99</v>
      </c>
      <c r="F1917" t="s">
        <v>61</v>
      </c>
      <c r="G1917" t="s">
        <v>612</v>
      </c>
      <c r="H1917" t="s">
        <v>48</v>
      </c>
    </row>
    <row r="1918" spans="1:8" x14ac:dyDescent="0.35">
      <c r="A1918" t="s">
        <v>97</v>
      </c>
      <c r="B1918">
        <v>3338</v>
      </c>
      <c r="C1918">
        <v>4.04219393338985</v>
      </c>
      <c r="D1918" t="s">
        <v>51</v>
      </c>
      <c r="E1918">
        <v>-99</v>
      </c>
      <c r="F1918" t="s">
        <v>61</v>
      </c>
      <c r="G1918" t="s">
        <v>612</v>
      </c>
      <c r="H1918" t="s">
        <v>48</v>
      </c>
    </row>
    <row r="1919" spans="1:8" x14ac:dyDescent="0.35">
      <c r="A1919" t="s">
        <v>97</v>
      </c>
      <c r="B1919">
        <v>3391</v>
      </c>
      <c r="C1919">
        <v>5.5065058337473802</v>
      </c>
      <c r="D1919" t="s">
        <v>51</v>
      </c>
      <c r="E1919">
        <v>-99</v>
      </c>
      <c r="F1919" t="s">
        <v>61</v>
      </c>
      <c r="G1919" t="s">
        <v>612</v>
      </c>
      <c r="H1919" t="s">
        <v>48</v>
      </c>
    </row>
    <row r="1920" spans="1:8" x14ac:dyDescent="0.35">
      <c r="A1920" t="s">
        <v>97</v>
      </c>
      <c r="B1920">
        <v>3380</v>
      </c>
      <c r="C1920">
        <v>7.9980376290461406</v>
      </c>
      <c r="D1920" t="s">
        <v>51</v>
      </c>
      <c r="E1920">
        <v>-99</v>
      </c>
      <c r="F1920" t="s">
        <v>61</v>
      </c>
      <c r="G1920" t="s">
        <v>612</v>
      </c>
      <c r="H1920" t="s">
        <v>48</v>
      </c>
    </row>
    <row r="1921" spans="1:8" x14ac:dyDescent="0.35">
      <c r="A1921" t="s">
        <v>97</v>
      </c>
      <c r="B1921">
        <v>3349</v>
      </c>
      <c r="C1921">
        <v>0.248760074492584</v>
      </c>
      <c r="D1921" t="s">
        <v>51</v>
      </c>
      <c r="E1921">
        <v>-99</v>
      </c>
      <c r="F1921" t="s">
        <v>61</v>
      </c>
      <c r="G1921" t="s">
        <v>612</v>
      </c>
      <c r="H1921" t="s">
        <v>48</v>
      </c>
    </row>
    <row r="1922" spans="1:8" x14ac:dyDescent="0.35">
      <c r="A1922" t="s">
        <v>97</v>
      </c>
      <c r="B1922">
        <v>3392</v>
      </c>
      <c r="C1922">
        <v>4.9352195092988698</v>
      </c>
      <c r="D1922" t="s">
        <v>51</v>
      </c>
      <c r="E1922">
        <v>-99</v>
      </c>
      <c r="F1922" t="s">
        <v>61</v>
      </c>
      <c r="G1922" t="s">
        <v>612</v>
      </c>
      <c r="H1922" t="s">
        <v>48</v>
      </c>
    </row>
    <row r="1923" spans="1:8" x14ac:dyDescent="0.35">
      <c r="A1923" t="s">
        <v>97</v>
      </c>
      <c r="B1923">
        <v>3381</v>
      </c>
      <c r="C1923">
        <v>10.083450133514319</v>
      </c>
      <c r="D1923" t="s">
        <v>51</v>
      </c>
      <c r="E1923">
        <v>-99</v>
      </c>
      <c r="F1923" t="s">
        <v>61</v>
      </c>
      <c r="G1923" t="s">
        <v>612</v>
      </c>
      <c r="H1923" t="s">
        <v>48</v>
      </c>
    </row>
    <row r="1924" spans="1:8" x14ac:dyDescent="0.35">
      <c r="A1924" t="s">
        <v>97</v>
      </c>
      <c r="B1924">
        <v>3404</v>
      </c>
      <c r="C1924">
        <v>0.72514154431442202</v>
      </c>
      <c r="D1924" t="s">
        <v>51</v>
      </c>
      <c r="E1924">
        <v>-99</v>
      </c>
      <c r="F1924" t="s">
        <v>61</v>
      </c>
      <c r="G1924" t="s">
        <v>612</v>
      </c>
      <c r="H1924" t="s">
        <v>48</v>
      </c>
    </row>
    <row r="1925" spans="1:8" x14ac:dyDescent="0.35">
      <c r="A1925" t="s">
        <v>97</v>
      </c>
      <c r="B1925">
        <v>3340</v>
      </c>
      <c r="C1925">
        <v>1.90850790870536</v>
      </c>
      <c r="D1925" t="s">
        <v>51</v>
      </c>
      <c r="E1925">
        <v>-99</v>
      </c>
      <c r="F1925" t="s">
        <v>61</v>
      </c>
      <c r="G1925" t="s">
        <v>612</v>
      </c>
      <c r="H1925" t="s">
        <v>48</v>
      </c>
    </row>
    <row r="1926" spans="1:8" x14ac:dyDescent="0.35">
      <c r="A1926" t="s">
        <v>97</v>
      </c>
      <c r="B1926">
        <v>3393</v>
      </c>
      <c r="C1926">
        <v>1.9882744460316</v>
      </c>
      <c r="D1926" t="s">
        <v>51</v>
      </c>
      <c r="E1926">
        <v>-99</v>
      </c>
      <c r="F1926" t="s">
        <v>61</v>
      </c>
      <c r="G1926" t="s">
        <v>612</v>
      </c>
      <c r="H1926" t="s">
        <v>48</v>
      </c>
    </row>
    <row r="1927" spans="1:8" x14ac:dyDescent="0.35">
      <c r="A1927" t="s">
        <v>97</v>
      </c>
      <c r="B1927">
        <v>3382</v>
      </c>
      <c r="C1927">
        <v>2.36229369780107</v>
      </c>
      <c r="D1927" t="s">
        <v>51</v>
      </c>
      <c r="E1927">
        <v>-99</v>
      </c>
      <c r="F1927" t="s">
        <v>61</v>
      </c>
      <c r="G1927" t="s">
        <v>612</v>
      </c>
      <c r="H1927" t="s">
        <v>48</v>
      </c>
    </row>
    <row r="1928" spans="1:8" x14ac:dyDescent="0.35">
      <c r="A1928" t="s">
        <v>97</v>
      </c>
      <c r="B1928">
        <v>2297</v>
      </c>
      <c r="C1928">
        <v>7.3784149251187801</v>
      </c>
      <c r="D1928" t="s">
        <v>51</v>
      </c>
      <c r="E1928">
        <v>-99</v>
      </c>
      <c r="F1928" t="s">
        <v>61</v>
      </c>
      <c r="G1928" t="s">
        <v>646</v>
      </c>
      <c r="H1928" t="s">
        <v>48</v>
      </c>
    </row>
  </sheetData>
  <autoFilter ref="A1:I1928" xr:uid="{05B94E47-27C9-4FD7-A42A-3B313CBE12E2}"/>
  <phoneticPr fontId="24"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DE40B-08A6-46E8-BFA3-B36D0FA4F7C3}">
  <sheetPr>
    <tabColor rgb="FF00B050"/>
  </sheetPr>
  <dimension ref="A1:D2"/>
  <sheetViews>
    <sheetView workbookViewId="0">
      <selection activeCell="F15" sqref="F15"/>
    </sheetView>
  </sheetViews>
  <sheetFormatPr defaultRowHeight="14.5" x14ac:dyDescent="0.35"/>
  <cols>
    <col min="1" max="1" width="13.453125" customWidth="1"/>
    <col min="2" max="2" width="13.26953125" customWidth="1"/>
    <col min="3" max="3" width="19.26953125" customWidth="1"/>
  </cols>
  <sheetData>
    <row r="1" spans="1:4" x14ac:dyDescent="0.35">
      <c r="A1" s="12" t="s">
        <v>62</v>
      </c>
      <c r="B1" s="12" t="s">
        <v>63</v>
      </c>
      <c r="C1" s="12" t="s">
        <v>64</v>
      </c>
      <c r="D1" s="12" t="s">
        <v>65</v>
      </c>
    </row>
    <row r="2" spans="1:4" x14ac:dyDescent="0.35">
      <c r="A2" s="13" t="s">
        <v>83</v>
      </c>
      <c r="B2" s="13" t="s">
        <v>84</v>
      </c>
      <c r="C2" s="13" t="s">
        <v>85</v>
      </c>
      <c r="D2" s="14" t="s">
        <v>86</v>
      </c>
    </row>
  </sheetData>
  <phoneticPr fontId="24" type="noConversion"/>
  <hyperlinks>
    <hyperlink ref="D2" r:id="rId1" xr:uid="{F71FE782-1FBA-4EEC-B2A4-752F29B21864}"/>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0465B-91BF-478E-A680-4E15B62DD10D}">
  <sheetPr>
    <tabColor rgb="FF00B050"/>
  </sheetPr>
  <dimension ref="A1:B12"/>
  <sheetViews>
    <sheetView workbookViewId="0">
      <selection activeCell="G11" sqref="G11"/>
    </sheetView>
  </sheetViews>
  <sheetFormatPr defaultRowHeight="14.5" x14ac:dyDescent="0.35"/>
  <cols>
    <col min="1" max="1" width="14.1796875" bestFit="1" customWidth="1"/>
    <col min="2" max="2" width="12.26953125" bestFit="1" customWidth="1"/>
  </cols>
  <sheetData>
    <row r="1" spans="1:2" x14ac:dyDescent="0.35">
      <c r="A1" s="7" t="s">
        <v>0</v>
      </c>
      <c r="B1" s="7" t="s">
        <v>62</v>
      </c>
    </row>
    <row r="2" spans="1:2" x14ac:dyDescent="0.35">
      <c r="A2" s="9" t="s">
        <v>87</v>
      </c>
      <c r="B2" s="13" t="s">
        <v>83</v>
      </c>
    </row>
    <row r="3" spans="1:2" x14ac:dyDescent="0.35">
      <c r="A3" s="9" t="s">
        <v>88</v>
      </c>
      <c r="B3" s="13" t="s">
        <v>83</v>
      </c>
    </row>
    <row r="4" spans="1:2" x14ac:dyDescent="0.35">
      <c r="A4" s="9" t="s">
        <v>89</v>
      </c>
      <c r="B4" s="13" t="s">
        <v>83</v>
      </c>
    </row>
    <row r="5" spans="1:2" x14ac:dyDescent="0.35">
      <c r="A5" s="9" t="s">
        <v>90</v>
      </c>
      <c r="B5" s="13" t="s">
        <v>83</v>
      </c>
    </row>
    <row r="6" spans="1:2" x14ac:dyDescent="0.35">
      <c r="A6" s="9" t="s">
        <v>91</v>
      </c>
      <c r="B6" s="13" t="s">
        <v>83</v>
      </c>
    </row>
    <row r="7" spans="1:2" x14ac:dyDescent="0.35">
      <c r="A7" s="9" t="s">
        <v>92</v>
      </c>
      <c r="B7" s="13" t="s">
        <v>83</v>
      </c>
    </row>
    <row r="8" spans="1:2" x14ac:dyDescent="0.35">
      <c r="A8" s="9" t="s">
        <v>93</v>
      </c>
      <c r="B8" s="13" t="s">
        <v>83</v>
      </c>
    </row>
    <row r="9" spans="1:2" x14ac:dyDescent="0.35">
      <c r="A9" s="9" t="s">
        <v>94</v>
      </c>
      <c r="B9" s="13" t="s">
        <v>83</v>
      </c>
    </row>
    <row r="10" spans="1:2" x14ac:dyDescent="0.35">
      <c r="A10" s="9" t="s">
        <v>95</v>
      </c>
      <c r="B10" s="13" t="s">
        <v>83</v>
      </c>
    </row>
    <row r="11" spans="1:2" x14ac:dyDescent="0.35">
      <c r="A11" s="9" t="s">
        <v>96</v>
      </c>
      <c r="B11" s="13" t="s">
        <v>83</v>
      </c>
    </row>
    <row r="12" spans="1:2" x14ac:dyDescent="0.35">
      <c r="A12" s="9" t="s">
        <v>97</v>
      </c>
      <c r="B12" s="13" t="s">
        <v>83</v>
      </c>
    </row>
  </sheetData>
  <phoneticPr fontId="2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A9C98-BDB8-4A10-B698-26D2DA00DFBF}">
  <sheetPr>
    <tabColor rgb="FF00B050"/>
  </sheetPr>
  <dimension ref="A1:AZ329"/>
  <sheetViews>
    <sheetView topLeftCell="I1" workbookViewId="0">
      <selection activeCell="AC2" sqref="AC1:AC1048576"/>
    </sheetView>
  </sheetViews>
  <sheetFormatPr defaultColWidth="9.1796875" defaultRowHeight="14.5" x14ac:dyDescent="0.35"/>
  <cols>
    <col min="1" max="1" width="25.7265625" customWidth="1"/>
    <col min="2" max="5" width="9.54296875" customWidth="1"/>
    <col min="7" max="7" width="9.1796875" style="17"/>
    <col min="9" max="9" width="9.1796875" style="17"/>
    <col min="11" max="11" width="9.1796875" style="17"/>
    <col min="13" max="13" width="9.1796875" style="17"/>
    <col min="15" max="15" width="9.1796875" style="17"/>
    <col min="16" max="16" width="0" hidden="1" customWidth="1"/>
    <col min="17" max="17" width="0" style="17" hidden="1" customWidth="1"/>
    <col min="18" max="18" width="0" hidden="1" customWidth="1"/>
    <col min="19" max="19" width="0" style="17" hidden="1" customWidth="1"/>
    <col min="20" max="20" width="0" hidden="1" customWidth="1"/>
    <col min="21" max="21" width="0" style="17" hidden="1" customWidth="1"/>
    <col min="22" max="22" width="0" hidden="1" customWidth="1"/>
    <col min="23" max="23" width="0" style="17" hidden="1" customWidth="1"/>
    <col min="24" max="24" width="0" hidden="1" customWidth="1"/>
    <col min="25" max="25" width="0" style="17" hidden="1" customWidth="1"/>
    <col min="27" max="31" width="12" customWidth="1"/>
  </cols>
  <sheetData>
    <row r="1" spans="1:52" x14ac:dyDescent="0.35">
      <c r="F1" s="27" t="s">
        <v>150</v>
      </c>
      <c r="G1" s="27"/>
      <c r="H1" s="27"/>
      <c r="I1" s="27"/>
      <c r="J1" s="27"/>
      <c r="K1" s="27"/>
      <c r="L1" s="27"/>
      <c r="M1" s="27"/>
      <c r="N1" s="27"/>
      <c r="O1" s="27"/>
      <c r="P1" s="27" t="s">
        <v>151</v>
      </c>
      <c r="Q1" s="27"/>
      <c r="R1" s="27"/>
      <c r="S1" s="27"/>
      <c r="T1" s="27"/>
      <c r="U1" s="27"/>
      <c r="V1" s="27"/>
      <c r="W1" s="27"/>
      <c r="X1" s="27"/>
      <c r="Y1" s="27"/>
      <c r="AA1" s="27" t="s">
        <v>611</v>
      </c>
      <c r="AB1" s="27"/>
      <c r="AC1" s="27"/>
      <c r="AD1" s="27"/>
      <c r="AE1" s="27"/>
      <c r="AG1" s="15"/>
    </row>
    <row r="2" spans="1:52" x14ac:dyDescent="0.35">
      <c r="A2" t="s">
        <v>145</v>
      </c>
      <c r="B2" t="s">
        <v>53</v>
      </c>
      <c r="C2" t="s">
        <v>67</v>
      </c>
      <c r="D2" t="s">
        <v>504</v>
      </c>
      <c r="E2" t="s">
        <v>506</v>
      </c>
      <c r="F2" t="s">
        <v>146</v>
      </c>
      <c r="G2" s="17" t="s">
        <v>419</v>
      </c>
      <c r="H2" t="s">
        <v>147</v>
      </c>
      <c r="I2" s="17" t="s">
        <v>419</v>
      </c>
      <c r="J2" t="s">
        <v>148</v>
      </c>
      <c r="K2" s="17" t="s">
        <v>419</v>
      </c>
      <c r="L2" t="s">
        <v>417</v>
      </c>
      <c r="M2" s="17" t="s">
        <v>419</v>
      </c>
      <c r="N2" t="s">
        <v>149</v>
      </c>
      <c r="O2" s="17" t="s">
        <v>419</v>
      </c>
      <c r="P2" t="s">
        <v>146</v>
      </c>
      <c r="Q2" s="17" t="s">
        <v>419</v>
      </c>
      <c r="R2" t="s">
        <v>147</v>
      </c>
      <c r="S2" s="17" t="s">
        <v>419</v>
      </c>
      <c r="T2" t="s">
        <v>148</v>
      </c>
      <c r="U2" s="17" t="s">
        <v>419</v>
      </c>
      <c r="V2" t="s">
        <v>417</v>
      </c>
      <c r="W2" s="17" t="s">
        <v>419</v>
      </c>
      <c r="X2" t="s">
        <v>149</v>
      </c>
      <c r="Y2" s="17" t="s">
        <v>419</v>
      </c>
      <c r="AA2" t="s">
        <v>146</v>
      </c>
      <c r="AB2" t="s">
        <v>147</v>
      </c>
      <c r="AC2" t="s">
        <v>148</v>
      </c>
      <c r="AD2" t="s">
        <v>417</v>
      </c>
      <c r="AE2" t="s">
        <v>149</v>
      </c>
      <c r="AG2" s="15"/>
      <c r="AL2" s="11"/>
      <c r="AM2" s="11"/>
      <c r="AN2" s="11"/>
      <c r="AO2" s="11"/>
      <c r="AP2" s="11"/>
      <c r="AQ2" s="11"/>
      <c r="AR2" s="11"/>
      <c r="AS2" s="11"/>
      <c r="AT2" s="11"/>
      <c r="AU2" s="11"/>
      <c r="AV2" s="11"/>
      <c r="AZ2" s="10"/>
    </row>
    <row r="3" spans="1:52" x14ac:dyDescent="0.35">
      <c r="A3" s="10" t="s">
        <v>98</v>
      </c>
      <c r="B3">
        <v>438</v>
      </c>
      <c r="C3">
        <v>2</v>
      </c>
      <c r="D3">
        <v>30.07</v>
      </c>
      <c r="E3" t="b">
        <v>1</v>
      </c>
      <c r="F3" s="10">
        <v>0</v>
      </c>
      <c r="G3" s="18">
        <v>0</v>
      </c>
      <c r="H3" s="10">
        <v>1E-3</v>
      </c>
      <c r="I3" s="18">
        <v>0</v>
      </c>
      <c r="J3" s="10">
        <v>0</v>
      </c>
      <c r="K3" s="18">
        <v>0</v>
      </c>
      <c r="L3" s="10">
        <v>0</v>
      </c>
      <c r="M3" s="18">
        <v>0</v>
      </c>
      <c r="N3" s="10">
        <v>0</v>
      </c>
      <c r="O3" s="18">
        <v>0</v>
      </c>
      <c r="P3" s="10">
        <v>1E-3</v>
      </c>
      <c r="Q3" s="18">
        <v>0</v>
      </c>
      <c r="R3" s="10">
        <v>4.0000000000000001E-3</v>
      </c>
      <c r="S3" s="18">
        <v>1E-3</v>
      </c>
      <c r="T3" s="10">
        <v>0</v>
      </c>
      <c r="U3" s="18">
        <v>0</v>
      </c>
      <c r="V3" s="10">
        <v>1E-3</v>
      </c>
      <c r="W3" s="18">
        <v>0</v>
      </c>
      <c r="X3" s="10">
        <v>0</v>
      </c>
      <c r="Y3" s="18">
        <v>0</v>
      </c>
      <c r="Z3" s="10"/>
      <c r="AA3" s="22">
        <f t="array" ref="AA3">($D3/$C3/12.011*F3)/SUM($D$3:$D$315/$C$3:$C$315/12.011*F$3:F$315)*100</f>
        <v>0</v>
      </c>
      <c r="AB3" s="22">
        <f t="array" ref="AB3">($D3/$C3/12.011*H3)/SUM($D$3:$D$315/$C$3:$C$315/12.011*H$3:H$315)*100</f>
        <v>1.0312591599856708E-3</v>
      </c>
      <c r="AC3" s="22">
        <f t="array" ref="AC3">($D3/$C3/12.011*J3)/SUM($D$3:$D$315/$C$3:$C$315/12.011*J$3:J$315)*100</f>
        <v>0</v>
      </c>
      <c r="AD3" s="22">
        <f t="array" ref="AD3">($D3/$C3/12.011*L3)/SUM($D$3:$D$315/$C$3:$C$315/12.011*L$3:L$315)*100</f>
        <v>0</v>
      </c>
      <c r="AE3" s="22">
        <f t="array" ref="AE3">($D3/$C3/12.011*N3)/SUM($D$3:$D$315/$C$3:$C$315/12.011*N$3:N$315)*100</f>
        <v>0</v>
      </c>
      <c r="AG3" s="15"/>
      <c r="AL3" s="11"/>
      <c r="AM3" s="11"/>
      <c r="AN3" s="11"/>
      <c r="AO3" s="11"/>
      <c r="AP3" s="11"/>
      <c r="AQ3" s="11"/>
      <c r="AR3" s="11"/>
      <c r="AS3" s="11"/>
      <c r="AT3" s="11"/>
      <c r="AU3" s="11"/>
      <c r="AV3" s="11"/>
      <c r="AZ3" s="10"/>
    </row>
    <row r="4" spans="1:52" x14ac:dyDescent="0.35">
      <c r="A4" s="10" t="s">
        <v>99</v>
      </c>
      <c r="B4">
        <v>671</v>
      </c>
      <c r="C4">
        <v>3</v>
      </c>
      <c r="D4">
        <v>44.097000000000001</v>
      </c>
      <c r="E4" t="b">
        <v>0</v>
      </c>
      <c r="F4" s="10">
        <v>1.4E-2</v>
      </c>
      <c r="G4" s="18">
        <v>1E-3</v>
      </c>
      <c r="H4" s="10">
        <v>0.03</v>
      </c>
      <c r="I4" s="18">
        <v>3.0000000000000001E-3</v>
      </c>
      <c r="J4" s="10">
        <v>6.0000000000000001E-3</v>
      </c>
      <c r="K4" s="18">
        <v>2E-3</v>
      </c>
      <c r="L4" s="10">
        <v>6.0000000000000001E-3</v>
      </c>
      <c r="M4" s="18">
        <v>1E-3</v>
      </c>
      <c r="N4" s="10">
        <v>1.2E-2</v>
      </c>
      <c r="O4" s="18">
        <v>3.0000000000000001E-3</v>
      </c>
      <c r="P4" s="10">
        <v>2.7E-2</v>
      </c>
      <c r="Q4" s="18">
        <v>2E-3</v>
      </c>
      <c r="R4" s="10">
        <v>0.06</v>
      </c>
      <c r="S4" s="18">
        <v>6.0000000000000001E-3</v>
      </c>
      <c r="T4" s="10">
        <v>1.2E-2</v>
      </c>
      <c r="U4" s="18">
        <v>3.0000000000000001E-3</v>
      </c>
      <c r="V4" s="10">
        <v>1.0999999999999999E-2</v>
      </c>
      <c r="W4" s="18">
        <v>2E-3</v>
      </c>
      <c r="X4" s="10">
        <v>2.4E-2</v>
      </c>
      <c r="Y4" s="17">
        <v>6.0000000000000001E-3</v>
      </c>
      <c r="AA4" s="22">
        <f t="array" ref="AA4">($D4/$C4/12.011*F4)/SUM($D$3:$D$315/$C$3:$C$315/12.011*F$3:F$315)*100</f>
        <v>1.4043978009903679E-2</v>
      </c>
      <c r="AB4" s="22">
        <f t="array" ref="AB4">($D4/$C4/12.011*H4)/SUM($D$3:$D$315/$C$3:$C$315/12.011*H$3:H$315)*100</f>
        <v>3.0246381894172347E-2</v>
      </c>
      <c r="AC4" s="22">
        <f t="array" ref="AC4">($D4/$C4/12.011*J4)/SUM($D$3:$D$315/$C$3:$C$315/12.011*J$3:J$315)*100</f>
        <v>6.0602658777981471E-3</v>
      </c>
      <c r="AD4" s="22">
        <f t="array" ref="AD4">($D4/$C4/12.011*L4)/SUM($D$3:$D$315/$C$3:$C$315/12.011*L$3:L$315)*100</f>
        <v>6.0407713776505579E-3</v>
      </c>
      <c r="AE4" s="22">
        <f t="array" ref="AE4">($D4/$C4/12.011*N4)/SUM($D$3:$D$315/$C$3:$C$315/12.011*N$3:N$315)*100</f>
        <v>1.2096309818514792E-2</v>
      </c>
      <c r="AG4" s="15"/>
      <c r="AL4" s="11"/>
      <c r="AM4" s="11"/>
      <c r="AN4" s="11"/>
      <c r="AO4" s="11"/>
      <c r="AP4" s="11"/>
      <c r="AQ4" s="11"/>
      <c r="AR4" s="11"/>
      <c r="AS4" s="11"/>
      <c r="AT4" s="11"/>
      <c r="AU4" s="11"/>
      <c r="AV4" s="11"/>
      <c r="AZ4" s="10"/>
    </row>
    <row r="5" spans="1:52" x14ac:dyDescent="0.35">
      <c r="A5" s="10" t="s">
        <v>100</v>
      </c>
      <c r="B5">
        <v>592</v>
      </c>
      <c r="C5">
        <v>4</v>
      </c>
      <c r="D5">
        <v>58.124000000000002</v>
      </c>
      <c r="E5" t="b">
        <v>0</v>
      </c>
      <c r="F5" s="10">
        <v>0.5</v>
      </c>
      <c r="G5" s="18">
        <v>3.7999999999999999E-2</v>
      </c>
      <c r="H5" s="10">
        <v>0.69199999999999995</v>
      </c>
      <c r="I5" s="18">
        <v>4.9000000000000002E-2</v>
      </c>
      <c r="J5" s="10">
        <v>0.42</v>
      </c>
      <c r="K5" s="18">
        <v>7.3999999999999996E-2</v>
      </c>
      <c r="L5" s="10">
        <v>0.47799999999999998</v>
      </c>
      <c r="M5" s="18">
        <v>9.8000000000000004E-2</v>
      </c>
      <c r="N5" s="10">
        <v>0.41099999999999998</v>
      </c>
      <c r="O5" s="18">
        <v>7.3999999999999996E-2</v>
      </c>
      <c r="P5" s="10">
        <v>0.747</v>
      </c>
      <c r="Q5" s="18">
        <v>5.7000000000000002E-2</v>
      </c>
      <c r="R5" s="10">
        <v>1.0249999999999999</v>
      </c>
      <c r="S5" s="18">
        <v>7.2999999999999995E-2</v>
      </c>
      <c r="T5" s="10">
        <v>0.626</v>
      </c>
      <c r="U5" s="18">
        <v>0.11</v>
      </c>
      <c r="V5" s="10">
        <v>0.72199999999999998</v>
      </c>
      <c r="W5" s="18">
        <v>0.14799999999999999</v>
      </c>
      <c r="X5" s="10">
        <v>0.61499999999999999</v>
      </c>
      <c r="Y5" s="17">
        <v>0.11</v>
      </c>
      <c r="AA5" s="22">
        <f t="array" ref="AA5">($D5/$C5/12.011*F5)/SUM($D$3:$D$315/$C$3:$C$315/12.011*F$3:F$315)*100</f>
        <v>0.49583801731388516</v>
      </c>
      <c r="AB5" s="22">
        <f t="array" ref="AB5">($D5/$C5/12.011*H5)/SUM($D$3:$D$315/$C$3:$C$315/12.011*H$3:H$315)*100</f>
        <v>0.68970914418332108</v>
      </c>
      <c r="AC5" s="22">
        <f t="array" ref="AC5">($D5/$C5/12.011*J5)/SUM($D$3:$D$315/$C$3:$C$315/12.011*J$3:J$315)*100</f>
        <v>0.41937006891080619</v>
      </c>
      <c r="AD5" s="22">
        <f t="array" ref="AD5">($D5/$C5/12.011*L5)/SUM($D$3:$D$315/$C$3:$C$315/12.011*L$3:L$315)*100</f>
        <v>0.47574776706771477</v>
      </c>
      <c r="AE5" s="22">
        <f t="array" ref="AE5">($D5/$C5/12.011*N5)/SUM($D$3:$D$315/$C$3:$C$315/12.011*N$3:N$315)*100</f>
        <v>0.40956344789235433</v>
      </c>
      <c r="AG5" s="15"/>
      <c r="AL5" s="11"/>
      <c r="AM5" s="11"/>
      <c r="AN5" s="11"/>
      <c r="AO5" s="11"/>
      <c r="AP5" s="11"/>
      <c r="AQ5" s="11"/>
      <c r="AR5" s="11"/>
      <c r="AS5" s="11"/>
      <c r="AT5" s="11"/>
      <c r="AU5" s="11"/>
      <c r="AV5" s="11"/>
      <c r="AZ5" s="10"/>
    </row>
    <row r="6" spans="1:52" x14ac:dyDescent="0.35">
      <c r="A6" s="10" t="s">
        <v>101</v>
      </c>
      <c r="B6">
        <v>605</v>
      </c>
      <c r="C6">
        <v>5</v>
      </c>
      <c r="D6">
        <v>72.150999999999996</v>
      </c>
      <c r="E6" t="b">
        <v>0</v>
      </c>
      <c r="F6" s="10">
        <v>2.839</v>
      </c>
      <c r="G6" s="18">
        <v>0.22</v>
      </c>
      <c r="H6" s="10">
        <v>3.92</v>
      </c>
      <c r="I6" s="18">
        <v>0.20699999999999999</v>
      </c>
      <c r="J6" s="10">
        <v>2.4870000000000001</v>
      </c>
      <c r="K6" s="18">
        <v>0.48399999999999999</v>
      </c>
      <c r="L6" s="10">
        <v>2.5819999999999999</v>
      </c>
      <c r="M6" s="18">
        <v>0.53300000000000003</v>
      </c>
      <c r="N6" s="10">
        <v>2.3660000000000001</v>
      </c>
      <c r="O6" s="18">
        <v>0.45900000000000002</v>
      </c>
      <c r="P6" s="10">
        <v>3.3759999999999999</v>
      </c>
      <c r="Q6" s="18">
        <v>0.26100000000000001</v>
      </c>
      <c r="R6" s="10">
        <v>4.6349999999999998</v>
      </c>
      <c r="S6" s="18">
        <v>0.247</v>
      </c>
      <c r="T6" s="10">
        <v>2.9569999999999999</v>
      </c>
      <c r="U6" s="18">
        <v>0.57399999999999995</v>
      </c>
      <c r="V6" s="10">
        <v>3.08</v>
      </c>
      <c r="W6" s="18">
        <v>0.63400000000000001</v>
      </c>
      <c r="X6" s="10">
        <v>2.83</v>
      </c>
      <c r="Y6" s="17">
        <v>0.54800000000000004</v>
      </c>
      <c r="AA6" s="22">
        <f t="array" ref="AA6">($D6/$C6/12.011*F6)/SUM($D$3:$D$315/$C$3:$C$315/12.011*F$3:F$315)*100</f>
        <v>2.7958383524024746</v>
      </c>
      <c r="AB6" s="22">
        <f t="array" ref="AB6">($D6/$C6/12.011*H6)/SUM($D$3:$D$315/$C$3:$C$315/12.011*H$3:H$315)*100</f>
        <v>3.8799202957942724</v>
      </c>
      <c r="AC6" s="22">
        <f t="array" ref="AC6">($D6/$C6/12.011*J6)/SUM($D$3:$D$315/$C$3:$C$315/12.011*J$3:J$315)*100</f>
        <v>2.4660437290722679</v>
      </c>
      <c r="AD6" s="22">
        <f t="array" ref="AD6">($D6/$C6/12.011*L6)/SUM($D$3:$D$315/$C$3:$C$315/12.011*L$3:L$315)*100</f>
        <v>2.552007506671679</v>
      </c>
      <c r="AE6" s="22">
        <f t="array" ref="AE6">($D6/$C6/12.011*N6)/SUM($D$3:$D$315/$C$3:$C$315/12.011*N$3:N$315)*100</f>
        <v>2.3413748899327085</v>
      </c>
      <c r="AL6" s="11"/>
      <c r="AM6" s="11"/>
      <c r="AN6" s="11"/>
      <c r="AO6" s="11"/>
      <c r="AP6" s="11"/>
      <c r="AQ6" s="11"/>
      <c r="AR6" s="11"/>
      <c r="AS6" s="11"/>
      <c r="AT6" s="11"/>
      <c r="AU6" s="11"/>
      <c r="AV6" s="11"/>
      <c r="AZ6" s="10"/>
    </row>
    <row r="7" spans="1:52" x14ac:dyDescent="0.35">
      <c r="A7" s="10" t="s">
        <v>102</v>
      </c>
      <c r="B7">
        <v>601</v>
      </c>
      <c r="C7">
        <v>6</v>
      </c>
      <c r="D7">
        <v>86.177999999999997</v>
      </c>
      <c r="E7" t="b">
        <v>0</v>
      </c>
      <c r="F7" s="10">
        <v>1.837</v>
      </c>
      <c r="G7" s="18">
        <v>0.156</v>
      </c>
      <c r="H7" s="10">
        <v>2.117</v>
      </c>
      <c r="I7" s="18">
        <v>3.6999999999999998E-2</v>
      </c>
      <c r="J7" s="10">
        <v>1.7150000000000001</v>
      </c>
      <c r="K7" s="18">
        <v>0.35099999999999998</v>
      </c>
      <c r="L7" s="10">
        <v>1.841</v>
      </c>
      <c r="M7" s="18">
        <v>0.38600000000000001</v>
      </c>
      <c r="N7" s="10">
        <v>1.6739999999999999</v>
      </c>
      <c r="O7" s="18">
        <v>0.34100000000000003</v>
      </c>
      <c r="P7" s="10">
        <v>1.821</v>
      </c>
      <c r="Q7" s="18">
        <v>0.155</v>
      </c>
      <c r="R7" s="10">
        <v>2.085</v>
      </c>
      <c r="S7" s="18">
        <v>3.6999999999999998E-2</v>
      </c>
      <c r="T7" s="10">
        <v>1.698</v>
      </c>
      <c r="U7" s="18">
        <v>0.34699999999999998</v>
      </c>
      <c r="V7" s="10">
        <v>1.8320000000000001</v>
      </c>
      <c r="W7" s="18">
        <v>0.38300000000000001</v>
      </c>
      <c r="X7" s="10">
        <v>1.6679999999999999</v>
      </c>
      <c r="Y7" s="17">
        <v>0.34</v>
      </c>
      <c r="AA7" s="22">
        <f t="array" ref="AA7">($D7/$C7/12.011*F7)/SUM($D$3:$D$315/$C$3:$C$315/12.011*F$3:F$315)*100</f>
        <v>1.8006472080657814</v>
      </c>
      <c r="AB7" s="22">
        <f t="array" ref="AB7">($D7/$C7/12.011*H7)/SUM($D$3:$D$315/$C$3:$C$315/12.011*H$3:H$315)*100</f>
        <v>2.0855970563078587</v>
      </c>
      <c r="AC7" s="22">
        <f t="array" ref="AC7">($D7/$C7/12.011*J7)/SUM($D$3:$D$315/$C$3:$C$315/12.011*J$3:J$315)*100</f>
        <v>1.6926295660342805</v>
      </c>
      <c r="AD7" s="22">
        <f t="array" ref="AD7">($D7/$C7/12.011*L7)/SUM($D$3:$D$315/$C$3:$C$315/12.011*L$3:L$315)*100</f>
        <v>1.8111411922141634</v>
      </c>
      <c r="AE7" s="22">
        <f t="array" ref="AE7">($D7/$C7/12.011*N7)/SUM($D$3:$D$315/$C$3:$C$315/12.011*N$3:N$315)*100</f>
        <v>1.6488626478198685</v>
      </c>
      <c r="AG7" s="16"/>
      <c r="AL7" s="11"/>
      <c r="AM7" s="11"/>
      <c r="AN7" s="11"/>
      <c r="AO7" s="11"/>
      <c r="AP7" s="11"/>
      <c r="AQ7" s="11"/>
      <c r="AR7" s="11"/>
      <c r="AS7" s="11"/>
      <c r="AT7" s="11"/>
      <c r="AU7" s="11"/>
      <c r="AV7" s="11"/>
      <c r="AZ7" s="10"/>
    </row>
    <row r="8" spans="1:52" x14ac:dyDescent="0.35">
      <c r="A8" s="10" t="s">
        <v>103</v>
      </c>
      <c r="B8">
        <v>600</v>
      </c>
      <c r="C8">
        <v>7</v>
      </c>
      <c r="D8">
        <v>100.205</v>
      </c>
      <c r="E8" t="b">
        <v>0</v>
      </c>
      <c r="F8" s="10">
        <v>1.385</v>
      </c>
      <c r="G8" s="18">
        <v>0.11600000000000001</v>
      </c>
      <c r="H8" s="10">
        <v>1.538</v>
      </c>
      <c r="I8" s="18">
        <v>2.5999999999999999E-2</v>
      </c>
      <c r="J8" s="10">
        <v>1.6519999999999999</v>
      </c>
      <c r="K8" s="18">
        <v>0.32900000000000001</v>
      </c>
      <c r="L8" s="10">
        <v>1.093</v>
      </c>
      <c r="M8" s="18">
        <v>0.214</v>
      </c>
      <c r="N8" s="10">
        <v>1.2569999999999999</v>
      </c>
      <c r="O8" s="18">
        <v>0.248</v>
      </c>
      <c r="P8" s="10">
        <v>1.177</v>
      </c>
      <c r="Q8" s="18">
        <v>9.9000000000000005E-2</v>
      </c>
      <c r="R8" s="10">
        <v>1.2989999999999999</v>
      </c>
      <c r="S8" s="18">
        <v>2.1999999999999999E-2</v>
      </c>
      <c r="T8" s="10">
        <v>1.403</v>
      </c>
      <c r="U8" s="18">
        <v>0.27900000000000003</v>
      </c>
      <c r="V8" s="10">
        <v>0.93300000000000005</v>
      </c>
      <c r="W8" s="18">
        <v>0.182</v>
      </c>
      <c r="X8" s="10">
        <v>1.0740000000000001</v>
      </c>
      <c r="Y8" s="17">
        <v>0.21099999999999999</v>
      </c>
      <c r="AA8" s="22">
        <f t="array" ref="AA8">($D8/$C8/12.011*F8)/SUM($D$3:$D$315/$C$3:$C$315/12.011*F$3:F$315)*100</f>
        <v>1.3530549703007158</v>
      </c>
      <c r="AB8" s="22">
        <f t="array" ref="AB8">($D8/$C8/12.011*H8)/SUM($D$3:$D$315/$C$3:$C$315/12.011*H$3:H$315)*100</f>
        <v>1.5101221388792632</v>
      </c>
      <c r="AC8" s="22">
        <f t="array" ref="AC8">($D8/$C8/12.011*J8)/SUM($D$3:$D$315/$C$3:$C$315/12.011*J$3:J$315)*100</f>
        <v>1.6250024988004188</v>
      </c>
      <c r="AD8" s="22">
        <f t="array" ref="AD8">($D8/$C8/12.011*L8)/SUM($D$3:$D$315/$C$3:$C$315/12.011*L$3:L$315)*100</f>
        <v>1.0716793773077196</v>
      </c>
      <c r="AE8" s="22">
        <f t="array" ref="AE8">($D8/$C8/12.011*N8)/SUM($D$3:$D$315/$C$3:$C$315/12.011*N$3:N$315)*100</f>
        <v>1.23398674819383</v>
      </c>
      <c r="AG8" s="16"/>
      <c r="AL8" s="11"/>
      <c r="AM8" s="11"/>
      <c r="AN8" s="11"/>
      <c r="AO8" s="11"/>
      <c r="AP8" s="11"/>
      <c r="AQ8" s="11"/>
      <c r="AR8" s="11"/>
      <c r="AS8" s="11"/>
      <c r="AT8" s="11"/>
      <c r="AU8" s="11"/>
      <c r="AV8" s="11"/>
      <c r="AZ8" s="10"/>
    </row>
    <row r="9" spans="1:52" x14ac:dyDescent="0.35">
      <c r="A9" s="10" t="s">
        <v>104</v>
      </c>
      <c r="B9">
        <v>604</v>
      </c>
      <c r="C9">
        <v>8</v>
      </c>
      <c r="D9">
        <v>114.232</v>
      </c>
      <c r="E9" t="b">
        <v>0</v>
      </c>
      <c r="F9" s="10">
        <v>0.621</v>
      </c>
      <c r="G9" s="18">
        <v>5.1999999999999998E-2</v>
      </c>
      <c r="H9" s="10">
        <v>0.69</v>
      </c>
      <c r="I9" s="18">
        <v>1.4999999999999999E-2</v>
      </c>
      <c r="J9" s="10">
        <v>0.71</v>
      </c>
      <c r="K9" s="18">
        <v>0.14099999999999999</v>
      </c>
      <c r="L9" s="10">
        <v>0.49299999999999999</v>
      </c>
      <c r="M9" s="18">
        <v>9.7000000000000003E-2</v>
      </c>
      <c r="N9" s="10">
        <v>0.59299999999999997</v>
      </c>
      <c r="O9" s="18">
        <v>0.11899999999999999</v>
      </c>
      <c r="P9" s="10">
        <v>0.46200000000000002</v>
      </c>
      <c r="Q9" s="18">
        <v>3.9E-2</v>
      </c>
      <c r="R9" s="10">
        <v>0.51</v>
      </c>
      <c r="S9" s="18">
        <v>1.0999999999999999E-2</v>
      </c>
      <c r="T9" s="10">
        <v>0.52700000000000002</v>
      </c>
      <c r="U9" s="18">
        <v>0.105</v>
      </c>
      <c r="V9" s="10">
        <v>0.36799999999999999</v>
      </c>
      <c r="W9" s="18">
        <v>7.1999999999999995E-2</v>
      </c>
      <c r="X9" s="10">
        <v>0.44400000000000001</v>
      </c>
      <c r="Y9" s="17">
        <v>8.8999999999999996E-2</v>
      </c>
      <c r="AA9" s="22">
        <f t="array" ref="AA9">($D9/$C9/12.011*F9)/SUM($D$3:$D$315/$C$3:$C$315/12.011*F$3:F$315)*100</f>
        <v>0.60515093545780796</v>
      </c>
      <c r="AB9" s="22">
        <f t="array" ref="AB9">($D9/$C9/12.011*H9)/SUM($D$3:$D$315/$C$3:$C$315/12.011*H$3:H$315)*100</f>
        <v>0.67578923753577791</v>
      </c>
      <c r="AC9" s="22">
        <f t="array" ref="AC9">($D9/$C9/12.011*J9)/SUM($D$3:$D$315/$C$3:$C$315/12.011*J$3:J$315)*100</f>
        <v>0.69664059792102206</v>
      </c>
      <c r="AD9" s="22">
        <f t="array" ref="AD9">($D9/$C9/12.011*L9)/SUM($D$3:$D$315/$C$3:$C$315/12.011*L$3:L$315)*100</f>
        <v>0.48216765345971213</v>
      </c>
      <c r="AE9" s="22">
        <f t="array" ref="AE9">($D9/$C9/12.011*N9)/SUM($D$3:$D$315/$C$3:$C$315/12.011*N$3:N$315)*100</f>
        <v>0.58067931085931923</v>
      </c>
      <c r="AG9" s="16"/>
      <c r="AL9" s="11"/>
      <c r="AM9" s="11"/>
      <c r="AN9" s="11"/>
      <c r="AO9" s="11"/>
      <c r="AP9" s="11"/>
      <c r="AQ9" s="11"/>
      <c r="AR9" s="11"/>
      <c r="AS9" s="11"/>
      <c r="AT9" s="11"/>
      <c r="AU9" s="11"/>
      <c r="AV9" s="11"/>
      <c r="AZ9" s="10"/>
    </row>
    <row r="10" spans="1:52" x14ac:dyDescent="0.35">
      <c r="A10" s="10" t="s">
        <v>105</v>
      </c>
      <c r="B10">
        <v>603</v>
      </c>
      <c r="C10">
        <v>9</v>
      </c>
      <c r="D10">
        <v>128.25899999999999</v>
      </c>
      <c r="E10" t="b">
        <v>0</v>
      </c>
      <c r="F10" s="10">
        <v>0.27800000000000002</v>
      </c>
      <c r="G10" s="18">
        <v>2.4E-2</v>
      </c>
      <c r="H10" s="10">
        <v>0.30299999999999999</v>
      </c>
      <c r="I10" s="18">
        <v>1.2E-2</v>
      </c>
      <c r="J10" s="10">
        <v>0.29799999999999999</v>
      </c>
      <c r="K10" s="18">
        <v>6.0999999999999999E-2</v>
      </c>
      <c r="L10" s="10">
        <v>0.23699999999999999</v>
      </c>
      <c r="M10" s="18">
        <v>4.7E-2</v>
      </c>
      <c r="N10" s="10">
        <v>0.27500000000000002</v>
      </c>
      <c r="O10" s="18">
        <v>5.6000000000000001E-2</v>
      </c>
      <c r="P10" s="10">
        <v>0.184</v>
      </c>
      <c r="Q10" s="18">
        <v>1.6E-2</v>
      </c>
      <c r="R10" s="10">
        <v>0.19900000000000001</v>
      </c>
      <c r="S10" s="18">
        <v>8.0000000000000002E-3</v>
      </c>
      <c r="T10" s="10">
        <v>0.19700000000000001</v>
      </c>
      <c r="U10" s="18">
        <v>0.04</v>
      </c>
      <c r="V10" s="10">
        <v>0.158</v>
      </c>
      <c r="W10" s="18">
        <v>3.1E-2</v>
      </c>
      <c r="X10" s="10">
        <v>0.182</v>
      </c>
      <c r="Y10" s="17">
        <v>3.6999999999999998E-2</v>
      </c>
      <c r="AA10" s="22">
        <f t="array" ref="AA10">($D10/$C10/12.011*F10)/SUM($D$3:$D$315/$C$3:$C$315/12.011*F$3:F$315)*100</f>
        <v>0.2703737042953368</v>
      </c>
      <c r="AB10" s="22">
        <f t="array" ref="AB10">($D10/$C10/12.011*H10)/SUM($D$3:$D$315/$C$3:$C$315/12.011*H$3:H$315)*100</f>
        <v>0.29617769933845062</v>
      </c>
      <c r="AC10" s="22">
        <f t="array" ref="AC10">($D10/$C10/12.011*J10)/SUM($D$3:$D$315/$C$3:$C$315/12.011*J$3:J$315)*100</f>
        <v>0.2918194549436629</v>
      </c>
      <c r="AD10" s="22">
        <f t="array" ref="AD10">($D10/$C10/12.011*L10)/SUM($D$3:$D$315/$C$3:$C$315/12.011*L$3:L$315)*100</f>
        <v>0.23133803657830293</v>
      </c>
      <c r="AE10" s="22">
        <f t="array" ref="AE10">($D10/$C10/12.011*N10)/SUM($D$3:$D$315/$C$3:$C$315/12.011*N$3:N$315)*100</f>
        <v>0.26875830887874985</v>
      </c>
      <c r="AG10" s="16"/>
      <c r="AL10" s="11"/>
      <c r="AM10" s="11"/>
      <c r="AN10" s="11"/>
      <c r="AO10" s="11"/>
      <c r="AP10" s="11"/>
      <c r="AQ10" s="11"/>
      <c r="AR10" s="11"/>
      <c r="AS10" s="11"/>
      <c r="AT10" s="11"/>
      <c r="AU10" s="11"/>
      <c r="AV10" s="11"/>
      <c r="AZ10" s="10"/>
    </row>
    <row r="11" spans="1:52" x14ac:dyDescent="0.35">
      <c r="A11" s="10" t="s">
        <v>106</v>
      </c>
      <c r="B11">
        <v>598</v>
      </c>
      <c r="C11">
        <v>10</v>
      </c>
      <c r="D11">
        <v>142.286</v>
      </c>
      <c r="E11" t="b">
        <v>0</v>
      </c>
      <c r="F11" s="10">
        <v>0.11600000000000001</v>
      </c>
      <c r="G11" s="18">
        <v>1.0999999999999999E-2</v>
      </c>
      <c r="H11" s="10">
        <v>0.1</v>
      </c>
      <c r="I11" s="18">
        <v>3.0000000000000001E-3</v>
      </c>
      <c r="J11" s="10">
        <v>9.9000000000000005E-2</v>
      </c>
      <c r="K11" s="18">
        <v>0.02</v>
      </c>
      <c r="L11" s="10">
        <v>0.14699999999999999</v>
      </c>
      <c r="M11" s="18">
        <v>0.03</v>
      </c>
      <c r="N11" s="10">
        <v>0.11700000000000001</v>
      </c>
      <c r="O11" s="18">
        <v>2.3E-2</v>
      </c>
      <c r="P11" s="10">
        <v>6.9000000000000006E-2</v>
      </c>
      <c r="Q11" s="18">
        <v>6.0000000000000001E-3</v>
      </c>
      <c r="R11" s="10">
        <v>5.8999999999999997E-2</v>
      </c>
      <c r="S11" s="18">
        <v>2E-3</v>
      </c>
      <c r="T11" s="10">
        <v>5.8999999999999997E-2</v>
      </c>
      <c r="U11" s="18">
        <v>1.2E-2</v>
      </c>
      <c r="V11" s="10">
        <v>8.7999999999999995E-2</v>
      </c>
      <c r="W11" s="18">
        <v>1.7999999999999999E-2</v>
      </c>
      <c r="X11" s="10">
        <v>7.0000000000000007E-2</v>
      </c>
      <c r="Y11" s="17">
        <v>1.4E-2</v>
      </c>
      <c r="AA11" s="22">
        <f t="array" ref="AA11">($D11/$C11/12.011*F11)/SUM($D$3:$D$315/$C$3:$C$315/12.011*F$3:F$315)*100</f>
        <v>0.11264047544225068</v>
      </c>
      <c r="AB11" s="22">
        <f t="array" ref="AB11">($D11/$C11/12.011*H11)/SUM($D$3:$D$315/$C$3:$C$315/12.011*H$3:H$315)*100</f>
        <v>9.759477275538489E-2</v>
      </c>
      <c r="AC11" s="22">
        <f t="array" ref="AC11">($D11/$C11/12.011*J11)/SUM($D$3:$D$315/$C$3:$C$315/12.011*J$3:J$315)*100</f>
        <v>9.6794348910527184E-2</v>
      </c>
      <c r="AD11" s="22">
        <f t="array" ref="AD11">($D11/$C11/12.011*L11)/SUM($D$3:$D$315/$C$3:$C$315/12.011*L$3:L$315)*100</f>
        <v>0.14326261179596905</v>
      </c>
      <c r="AE11" s="22">
        <f t="array" ref="AE11">($D11/$C11/12.011*N11)/SUM($D$3:$D$315/$C$3:$C$315/12.011*N$3:N$315)*100</f>
        <v>0.11416471531167195</v>
      </c>
      <c r="AL11" s="11"/>
      <c r="AM11" s="11"/>
      <c r="AN11" s="11"/>
      <c r="AO11" s="11"/>
      <c r="AP11" s="11"/>
      <c r="AQ11" s="11"/>
      <c r="AR11" s="11"/>
      <c r="AS11" s="11"/>
      <c r="AT11" s="11"/>
      <c r="AU11" s="11"/>
      <c r="AV11" s="11"/>
      <c r="AZ11" s="10"/>
    </row>
    <row r="12" spans="1:52" x14ac:dyDescent="0.35">
      <c r="A12" s="10" t="s">
        <v>107</v>
      </c>
      <c r="B12">
        <v>610</v>
      </c>
      <c r="C12">
        <v>11</v>
      </c>
      <c r="D12">
        <v>156.31299999999999</v>
      </c>
      <c r="E12" t="b">
        <v>0</v>
      </c>
      <c r="F12" s="10">
        <v>6.3E-2</v>
      </c>
      <c r="G12" s="18">
        <v>7.0000000000000001E-3</v>
      </c>
      <c r="H12" s="10">
        <v>3.4000000000000002E-2</v>
      </c>
      <c r="I12" s="18">
        <v>2E-3</v>
      </c>
      <c r="J12" s="10">
        <v>5.3999999999999999E-2</v>
      </c>
      <c r="K12" s="18">
        <v>1.2E-2</v>
      </c>
      <c r="L12" s="10">
        <v>9.8000000000000004E-2</v>
      </c>
      <c r="M12" s="18">
        <v>2.1999999999999999E-2</v>
      </c>
      <c r="N12" s="10">
        <v>6.5000000000000002E-2</v>
      </c>
      <c r="O12" s="18">
        <v>1.2999999999999999E-2</v>
      </c>
      <c r="P12" s="10">
        <v>3.4000000000000002E-2</v>
      </c>
      <c r="Q12" s="18">
        <v>4.0000000000000001E-3</v>
      </c>
      <c r="R12" s="10">
        <v>1.7999999999999999E-2</v>
      </c>
      <c r="S12" s="18">
        <v>1E-3</v>
      </c>
      <c r="T12" s="10">
        <v>2.9000000000000001E-2</v>
      </c>
      <c r="U12" s="18">
        <v>6.0000000000000001E-3</v>
      </c>
      <c r="V12" s="10">
        <v>5.3999999999999999E-2</v>
      </c>
      <c r="W12" s="18">
        <v>1.2E-2</v>
      </c>
      <c r="X12" s="10">
        <v>3.5999999999999997E-2</v>
      </c>
      <c r="Y12" s="17">
        <v>7.0000000000000001E-3</v>
      </c>
      <c r="AA12" s="22">
        <f t="array" ref="AA12">($D12/$C12/12.011*F12)/SUM($D$3:$D$315/$C$3:$C$315/12.011*F$3:F$315)*100</f>
        <v>6.1096633079426123E-2</v>
      </c>
      <c r="AB12" s="22">
        <f t="array" ref="AB12">($D12/$C12/12.011*H12)/SUM($D$3:$D$315/$C$3:$C$315/12.011*H$3:H$315)*100</f>
        <v>3.3139482084497171E-2</v>
      </c>
      <c r="AC12" s="22">
        <f t="array" ref="AC12">($D12/$C12/12.011*J12)/SUM($D$3:$D$315/$C$3:$C$315/12.011*J$3:J$315)*100</f>
        <v>5.2728912055899628E-2</v>
      </c>
      <c r="AD12" s="22">
        <f t="array" ref="AD12">($D12/$C12/12.011*L12)/SUM($D$3:$D$315/$C$3:$C$315/12.011*L$3:L$315)*100</f>
        <v>9.5385387423551557E-2</v>
      </c>
      <c r="AE12" s="22">
        <f t="array" ref="AE12">($D12/$C12/12.011*N12)/SUM($D$3:$D$315/$C$3:$C$315/12.011*N$3:N$315)*100</f>
        <v>6.3343146917331866E-2</v>
      </c>
      <c r="AL12" s="11"/>
      <c r="AM12" s="11"/>
      <c r="AN12" s="11"/>
      <c r="AO12" s="11"/>
      <c r="AP12" s="11"/>
      <c r="AQ12" s="11"/>
      <c r="AR12" s="11"/>
      <c r="AS12" s="11"/>
      <c r="AT12" s="11"/>
      <c r="AU12" s="11"/>
      <c r="AV12" s="11"/>
      <c r="AX12" s="11"/>
      <c r="AZ12" s="10"/>
    </row>
    <row r="13" spans="1:52" x14ac:dyDescent="0.35">
      <c r="A13" s="10" t="s">
        <v>108</v>
      </c>
      <c r="B13">
        <v>599</v>
      </c>
      <c r="C13">
        <v>12</v>
      </c>
      <c r="D13">
        <v>170.34</v>
      </c>
      <c r="E13" t="b">
        <v>0</v>
      </c>
      <c r="F13" s="10">
        <v>1.7000000000000001E-2</v>
      </c>
      <c r="G13" s="18">
        <v>3.0000000000000001E-3</v>
      </c>
      <c r="H13" s="10">
        <v>4.0000000000000001E-3</v>
      </c>
      <c r="I13" s="18">
        <v>0</v>
      </c>
      <c r="J13" s="10">
        <v>0.01</v>
      </c>
      <c r="K13" s="18">
        <v>2E-3</v>
      </c>
      <c r="L13" s="10">
        <v>4.4999999999999998E-2</v>
      </c>
      <c r="M13" s="18">
        <v>1.0999999999999999E-2</v>
      </c>
      <c r="N13" s="10">
        <v>1.0999999999999999E-2</v>
      </c>
      <c r="O13" s="18">
        <v>3.0000000000000001E-3</v>
      </c>
      <c r="P13" s="10">
        <v>8.9999999999999993E-3</v>
      </c>
      <c r="Q13" s="18">
        <v>1E-3</v>
      </c>
      <c r="R13" s="10">
        <v>2E-3</v>
      </c>
      <c r="S13" s="18">
        <v>0</v>
      </c>
      <c r="T13" s="10">
        <v>5.0000000000000001E-3</v>
      </c>
      <c r="U13" s="18">
        <v>1E-3</v>
      </c>
      <c r="V13" s="10">
        <v>2.1999999999999999E-2</v>
      </c>
      <c r="W13" s="18">
        <v>5.0000000000000001E-3</v>
      </c>
      <c r="X13" s="10">
        <v>6.0000000000000001E-3</v>
      </c>
      <c r="Y13" s="17">
        <v>1E-3</v>
      </c>
      <c r="AA13" s="22">
        <f t="array" ref="AA13">($D13/$C13/12.011*F13)/SUM($D$3:$D$315/$C$3:$C$315/12.011*F$3:F$315)*100</f>
        <v>1.6468674027678785E-2</v>
      </c>
      <c r="AB13" s="22">
        <f t="array" ref="AB13">($D13/$C13/12.011*H13)/SUM($D$3:$D$315/$C$3:$C$315/12.011*H$3:H$315)*100</f>
        <v>3.8945723381434249E-3</v>
      </c>
      <c r="AC13" s="22">
        <f t="array" ref="AC13">($D13/$C13/12.011*J13)/SUM($D$3:$D$315/$C$3:$C$315/12.011*J$3:J$315)*100</f>
        <v>9.7541186628732901E-3</v>
      </c>
      <c r="AD13" s="22">
        <f t="array" ref="AD13">($D13/$C13/12.011*L13)/SUM($D$3:$D$315/$C$3:$C$315/12.011*L$3:L$315)*100</f>
        <v>4.3752338444324274E-2</v>
      </c>
      <c r="AE13" s="22">
        <f t="array" ref="AE13">($D13/$C13/12.011*N13)/SUM($D$3:$D$315/$C$3:$C$315/12.011*N$3:N$315)*100</f>
        <v>1.0708088399505591E-2</v>
      </c>
      <c r="AL13" s="11"/>
      <c r="AM13" s="11"/>
      <c r="AN13" s="11"/>
      <c r="AO13" s="11"/>
      <c r="AP13" s="11"/>
      <c r="AQ13" s="11"/>
      <c r="AR13" s="11"/>
      <c r="AS13" s="11"/>
      <c r="AT13" s="11"/>
      <c r="AU13" s="11"/>
      <c r="AV13" s="11"/>
      <c r="AX13" s="11"/>
      <c r="AZ13" s="10"/>
    </row>
    <row r="14" spans="1:52" x14ac:dyDescent="0.35">
      <c r="A14" s="10" t="s">
        <v>109</v>
      </c>
      <c r="B14">
        <v>609</v>
      </c>
      <c r="C14">
        <v>13</v>
      </c>
      <c r="D14">
        <v>184.36699999999999</v>
      </c>
      <c r="E14" t="b">
        <v>0</v>
      </c>
      <c r="F14" s="10">
        <v>8.0000000000000002E-3</v>
      </c>
      <c r="G14" s="18">
        <v>1E-3</v>
      </c>
      <c r="H14" s="10">
        <v>2E-3</v>
      </c>
      <c r="I14" s="18">
        <v>0</v>
      </c>
      <c r="J14" s="10">
        <v>2E-3</v>
      </c>
      <c r="K14" s="18">
        <v>0</v>
      </c>
      <c r="L14" s="10">
        <v>2.5000000000000001E-2</v>
      </c>
      <c r="M14" s="18">
        <v>5.0000000000000001E-3</v>
      </c>
      <c r="N14" s="10">
        <v>4.0000000000000001E-3</v>
      </c>
      <c r="O14" s="18">
        <v>1E-3</v>
      </c>
      <c r="P14" s="10">
        <v>4.0000000000000001E-3</v>
      </c>
      <c r="Q14" s="18">
        <v>1E-3</v>
      </c>
      <c r="R14" s="10">
        <v>1E-3</v>
      </c>
      <c r="S14" s="18">
        <v>0</v>
      </c>
      <c r="T14" s="10">
        <v>1E-3</v>
      </c>
      <c r="U14" s="18">
        <v>0</v>
      </c>
      <c r="V14" s="10">
        <v>1.2E-2</v>
      </c>
      <c r="W14" s="18">
        <v>3.0000000000000001E-3</v>
      </c>
      <c r="X14" s="10">
        <v>2E-3</v>
      </c>
      <c r="Y14" s="17">
        <v>0</v>
      </c>
      <c r="AA14" s="22">
        <f t="array" ref="AA14">($D14/$C14/12.011*F14)/SUM($D$3:$D$315/$C$3:$C$315/12.011*F$3:F$315)*100</f>
        <v>7.7429087087539372E-3</v>
      </c>
      <c r="AB14" s="22">
        <f t="array" ref="AB14">($D14/$C14/12.011*H14)/SUM($D$3:$D$315/$C$3:$C$315/12.011*H$3:H$315)*100</f>
        <v>1.9455133667501793E-3</v>
      </c>
      <c r="AC14" s="22">
        <f t="array" ref="AC14">($D14/$C14/12.011*J14)/SUM($D$3:$D$315/$C$3:$C$315/12.011*J$3:J$315)*100</f>
        <v>1.9490477096680411E-3</v>
      </c>
      <c r="AD14" s="22">
        <f t="array" ref="AD14">($D14/$C14/12.011*L14)/SUM($D$3:$D$315/$C$3:$C$315/12.011*L$3:L$315)*100</f>
        <v>2.4284725818242047E-2</v>
      </c>
      <c r="AE14" s="22">
        <f t="array" ref="AE14">($D14/$C14/12.011*N14)/SUM($D$3:$D$315/$C$3:$C$315/12.011*N$3:N$315)*100</f>
        <v>3.8903053797661384E-3</v>
      </c>
      <c r="AL14" s="11"/>
      <c r="AM14" s="11"/>
      <c r="AN14" s="11"/>
      <c r="AO14" s="11"/>
      <c r="AP14" s="11"/>
      <c r="AQ14" s="11"/>
      <c r="AR14" s="11"/>
      <c r="AS14" s="11"/>
      <c r="AT14" s="11"/>
      <c r="AU14" s="11"/>
      <c r="AV14" s="11"/>
      <c r="AX14" s="11"/>
      <c r="AZ14" s="10"/>
    </row>
    <row r="15" spans="1:52" x14ac:dyDescent="0.35">
      <c r="A15" s="10" t="s">
        <v>110</v>
      </c>
      <c r="B15">
        <v>1051</v>
      </c>
      <c r="C15">
        <v>14</v>
      </c>
      <c r="D15">
        <v>198.39400000000001</v>
      </c>
      <c r="E15" t="b">
        <v>0</v>
      </c>
      <c r="F15" s="10">
        <v>4.0000000000000001E-3</v>
      </c>
      <c r="G15" s="18">
        <v>1E-3</v>
      </c>
      <c r="H15" s="10">
        <v>1E-3</v>
      </c>
      <c r="I15" s="18">
        <v>0</v>
      </c>
      <c r="J15" s="10">
        <v>1E-3</v>
      </c>
      <c r="K15" s="18">
        <v>0</v>
      </c>
      <c r="L15" s="10">
        <v>1.0999999999999999E-2</v>
      </c>
      <c r="M15" s="18">
        <v>2E-3</v>
      </c>
      <c r="N15" s="10">
        <v>2E-3</v>
      </c>
      <c r="O15" s="18">
        <v>0</v>
      </c>
      <c r="P15" s="10">
        <v>2E-3</v>
      </c>
      <c r="Q15" s="18">
        <v>0</v>
      </c>
      <c r="R15" s="10">
        <v>0</v>
      </c>
      <c r="S15" s="18">
        <v>0</v>
      </c>
      <c r="T15" s="10">
        <v>0</v>
      </c>
      <c r="U15" s="18">
        <v>0</v>
      </c>
      <c r="V15" s="10">
        <v>5.0000000000000001E-3</v>
      </c>
      <c r="W15" s="18">
        <v>1E-3</v>
      </c>
      <c r="X15" s="10">
        <v>1E-3</v>
      </c>
      <c r="Y15" s="17">
        <v>0</v>
      </c>
      <c r="AA15" s="22">
        <f t="array" ref="AA15">($D15/$C15/12.011*F15)/SUM($D$3:$D$315/$C$3:$C$315/12.011*F$3:F$315)*100</f>
        <v>3.8684305517060454E-3</v>
      </c>
      <c r="AB15" s="22">
        <f t="array" ref="AB15">($D15/$C15/12.011*H15)/SUM($D$3:$D$315/$C$3:$C$315/12.011*H$3:H$315)*100</f>
        <v>9.7199691095157582E-4</v>
      </c>
      <c r="AC15" s="22">
        <f t="array" ref="AC15">($D15/$C15/12.011*J15)/SUM($D$3:$D$315/$C$3:$C$315/12.011*J$3:J$315)*100</f>
        <v>9.7376270215975631E-4</v>
      </c>
      <c r="AD15" s="22">
        <f t="array" ref="AD15">($D15/$C15/12.011*L15)/SUM($D$3:$D$315/$C$3:$C$315/12.011*L$3:L$315)*100</f>
        <v>1.0676933613619368E-2</v>
      </c>
      <c r="AE15" s="22">
        <f t="array" ref="AE15">($D15/$C15/12.011*N15)/SUM($D$3:$D$315/$C$3:$C$315/12.011*N$3:N$315)*100</f>
        <v>1.9436334267430113E-3</v>
      </c>
      <c r="AL15" s="11"/>
      <c r="AM15" s="11"/>
      <c r="AN15" s="11"/>
      <c r="AO15" s="11"/>
      <c r="AP15" s="11"/>
      <c r="AQ15" s="11"/>
      <c r="AR15" s="11"/>
      <c r="AS15" s="11"/>
      <c r="AT15" s="11"/>
      <c r="AU15" s="11"/>
      <c r="AV15" s="11"/>
      <c r="AX15" s="11"/>
      <c r="AZ15" s="10"/>
    </row>
    <row r="16" spans="1:52" x14ac:dyDescent="0.35">
      <c r="A16" s="10" t="s">
        <v>111</v>
      </c>
      <c r="B16">
        <v>1049</v>
      </c>
      <c r="C16">
        <v>15</v>
      </c>
      <c r="D16">
        <v>212.42099999999999</v>
      </c>
      <c r="E16" t="b">
        <v>0</v>
      </c>
      <c r="F16" s="10">
        <v>4.0000000000000001E-3</v>
      </c>
      <c r="G16" s="18">
        <v>1E-3</v>
      </c>
      <c r="H16" s="10">
        <v>2E-3</v>
      </c>
      <c r="I16" s="18">
        <v>0</v>
      </c>
      <c r="J16" s="10">
        <v>3.0000000000000001E-3</v>
      </c>
      <c r="K16" s="18">
        <v>1E-3</v>
      </c>
      <c r="L16" s="10">
        <v>7.0000000000000001E-3</v>
      </c>
      <c r="M16" s="18">
        <v>2E-3</v>
      </c>
      <c r="N16" s="10">
        <v>3.0000000000000001E-3</v>
      </c>
      <c r="O16" s="18">
        <v>0</v>
      </c>
      <c r="P16" s="10">
        <v>2E-3</v>
      </c>
      <c r="Q16" s="18">
        <v>0</v>
      </c>
      <c r="R16" s="10">
        <v>1E-3</v>
      </c>
      <c r="S16" s="18">
        <v>0</v>
      </c>
      <c r="T16" s="10">
        <v>1E-3</v>
      </c>
      <c r="U16" s="18">
        <v>0</v>
      </c>
      <c r="V16" s="10">
        <v>3.0000000000000001E-3</v>
      </c>
      <c r="W16" s="18">
        <v>1E-3</v>
      </c>
      <c r="X16" s="10">
        <v>1E-3</v>
      </c>
      <c r="Y16" s="17">
        <v>0</v>
      </c>
      <c r="AA16" s="22">
        <f t="array" ref="AA16">($D16/$C16/12.011*F16)/SUM($D$3:$D$315/$C$3:$C$315/12.011*F$3:F$315)*100</f>
        <v>3.8658099227245764E-3</v>
      </c>
      <c r="AB16" s="22">
        <f t="array" ref="AB16">($D16/$C16/12.011*H16)/SUM($D$3:$D$315/$C$3:$C$315/12.011*H$3:H$315)*100</f>
        <v>1.9426768830357267E-3</v>
      </c>
      <c r="AC16" s="22">
        <f t="array" ref="AC16">($D16/$C16/12.011*J16)/SUM($D$3:$D$315/$C$3:$C$315/12.011*J$3:J$315)*100</f>
        <v>2.9193091095261808E-3</v>
      </c>
      <c r="AD16" s="22">
        <f t="array" ref="AD16">($D16/$C16/12.011*L16)/SUM($D$3:$D$315/$C$3:$C$315/12.011*L$3:L$315)*100</f>
        <v>6.7898094939817244E-3</v>
      </c>
      <c r="AE16" s="22">
        <f t="array" ref="AE16">($D16/$C16/12.011*N16)/SUM($D$3:$D$315/$C$3:$C$315/12.011*N$3:N$315)*100</f>
        <v>2.9134750980324402E-3</v>
      </c>
      <c r="AL16" s="11"/>
      <c r="AM16" s="11"/>
      <c r="AN16" s="11"/>
      <c r="AO16" s="11"/>
      <c r="AP16" s="11"/>
      <c r="AQ16" s="11"/>
      <c r="AR16" s="11"/>
      <c r="AS16" s="11"/>
      <c r="AT16" s="11"/>
      <c r="AU16" s="11"/>
      <c r="AV16" s="11"/>
      <c r="AX16" s="11"/>
      <c r="AZ16" s="10"/>
    </row>
    <row r="17" spans="1:52" x14ac:dyDescent="0.35">
      <c r="A17" s="10" t="s">
        <v>112</v>
      </c>
      <c r="B17">
        <v>491</v>
      </c>
      <c r="C17">
        <v>4</v>
      </c>
      <c r="D17">
        <v>58.124000000000002</v>
      </c>
      <c r="E17" t="b">
        <v>0</v>
      </c>
      <c r="F17" s="10">
        <v>5.7000000000000002E-2</v>
      </c>
      <c r="G17" s="18">
        <v>6.0000000000000001E-3</v>
      </c>
      <c r="H17" s="10">
        <v>8.5000000000000006E-2</v>
      </c>
      <c r="I17" s="18">
        <v>8.9999999999999993E-3</v>
      </c>
      <c r="J17" s="10">
        <v>4.2999999999999997E-2</v>
      </c>
      <c r="K17" s="18">
        <v>1.0999999999999999E-2</v>
      </c>
      <c r="L17" s="10">
        <v>7.8E-2</v>
      </c>
      <c r="M17" s="18">
        <v>1.7999999999999999E-2</v>
      </c>
      <c r="N17" s="10">
        <v>2.3E-2</v>
      </c>
      <c r="O17" s="18">
        <v>4.0000000000000001E-3</v>
      </c>
      <c r="P17" s="10">
        <v>8.5000000000000006E-2</v>
      </c>
      <c r="Q17" s="18">
        <v>8.9999999999999993E-3</v>
      </c>
      <c r="R17" s="10">
        <v>0.125</v>
      </c>
      <c r="S17" s="18">
        <v>1.4E-2</v>
      </c>
      <c r="T17" s="10">
        <v>6.4000000000000001E-2</v>
      </c>
      <c r="U17" s="18">
        <v>1.7000000000000001E-2</v>
      </c>
      <c r="V17" s="10">
        <v>0.11899999999999999</v>
      </c>
      <c r="W17" s="18">
        <v>2.7E-2</v>
      </c>
      <c r="X17" s="10">
        <v>3.4000000000000002E-2</v>
      </c>
      <c r="Y17" s="17">
        <v>6.0000000000000001E-3</v>
      </c>
      <c r="AA17" s="22">
        <f t="array" ref="AA17">($D17/$C17/12.011*F17)/SUM($D$3:$D$315/$C$3:$C$315/12.011*F$3:F$315)*100</f>
        <v>5.6525533973782911E-2</v>
      </c>
      <c r="AB17" s="22">
        <f t="array" ref="AB17">($D17/$C17/12.011*H17)/SUM($D$3:$D$315/$C$3:$C$315/12.011*H$3:H$315)*100</f>
        <v>8.4718608750841473E-2</v>
      </c>
      <c r="AC17" s="22">
        <f t="array" ref="AC17">($D17/$C17/12.011*J17)/SUM($D$3:$D$315/$C$3:$C$315/12.011*J$3:J$315)*100</f>
        <v>4.2935507055153976E-2</v>
      </c>
      <c r="AD17" s="22">
        <f t="array" ref="AD17">($D17/$C17/12.011*L17)/SUM($D$3:$D$315/$C$3:$C$315/12.011*L$3:L$315)*100</f>
        <v>7.7632480818581082E-2</v>
      </c>
      <c r="AE17" s="22">
        <f t="array" ref="AE17">($D17/$C17/12.011*N17)/SUM($D$3:$D$315/$C$3:$C$315/12.011*N$3:N$315)*100</f>
        <v>2.2919609006141484E-2</v>
      </c>
      <c r="AL17" s="11"/>
      <c r="AM17" s="11"/>
      <c r="AN17" s="11"/>
      <c r="AO17" s="11"/>
      <c r="AP17" s="11"/>
      <c r="AQ17" s="11"/>
      <c r="AR17" s="11"/>
      <c r="AS17" s="11"/>
      <c r="AT17" s="11"/>
      <c r="AU17" s="11"/>
      <c r="AV17" s="11"/>
      <c r="AX17" s="11"/>
      <c r="AZ17" s="10"/>
    </row>
    <row r="18" spans="1:52" x14ac:dyDescent="0.35">
      <c r="A18" s="10" t="s">
        <v>113</v>
      </c>
      <c r="B18">
        <v>508</v>
      </c>
      <c r="C18">
        <v>5</v>
      </c>
      <c r="D18">
        <v>72.150999999999996</v>
      </c>
      <c r="E18" t="b">
        <v>0</v>
      </c>
      <c r="F18" s="10">
        <v>7.8209999999999997</v>
      </c>
      <c r="G18" s="18">
        <v>0.64600000000000002</v>
      </c>
      <c r="H18" s="10">
        <v>7.1660000000000004</v>
      </c>
      <c r="I18" s="18">
        <v>0.192</v>
      </c>
      <c r="J18" s="10">
        <v>8.4260000000000002</v>
      </c>
      <c r="K18" s="18">
        <v>1.5549999999999999</v>
      </c>
      <c r="L18" s="10">
        <v>7.4749999999999996</v>
      </c>
      <c r="M18" s="18">
        <v>1.393</v>
      </c>
      <c r="N18" s="10">
        <v>8.2159999999999993</v>
      </c>
      <c r="O18" s="18">
        <v>1.508</v>
      </c>
      <c r="P18" s="10">
        <v>9.3209999999999997</v>
      </c>
      <c r="Q18" s="18">
        <v>0.77</v>
      </c>
      <c r="R18" s="10">
        <v>8.4700000000000006</v>
      </c>
      <c r="S18" s="18">
        <v>0.219</v>
      </c>
      <c r="T18" s="10">
        <v>10.032</v>
      </c>
      <c r="U18" s="18">
        <v>1.849</v>
      </c>
      <c r="V18" s="10">
        <v>8.9459999999999997</v>
      </c>
      <c r="W18" s="18">
        <v>1.661</v>
      </c>
      <c r="X18" s="10">
        <v>9.8379999999999992</v>
      </c>
      <c r="Y18" s="17">
        <v>1.8029999999999999</v>
      </c>
      <c r="AA18" s="22">
        <f t="array" ref="AA18">($D18/$C18/12.011*F18)/SUM($D$3:$D$315/$C$3:$C$315/12.011*F$3:F$315)*100</f>
        <v>7.7020964262556362</v>
      </c>
      <c r="AB18" s="22">
        <f t="array" ref="AB18">($D18/$C18/12.011*H18)/SUM($D$3:$D$315/$C$3:$C$315/12.011*H$3:H$315)*100</f>
        <v>7.09273184685249</v>
      </c>
      <c r="AC18" s="22">
        <f t="array" ref="AC18">($D18/$C18/12.011*J18)/SUM($D$3:$D$315/$C$3:$C$315/12.011*J$3:J$315)*100</f>
        <v>8.3549997833385312</v>
      </c>
      <c r="AD18" s="22">
        <f t="array" ref="AD18">($D18/$C18/12.011*L18)/SUM($D$3:$D$315/$C$3:$C$315/12.011*L$3:L$315)*100</f>
        <v>7.3881704540553068</v>
      </c>
      <c r="AE18" s="22">
        <f t="array" ref="AE18">($D18/$C18/12.011*N18)/SUM($D$3:$D$315/$C$3:$C$315/12.011*N$3:N$315)*100</f>
        <v>8.1304886287773179</v>
      </c>
      <c r="AL18" s="11"/>
      <c r="AM18" s="11"/>
      <c r="AN18" s="11"/>
      <c r="AO18" s="11"/>
      <c r="AP18" s="11"/>
      <c r="AQ18" s="11"/>
      <c r="AR18" s="11"/>
      <c r="AS18" s="11"/>
      <c r="AT18" s="11"/>
      <c r="AU18" s="11"/>
      <c r="AV18" s="11"/>
      <c r="AX18" s="11"/>
      <c r="AZ18" s="10"/>
    </row>
    <row r="19" spans="1:52" x14ac:dyDescent="0.35">
      <c r="A19" s="10" t="s">
        <v>114</v>
      </c>
      <c r="B19">
        <v>127</v>
      </c>
      <c r="C19">
        <v>5</v>
      </c>
      <c r="D19">
        <v>72.150999999999996</v>
      </c>
      <c r="E19" t="b">
        <v>0</v>
      </c>
      <c r="F19" s="10">
        <v>8.0000000000000002E-3</v>
      </c>
      <c r="G19" s="18">
        <v>1E-3</v>
      </c>
      <c r="H19" s="10">
        <v>8.9999999999999993E-3</v>
      </c>
      <c r="I19" s="18">
        <v>1E-3</v>
      </c>
      <c r="J19" s="10">
        <v>7.0000000000000001E-3</v>
      </c>
      <c r="K19" s="18">
        <v>1E-3</v>
      </c>
      <c r="L19" s="10">
        <v>7.0000000000000001E-3</v>
      </c>
      <c r="M19" s="18">
        <v>2E-3</v>
      </c>
      <c r="N19" s="10">
        <v>8.0000000000000002E-3</v>
      </c>
      <c r="O19" s="18">
        <v>1E-3</v>
      </c>
      <c r="P19" s="10">
        <v>8.9999999999999993E-3</v>
      </c>
      <c r="Q19" s="18">
        <v>1E-3</v>
      </c>
      <c r="R19" s="10">
        <v>1.0999999999999999E-2</v>
      </c>
      <c r="S19" s="18">
        <v>1E-3</v>
      </c>
      <c r="T19" s="10">
        <v>8.9999999999999993E-3</v>
      </c>
      <c r="U19" s="18">
        <v>2E-3</v>
      </c>
      <c r="V19" s="10">
        <v>8.9999999999999993E-3</v>
      </c>
      <c r="W19" s="18">
        <v>2E-3</v>
      </c>
      <c r="X19" s="10">
        <v>0.01</v>
      </c>
      <c r="Y19" s="17">
        <v>2E-3</v>
      </c>
      <c r="AA19" s="22">
        <f t="array" ref="AA19">($D19/$C19/12.011*F19)/SUM($D$3:$D$315/$C$3:$C$315/12.011*F$3:F$315)*100</f>
        <v>7.8783750684113425E-3</v>
      </c>
      <c r="AB19" s="22">
        <f t="array" ref="AB19">($D19/$C19/12.011*H19)/SUM($D$3:$D$315/$C$3:$C$315/12.011*H$3:H$315)*100</f>
        <v>8.907980270956236E-3</v>
      </c>
      <c r="AC19" s="22">
        <f t="array" ref="AC19">($D19/$C19/12.011*J19)/SUM($D$3:$D$315/$C$3:$C$315/12.011*J$3:J$315)*100</f>
        <v>6.9410157231627962E-3</v>
      </c>
      <c r="AD19" s="22">
        <f t="array" ref="AD19">($D19/$C19/12.011*L19)/SUM($D$3:$D$315/$C$3:$C$315/12.011*L$3:L$315)*100</f>
        <v>6.9186880506203535E-3</v>
      </c>
      <c r="AE19" s="22">
        <f t="array" ref="AE19">($D19/$C19/12.011*N19)/SUM($D$3:$D$315/$C$3:$C$315/12.011*N$3:N$315)*100</f>
        <v>7.9167367368815182E-3</v>
      </c>
      <c r="AL19" s="11"/>
      <c r="AM19" s="11"/>
      <c r="AN19" s="11"/>
      <c r="AO19" s="11"/>
      <c r="AP19" s="11"/>
      <c r="AQ19" s="11"/>
      <c r="AR19" s="11"/>
      <c r="AS19" s="11"/>
      <c r="AT19" s="11"/>
      <c r="AU19" s="11"/>
      <c r="AV19" s="11"/>
      <c r="AX19" s="11"/>
      <c r="AZ19" s="10"/>
    </row>
    <row r="20" spans="1:52" x14ac:dyDescent="0.35">
      <c r="A20" s="10" t="s">
        <v>115</v>
      </c>
      <c r="B20">
        <v>199</v>
      </c>
      <c r="C20">
        <v>6</v>
      </c>
      <c r="D20">
        <v>86.177999999999997</v>
      </c>
      <c r="E20" t="b">
        <v>0</v>
      </c>
      <c r="F20" s="10">
        <v>3.8580000000000001</v>
      </c>
      <c r="G20" s="18">
        <v>0.34399999999999997</v>
      </c>
      <c r="H20" s="10">
        <v>3.2829999999999999</v>
      </c>
      <c r="I20" s="18">
        <v>0.246</v>
      </c>
      <c r="J20" s="10">
        <v>4.3230000000000004</v>
      </c>
      <c r="K20" s="18">
        <v>0.83199999999999996</v>
      </c>
      <c r="L20" s="10">
        <v>3.9220000000000002</v>
      </c>
      <c r="M20" s="18">
        <v>0.77600000000000002</v>
      </c>
      <c r="N20" s="10">
        <v>3.9060000000000001</v>
      </c>
      <c r="O20" s="18">
        <v>0.73599999999999999</v>
      </c>
      <c r="P20" s="10">
        <v>3.8290000000000002</v>
      </c>
      <c r="Q20" s="18">
        <v>0.34100000000000003</v>
      </c>
      <c r="R20" s="10">
        <v>3.2309999999999999</v>
      </c>
      <c r="S20" s="18">
        <v>0.23799999999999999</v>
      </c>
      <c r="T20" s="10">
        <v>4.2869999999999999</v>
      </c>
      <c r="U20" s="18">
        <v>0.82399999999999995</v>
      </c>
      <c r="V20" s="10">
        <v>3.9039999999999999</v>
      </c>
      <c r="W20" s="18">
        <v>0.76900000000000002</v>
      </c>
      <c r="X20" s="10">
        <v>3.895</v>
      </c>
      <c r="Y20" s="17">
        <v>0.73299999999999998</v>
      </c>
      <c r="AA20" s="22">
        <f t="array" ref="AA20">($D20/$C20/12.011*F20)/SUM($D$3:$D$315/$C$3:$C$315/12.011*F$3:F$315)*100</f>
        <v>3.7816532001729906</v>
      </c>
      <c r="AB20" s="22">
        <f t="array" ref="AB20">($D20/$C20/12.011*H20)/SUM($D$3:$D$315/$C$3:$C$315/12.011*H$3:H$315)*100</f>
        <v>3.2343009616715643</v>
      </c>
      <c r="AC20" s="22">
        <f t="array" ref="AC20">($D20/$C20/12.011*J20)/SUM($D$3:$D$315/$C$3:$C$315/12.011*J$3:J$315)*100</f>
        <v>4.2666108536246039</v>
      </c>
      <c r="AD20" s="22">
        <f t="array" ref="AD20">($D20/$C20/12.011*L20)/SUM($D$3:$D$315/$C$3:$C$315/12.011*L$3:L$315)*100</f>
        <v>3.8583898728212649</v>
      </c>
      <c r="AE20" s="22">
        <f t="array" ref="AE20">($D20/$C20/12.011*N20)/SUM($D$3:$D$315/$C$3:$C$315/12.011*N$3:N$315)*100</f>
        <v>3.8473461782463607</v>
      </c>
      <c r="AL20" s="11"/>
      <c r="AM20" s="11"/>
      <c r="AN20" s="11"/>
      <c r="AO20" s="11"/>
      <c r="AP20" s="11"/>
      <c r="AQ20" s="11"/>
      <c r="AR20" s="11"/>
      <c r="AS20" s="11"/>
      <c r="AT20" s="11"/>
      <c r="AU20" s="11"/>
      <c r="AV20" s="11"/>
      <c r="AX20" s="11"/>
      <c r="AZ20" s="10"/>
    </row>
    <row r="21" spans="1:52" x14ac:dyDescent="0.35">
      <c r="A21" s="10" t="s">
        <v>116</v>
      </c>
      <c r="B21">
        <v>248</v>
      </c>
      <c r="C21">
        <v>6</v>
      </c>
      <c r="D21">
        <v>86.177999999999997</v>
      </c>
      <c r="E21" t="b">
        <v>0</v>
      </c>
      <c r="F21" s="10">
        <v>2.4119999999999999</v>
      </c>
      <c r="G21" s="18">
        <v>0.21199999999999999</v>
      </c>
      <c r="H21" s="10">
        <v>2.097</v>
      </c>
      <c r="I21" s="18">
        <v>0.13500000000000001</v>
      </c>
      <c r="J21" s="10">
        <v>2.6640000000000001</v>
      </c>
      <c r="K21" s="18">
        <v>0.51100000000000001</v>
      </c>
      <c r="L21" s="10">
        <v>2.4079999999999999</v>
      </c>
      <c r="M21" s="18">
        <v>0.47399999999999998</v>
      </c>
      <c r="N21" s="10">
        <v>2.4790000000000001</v>
      </c>
      <c r="O21" s="18">
        <v>0.46600000000000003</v>
      </c>
      <c r="P21" s="10">
        <v>2.3940000000000001</v>
      </c>
      <c r="Q21" s="18">
        <v>0.21</v>
      </c>
      <c r="R21" s="10">
        <v>2.0640000000000001</v>
      </c>
      <c r="S21" s="18">
        <v>0.13100000000000001</v>
      </c>
      <c r="T21" s="10">
        <v>2.6419999999999999</v>
      </c>
      <c r="U21" s="18">
        <v>0.505</v>
      </c>
      <c r="V21" s="10">
        <v>2.399</v>
      </c>
      <c r="W21" s="18">
        <v>0.47</v>
      </c>
      <c r="X21" s="10">
        <v>2.4729999999999999</v>
      </c>
      <c r="Y21" s="17">
        <v>0.46400000000000002</v>
      </c>
      <c r="AA21" s="22">
        <f t="array" ref="AA21">($D21/$C21/12.011*F21)/SUM($D$3:$D$315/$C$3:$C$315/12.011*F$3:F$315)*100</f>
        <v>2.3642684081952448</v>
      </c>
      <c r="AB21" s="22">
        <f t="array" ref="AB21">($D21/$C21/12.011*H21)/SUM($D$3:$D$315/$C$3:$C$315/12.011*H$3:H$315)*100</f>
        <v>2.0658937303153428</v>
      </c>
      <c r="AC21" s="22">
        <f t="array" ref="AC21">($D21/$C21/12.011*J21)/SUM($D$3:$D$315/$C$3:$C$315/12.011*J$3:J$315)*100</f>
        <v>2.6292508244404225</v>
      </c>
      <c r="AD21" s="22">
        <f t="array" ref="AD21">($D21/$C21/12.011*L21)/SUM($D$3:$D$315/$C$3:$C$315/12.011*L$3:L$315)*100</f>
        <v>2.3689451335424794</v>
      </c>
      <c r="AE21" s="22">
        <f t="array" ref="AE21">($D21/$C21/12.011*N21)/SUM($D$3:$D$315/$C$3:$C$315/12.011*N$3:N$315)*100</f>
        <v>2.4417744945910718</v>
      </c>
      <c r="AL21" s="11"/>
      <c r="AM21" s="11"/>
      <c r="AN21" s="11"/>
      <c r="AO21" s="11"/>
      <c r="AP21" s="11"/>
      <c r="AQ21" s="11"/>
      <c r="AR21" s="11"/>
      <c r="AS21" s="11"/>
      <c r="AT21" s="11"/>
      <c r="AU21" s="11"/>
      <c r="AV21" s="11"/>
      <c r="AX21" s="11"/>
      <c r="AZ21" s="10"/>
    </row>
    <row r="22" spans="1:52" x14ac:dyDescent="0.35">
      <c r="A22" s="10" t="s">
        <v>117</v>
      </c>
      <c r="B22">
        <v>122</v>
      </c>
      <c r="C22">
        <v>6</v>
      </c>
      <c r="D22">
        <v>86.177999999999997</v>
      </c>
      <c r="E22" t="b">
        <v>0</v>
      </c>
      <c r="F22" s="10">
        <v>0.90200000000000002</v>
      </c>
      <c r="G22" s="18">
        <v>0.106</v>
      </c>
      <c r="H22" s="10">
        <v>0.58499999999999996</v>
      </c>
      <c r="I22" s="18">
        <v>0.107</v>
      </c>
      <c r="J22" s="10">
        <v>1.3029999999999999</v>
      </c>
      <c r="K22" s="18">
        <v>0.30399999999999999</v>
      </c>
      <c r="L22" s="10">
        <v>0.72799999999999998</v>
      </c>
      <c r="M22" s="18">
        <v>0.20100000000000001</v>
      </c>
      <c r="N22" s="10">
        <v>0.99099999999999999</v>
      </c>
      <c r="O22" s="18">
        <v>0.186</v>
      </c>
      <c r="P22" s="10">
        <v>0.89400000000000002</v>
      </c>
      <c r="Q22" s="18">
        <v>0.105</v>
      </c>
      <c r="R22" s="10">
        <v>0.57499999999999996</v>
      </c>
      <c r="S22" s="18">
        <v>0.104</v>
      </c>
      <c r="T22" s="10">
        <v>1.2909999999999999</v>
      </c>
      <c r="U22" s="18">
        <v>0.3</v>
      </c>
      <c r="V22" s="10">
        <v>0.72099999999999997</v>
      </c>
      <c r="W22" s="18">
        <v>0.19900000000000001</v>
      </c>
      <c r="X22" s="10">
        <v>0.98899999999999999</v>
      </c>
      <c r="Y22" s="17">
        <v>0.185</v>
      </c>
      <c r="AA22" s="22">
        <f t="array" ref="AA22">($D22/$C22/12.011*F22)/SUM($D$3:$D$315/$C$3:$C$315/12.011*F$3:F$315)*100</f>
        <v>0.8841501261161322</v>
      </c>
      <c r="AB22" s="22">
        <f t="array" ref="AB22">($D22/$C22/12.011*H22)/SUM($D$3:$D$315/$C$3:$C$315/12.011*H$3:H$315)*100</f>
        <v>0.57632228528110419</v>
      </c>
      <c r="AC22" s="22">
        <f t="array" ref="AC22">($D22/$C22/12.011*J22)/SUM($D$3:$D$315/$C$3:$C$315/12.011*J$3:J$315)*100</f>
        <v>1.2860036877799812</v>
      </c>
      <c r="AD22" s="22">
        <f t="array" ref="AD22">($D22/$C22/12.011*L22)/SUM($D$3:$D$315/$C$3:$C$315/12.011*L$3:L$315)*100</f>
        <v>0.71619271479191249</v>
      </c>
      <c r="AE22" s="22">
        <f t="array" ref="AE22">($D22/$C22/12.011*N22)/SUM($D$3:$D$315/$C$3:$C$315/12.011*N$3:N$315)*100</f>
        <v>0.97611880764007752</v>
      </c>
      <c r="AL22" s="11"/>
      <c r="AM22" s="11"/>
      <c r="AN22" s="11"/>
      <c r="AO22" s="11"/>
      <c r="AP22" s="11"/>
      <c r="AQ22" s="11"/>
      <c r="AR22" s="11"/>
      <c r="AS22" s="11"/>
      <c r="AT22" s="11"/>
      <c r="AU22" s="11"/>
      <c r="AV22" s="11"/>
      <c r="AX22" s="11"/>
      <c r="AZ22" s="10"/>
    </row>
    <row r="23" spans="1:52" x14ac:dyDescent="0.35">
      <c r="A23" s="10" t="s">
        <v>118</v>
      </c>
      <c r="B23">
        <v>136</v>
      </c>
      <c r="C23">
        <v>6</v>
      </c>
      <c r="D23">
        <v>86.177999999999997</v>
      </c>
      <c r="E23" t="b">
        <v>0</v>
      </c>
      <c r="F23" s="10">
        <v>1.341</v>
      </c>
      <c r="G23" s="18">
        <v>0.109</v>
      </c>
      <c r="H23" s="10">
        <v>1.196</v>
      </c>
      <c r="I23" s="18">
        <v>6.4000000000000001E-2</v>
      </c>
      <c r="J23" s="10">
        <v>1.327</v>
      </c>
      <c r="K23" s="18">
        <v>0.23699999999999999</v>
      </c>
      <c r="L23" s="10">
        <v>1.4179999999999999</v>
      </c>
      <c r="M23" s="18">
        <v>0.254</v>
      </c>
      <c r="N23" s="10">
        <v>1.423</v>
      </c>
      <c r="O23" s="18">
        <v>0.25600000000000001</v>
      </c>
      <c r="P23" s="10">
        <v>1.333</v>
      </c>
      <c r="Q23" s="18">
        <v>0.109</v>
      </c>
      <c r="R23" s="10">
        <v>1.1779999999999999</v>
      </c>
      <c r="S23" s="18">
        <v>6.2E-2</v>
      </c>
      <c r="T23" s="10">
        <v>1.3180000000000001</v>
      </c>
      <c r="U23" s="18">
        <v>0.23499999999999999</v>
      </c>
      <c r="V23" s="10">
        <v>1.417</v>
      </c>
      <c r="W23" s="18">
        <v>0.253</v>
      </c>
      <c r="X23" s="10">
        <v>1.421</v>
      </c>
      <c r="Y23" s="17">
        <v>0.255</v>
      </c>
      <c r="AA23" s="22">
        <f t="array" ref="AA23">($D23/$C23/12.011*F23)/SUM($D$3:$D$315/$C$3:$C$315/12.011*F$3:F$315)*100</f>
        <v>1.3144626597801921</v>
      </c>
      <c r="AB23" s="22">
        <f t="array" ref="AB23">($D23/$C23/12.011*H23)/SUM($D$3:$D$315/$C$3:$C$315/12.011*H$3:H$315)*100</f>
        <v>1.1782588943524794</v>
      </c>
      <c r="AC23" s="22">
        <f t="array" ref="AC23">($D23/$C23/12.011*J23)/SUM($D$3:$D$315/$C$3:$C$315/12.011*J$3:J$315)*100</f>
        <v>1.3096906321443094</v>
      </c>
      <c r="AD23" s="22">
        <f t="array" ref="AD23">($D23/$C23/12.011*L23)/SUM($D$3:$D$315/$C$3:$C$315/12.011*L$3:L$315)*100</f>
        <v>1.3950017439216098</v>
      </c>
      <c r="AE23" s="22">
        <f t="array" ref="AE23">($D23/$C23/12.011*N23)/SUM($D$3:$D$315/$C$3:$C$315/12.011*N$3:N$315)*100</f>
        <v>1.4016317490129471</v>
      </c>
      <c r="AL23" s="11"/>
      <c r="AM23" s="11"/>
      <c r="AN23" s="11"/>
      <c r="AO23" s="11"/>
      <c r="AP23" s="11"/>
      <c r="AQ23" s="11"/>
      <c r="AR23" s="11"/>
      <c r="AS23" s="11"/>
      <c r="AT23" s="11"/>
      <c r="AU23" s="11"/>
      <c r="AV23" s="11"/>
      <c r="AX23" s="11"/>
      <c r="AZ23" s="10"/>
    </row>
    <row r="24" spans="1:52" x14ac:dyDescent="0.35">
      <c r="A24" s="10" t="s">
        <v>119</v>
      </c>
      <c r="B24">
        <v>194</v>
      </c>
      <c r="C24">
        <v>7</v>
      </c>
      <c r="D24">
        <v>100.205</v>
      </c>
      <c r="E24" t="b">
        <v>0</v>
      </c>
      <c r="F24" s="10">
        <v>1.339</v>
      </c>
      <c r="G24" s="18">
        <v>0.13700000000000001</v>
      </c>
      <c r="H24" s="10">
        <v>1.1639999999999999</v>
      </c>
      <c r="I24" s="18">
        <v>7.8E-2</v>
      </c>
      <c r="J24" s="10">
        <v>1.8129999999999999</v>
      </c>
      <c r="K24" s="18">
        <v>0.38600000000000001</v>
      </c>
      <c r="L24" s="10">
        <v>1.0900000000000001</v>
      </c>
      <c r="M24" s="18">
        <v>0.26600000000000001</v>
      </c>
      <c r="N24" s="10">
        <v>1.288</v>
      </c>
      <c r="O24" s="18">
        <v>0.27</v>
      </c>
      <c r="P24" s="10">
        <v>1.1359999999999999</v>
      </c>
      <c r="Q24" s="18">
        <v>0.11600000000000001</v>
      </c>
      <c r="R24" s="10">
        <v>0.98099999999999998</v>
      </c>
      <c r="S24" s="18">
        <v>6.5000000000000002E-2</v>
      </c>
      <c r="T24" s="10">
        <v>1.538</v>
      </c>
      <c r="U24" s="18">
        <v>0.32800000000000001</v>
      </c>
      <c r="V24" s="10">
        <v>0.92500000000000004</v>
      </c>
      <c r="W24" s="18">
        <v>0.22500000000000001</v>
      </c>
      <c r="X24" s="10">
        <v>1.1000000000000001</v>
      </c>
      <c r="Y24" s="17">
        <v>0.23</v>
      </c>
      <c r="AA24" s="22">
        <f t="array" ref="AA24">($D24/$C24/12.011*F24)/SUM($D$3:$D$315/$C$3:$C$315/12.011*F$3:F$315)*100</f>
        <v>1.3081159604567929</v>
      </c>
      <c r="AB24" s="22">
        <f t="array" ref="AB24">($D24/$C24/12.011*H24)/SUM($D$3:$D$315/$C$3:$C$315/12.011*H$3:H$315)*100</f>
        <v>1.1429012806602488</v>
      </c>
      <c r="AC24" s="22">
        <f t="array" ref="AC24">($D24/$C24/12.011*J24)/SUM($D$3:$D$315/$C$3:$C$315/12.011*J$3:J$315)*100</f>
        <v>1.7833713863953751</v>
      </c>
      <c r="AD24" s="22">
        <f t="array" ref="AD24">($D24/$C24/12.011*L24)/SUM($D$3:$D$315/$C$3:$C$315/12.011*L$3:L$315)*100</f>
        <v>1.0687378968576529</v>
      </c>
      <c r="AE24" s="22">
        <f t="array" ref="AE24">($D24/$C24/12.011*N24)/SUM($D$3:$D$315/$C$3:$C$315/12.011*N$3:N$315)*100</f>
        <v>1.2644191978310686</v>
      </c>
      <c r="AL24" s="11"/>
      <c r="AM24" s="11"/>
      <c r="AN24" s="11"/>
      <c r="AO24" s="11"/>
      <c r="AP24" s="11"/>
      <c r="AQ24" s="11"/>
      <c r="AR24" s="11"/>
      <c r="AS24" s="11"/>
      <c r="AT24" s="11"/>
      <c r="AU24" s="11"/>
      <c r="AV24" s="11"/>
      <c r="AX24" s="11"/>
      <c r="AZ24" s="10"/>
    </row>
    <row r="25" spans="1:52" x14ac:dyDescent="0.35">
      <c r="A25" s="10" t="s">
        <v>120</v>
      </c>
      <c r="B25">
        <v>245</v>
      </c>
      <c r="C25">
        <v>7</v>
      </c>
      <c r="D25">
        <v>100.205</v>
      </c>
      <c r="E25" t="b">
        <v>0</v>
      </c>
      <c r="F25" s="10">
        <v>1.9810000000000001</v>
      </c>
      <c r="G25" s="18">
        <v>0.17399999999999999</v>
      </c>
      <c r="H25" s="10">
        <v>1.883</v>
      </c>
      <c r="I25" s="18">
        <v>5.2999999999999999E-2</v>
      </c>
      <c r="J25" s="10">
        <v>2.3679999999999999</v>
      </c>
      <c r="K25" s="18">
        <v>0.47399999999999998</v>
      </c>
      <c r="L25" s="10">
        <v>1.85</v>
      </c>
      <c r="M25" s="18">
        <v>0.35899999999999999</v>
      </c>
      <c r="N25" s="10">
        <v>1.823</v>
      </c>
      <c r="O25" s="18">
        <v>0.35499999999999998</v>
      </c>
      <c r="P25" s="10">
        <v>1.6850000000000001</v>
      </c>
      <c r="Q25" s="18">
        <v>0.14799999999999999</v>
      </c>
      <c r="R25" s="10">
        <v>1.59</v>
      </c>
      <c r="S25" s="18">
        <v>4.3999999999999997E-2</v>
      </c>
      <c r="T25" s="10">
        <v>2.0110000000000001</v>
      </c>
      <c r="U25" s="18">
        <v>0.40200000000000002</v>
      </c>
      <c r="V25" s="10">
        <v>1.579</v>
      </c>
      <c r="W25" s="18">
        <v>0.30499999999999999</v>
      </c>
      <c r="X25" s="10">
        <v>1.5569999999999999</v>
      </c>
      <c r="Y25" s="17">
        <v>0.30299999999999999</v>
      </c>
      <c r="AA25" s="22">
        <f t="array" ref="AA25">($D25/$C25/12.011*F25)/SUM($D$3:$D$315/$C$3:$C$315/12.011*F$3:F$315)*100</f>
        <v>1.9353082282784966</v>
      </c>
      <c r="AB25" s="22">
        <f t="array" ref="AB25">($D25/$C25/12.011*H25)/SUM($D$3:$D$315/$C$3:$C$315/12.011*H$3:H$315)*100</f>
        <v>1.8488686524770173</v>
      </c>
      <c r="AC25" s="22">
        <f t="array" ref="AC25">($D25/$C25/12.011*J25)/SUM($D$3:$D$315/$C$3:$C$315/12.011*J$3:J$315)*100</f>
        <v>2.3293014026388574</v>
      </c>
      <c r="AD25" s="22">
        <f t="array" ref="AD25">($D25/$C25/12.011*L25)/SUM($D$3:$D$315/$C$3:$C$315/12.011*L$3:L$315)*100</f>
        <v>1.8139129442079429</v>
      </c>
      <c r="AE25" s="22">
        <f t="array" ref="AE25">($D25/$C25/12.011*N25)/SUM($D$3:$D$315/$C$3:$C$315/12.011*N$3:N$315)*100</f>
        <v>1.7896243770543778</v>
      </c>
      <c r="AX25" s="11"/>
      <c r="AZ25" s="10"/>
    </row>
    <row r="26" spans="1:52" x14ac:dyDescent="0.35">
      <c r="A26" s="10" t="s">
        <v>121</v>
      </c>
      <c r="B26">
        <v>229</v>
      </c>
      <c r="C26">
        <v>7</v>
      </c>
      <c r="D26">
        <v>100.205</v>
      </c>
      <c r="E26" t="b">
        <v>0</v>
      </c>
      <c r="F26" s="10">
        <v>8.6999999999999994E-2</v>
      </c>
      <c r="G26" s="18">
        <v>1.0999999999999999E-2</v>
      </c>
      <c r="H26" s="10">
        <v>0.108</v>
      </c>
      <c r="I26" s="18">
        <v>1.2E-2</v>
      </c>
      <c r="J26" s="10">
        <v>0.14199999999999999</v>
      </c>
      <c r="K26" s="18">
        <v>3.5999999999999997E-2</v>
      </c>
      <c r="L26" s="10">
        <v>5.3999999999999999E-2</v>
      </c>
      <c r="M26" s="18">
        <v>1.9E-2</v>
      </c>
      <c r="N26" s="10">
        <v>4.4999999999999998E-2</v>
      </c>
      <c r="O26" s="18">
        <v>1.6E-2</v>
      </c>
      <c r="P26" s="10">
        <v>7.3999999999999996E-2</v>
      </c>
      <c r="Q26" s="18">
        <v>0.01</v>
      </c>
      <c r="R26" s="10">
        <v>9.0999999999999998E-2</v>
      </c>
      <c r="S26" s="18">
        <v>0.01</v>
      </c>
      <c r="T26" s="10">
        <v>0.12</v>
      </c>
      <c r="U26" s="18">
        <v>3.1E-2</v>
      </c>
      <c r="V26" s="10">
        <v>4.4999999999999998E-2</v>
      </c>
      <c r="W26" s="18">
        <v>1.6E-2</v>
      </c>
      <c r="X26" s="10">
        <v>3.7999999999999999E-2</v>
      </c>
      <c r="Y26" s="17">
        <v>1.4E-2</v>
      </c>
      <c r="AA26" s="22">
        <f t="array" ref="AA26">($D26/$C26/12.011*F26)/SUM($D$3:$D$315/$C$3:$C$315/12.011*F$3:F$315)*100</f>
        <v>8.4993344704810278E-2</v>
      </c>
      <c r="AB26" s="22">
        <f t="array" ref="AB26">($D26/$C26/12.011*H26)/SUM($D$3:$D$315/$C$3:$C$315/12.011*H$3:H$315)*100</f>
        <v>0.10604238686538389</v>
      </c>
      <c r="AC26" s="22">
        <f t="array" ref="AC26">($D26/$C26/12.011*J26)/SUM($D$3:$D$315/$C$3:$C$315/12.011*J$3:J$315)*100</f>
        <v>0.13967939154337741</v>
      </c>
      <c r="AD26" s="22">
        <f t="array" ref="AD26">($D26/$C26/12.011*L26)/SUM($D$3:$D$315/$C$3:$C$315/12.011*L$3:L$315)*100</f>
        <v>5.2946648101204828E-2</v>
      </c>
      <c r="AE26" s="22">
        <f t="array" ref="AE26">($D26/$C26/12.011*N26)/SUM($D$3:$D$315/$C$3:$C$315/12.011*N$3:N$315)*100</f>
        <v>4.4176136570184849E-2</v>
      </c>
      <c r="AX26" s="11"/>
      <c r="AZ26" s="10"/>
    </row>
    <row r="27" spans="1:52" x14ac:dyDescent="0.35">
      <c r="A27" s="10" t="s">
        <v>122</v>
      </c>
      <c r="B27">
        <v>126</v>
      </c>
      <c r="C27">
        <v>7</v>
      </c>
      <c r="D27">
        <v>100.205</v>
      </c>
      <c r="E27" t="b">
        <v>0</v>
      </c>
      <c r="F27" s="10">
        <v>0.113</v>
      </c>
      <c r="G27" s="18">
        <v>0.01</v>
      </c>
      <c r="H27" s="10">
        <v>0.129</v>
      </c>
      <c r="I27" s="18">
        <v>2E-3</v>
      </c>
      <c r="J27" s="10">
        <v>0.121</v>
      </c>
      <c r="K27" s="18">
        <v>2.7E-2</v>
      </c>
      <c r="L27" s="10">
        <v>0.113</v>
      </c>
      <c r="M27" s="18">
        <v>2.4E-2</v>
      </c>
      <c r="N27" s="10">
        <v>8.8999999999999996E-2</v>
      </c>
      <c r="O27" s="18">
        <v>1.7000000000000001E-2</v>
      </c>
      <c r="P27" s="10">
        <v>9.6000000000000002E-2</v>
      </c>
      <c r="Q27" s="18">
        <v>8.0000000000000002E-3</v>
      </c>
      <c r="R27" s="10">
        <v>0.109</v>
      </c>
      <c r="S27" s="18">
        <v>2E-3</v>
      </c>
      <c r="T27" s="10">
        <v>0.10299999999999999</v>
      </c>
      <c r="U27" s="18">
        <v>2.3E-2</v>
      </c>
      <c r="V27" s="10">
        <v>9.6000000000000002E-2</v>
      </c>
      <c r="W27" s="18">
        <v>0.02</v>
      </c>
      <c r="X27" s="10">
        <v>7.5999999999999998E-2</v>
      </c>
      <c r="Y27" s="17">
        <v>1.4E-2</v>
      </c>
      <c r="AA27" s="22">
        <f t="array" ref="AA27">($D27/$C27/12.011*F27)/SUM($D$3:$D$315/$C$3:$C$315/12.011*F$3:F$315)*100</f>
        <v>0.11039365461659267</v>
      </c>
      <c r="AB27" s="22">
        <f t="array" ref="AB27">($D27/$C27/12.011*H27)/SUM($D$3:$D$315/$C$3:$C$315/12.011*H$3:H$315)*100</f>
        <v>0.12666173986698631</v>
      </c>
      <c r="AC27" s="22">
        <f t="array" ref="AC27">($D27/$C27/12.011*J27)/SUM($D$3:$D$315/$C$3:$C$315/12.011*J$3:J$315)*100</f>
        <v>0.11902258011794838</v>
      </c>
      <c r="AD27" s="22">
        <f t="array" ref="AD27">($D27/$C27/12.011*L27)/SUM($D$3:$D$315/$C$3:$C$315/12.011*L$3:L$315)*100</f>
        <v>0.11079576361918786</v>
      </c>
      <c r="AE27" s="22">
        <f t="array" ref="AE27">($D27/$C27/12.011*N27)/SUM($D$3:$D$315/$C$3:$C$315/12.011*N$3:N$315)*100</f>
        <v>8.737058121658782E-2</v>
      </c>
      <c r="AK27" s="11"/>
      <c r="AL27" s="11"/>
      <c r="AM27" s="11"/>
      <c r="AN27" s="11"/>
      <c r="AO27" s="11"/>
      <c r="AP27" s="11"/>
      <c r="AQ27" s="11"/>
      <c r="AR27" s="11"/>
      <c r="AS27" s="11"/>
      <c r="AT27" s="11"/>
      <c r="AU27" s="11"/>
      <c r="AV27" s="11"/>
      <c r="AX27" s="11"/>
      <c r="AZ27" s="10"/>
    </row>
    <row r="28" spans="1:52" x14ac:dyDescent="0.35">
      <c r="A28" s="10" t="s">
        <v>123</v>
      </c>
      <c r="B28">
        <v>140</v>
      </c>
      <c r="C28">
        <v>7</v>
      </c>
      <c r="D28">
        <v>100.205</v>
      </c>
      <c r="E28" t="b">
        <v>0</v>
      </c>
      <c r="F28" s="10">
        <v>2.72</v>
      </c>
      <c r="G28" s="18">
        <v>0.218</v>
      </c>
      <c r="H28" s="10">
        <v>3.048</v>
      </c>
      <c r="I28" s="18">
        <v>0.124</v>
      </c>
      <c r="J28" s="10">
        <v>1.9990000000000001</v>
      </c>
      <c r="K28" s="18">
        <v>0.34799999999999998</v>
      </c>
      <c r="L28" s="10">
        <v>3.581</v>
      </c>
      <c r="M28" s="18">
        <v>0.67100000000000004</v>
      </c>
      <c r="N28" s="10">
        <v>2.2509999999999999</v>
      </c>
      <c r="O28" s="18">
        <v>0.41799999999999998</v>
      </c>
      <c r="P28" s="10">
        <v>2.3239999999999998</v>
      </c>
      <c r="Q28" s="18">
        <v>0.188</v>
      </c>
      <c r="R28" s="10">
        <v>2.5790000000000002</v>
      </c>
      <c r="S28" s="18">
        <v>0.107</v>
      </c>
      <c r="T28" s="10">
        <v>1.704</v>
      </c>
      <c r="U28" s="18">
        <v>0.29599999999999999</v>
      </c>
      <c r="V28" s="10">
        <v>3.0859999999999999</v>
      </c>
      <c r="W28" s="18">
        <v>0.57999999999999996</v>
      </c>
      <c r="X28" s="10">
        <v>1.927</v>
      </c>
      <c r="Y28" s="17">
        <v>0.35799999999999998</v>
      </c>
      <c r="AA28" s="22">
        <f t="array" ref="AA28">($D28/$C28/12.011*F28)/SUM($D$3:$D$315/$C$3:$C$315/12.011*F$3:F$315)*100</f>
        <v>2.6572631907710806</v>
      </c>
      <c r="AB28" s="22">
        <f t="array" ref="AB28">($D28/$C28/12.011*H28)/SUM($D$3:$D$315/$C$3:$C$315/12.011*H$3:H$315)*100</f>
        <v>2.9927518070897232</v>
      </c>
      <c r="AC28" s="22">
        <f t="array" ref="AC28">($D28/$C28/12.011*J28)/SUM($D$3:$D$315/$C$3:$C$315/12.011*J$3:J$315)*100</f>
        <v>1.9663317161634613</v>
      </c>
      <c r="AD28" s="22">
        <f t="array" ref="AD28">($D28/$C28/12.011*L28)/SUM($D$3:$D$315/$C$3:$C$315/12.011*L$3:L$315)*100</f>
        <v>3.5111471638965641</v>
      </c>
      <c r="AE28" s="22">
        <f t="array" ref="AE28">($D28/$C28/12.011*N28)/SUM($D$3:$D$315/$C$3:$C$315/12.011*N$3:N$315)*100</f>
        <v>2.2097885204330243</v>
      </c>
      <c r="AK28" s="11"/>
      <c r="AL28" s="11"/>
      <c r="AM28" s="11"/>
      <c r="AN28" s="11"/>
      <c r="AO28" s="11"/>
      <c r="AP28" s="11"/>
      <c r="AQ28" s="11"/>
      <c r="AR28" s="11"/>
      <c r="AS28" s="11"/>
      <c r="AT28" s="11"/>
      <c r="AU28" s="11"/>
      <c r="AV28" s="11"/>
      <c r="AX28" s="11"/>
      <c r="AZ28" s="10"/>
    </row>
    <row r="29" spans="1:52" x14ac:dyDescent="0.35">
      <c r="A29" s="10" t="s">
        <v>124</v>
      </c>
      <c r="B29">
        <v>152</v>
      </c>
      <c r="C29">
        <v>7</v>
      </c>
      <c r="D29">
        <v>100.205</v>
      </c>
      <c r="E29" t="b">
        <v>0</v>
      </c>
      <c r="F29" s="10">
        <v>1.2</v>
      </c>
      <c r="G29" s="18">
        <v>9.2999999999999999E-2</v>
      </c>
      <c r="H29" s="10">
        <v>1.292</v>
      </c>
      <c r="I29" s="18">
        <v>5.0999999999999997E-2</v>
      </c>
      <c r="J29" s="10">
        <v>0.874</v>
      </c>
      <c r="K29" s="18">
        <v>0.14799999999999999</v>
      </c>
      <c r="L29" s="10">
        <v>1.516</v>
      </c>
      <c r="M29" s="18">
        <v>0.26900000000000002</v>
      </c>
      <c r="N29" s="10">
        <v>1.1160000000000001</v>
      </c>
      <c r="O29" s="18">
        <v>0.20399999999999999</v>
      </c>
      <c r="P29" s="10">
        <v>1.0249999999999999</v>
      </c>
      <c r="Q29" s="18">
        <v>0.08</v>
      </c>
      <c r="R29" s="10">
        <v>1.093</v>
      </c>
      <c r="S29" s="18">
        <v>4.3999999999999997E-2</v>
      </c>
      <c r="T29" s="10">
        <v>0.745</v>
      </c>
      <c r="U29" s="18">
        <v>0.126</v>
      </c>
      <c r="V29" s="10">
        <v>1.304</v>
      </c>
      <c r="W29" s="18">
        <v>0.23200000000000001</v>
      </c>
      <c r="X29" s="10">
        <v>0.95599999999999996</v>
      </c>
      <c r="Y29" s="17">
        <v>0.17399999999999999</v>
      </c>
      <c r="AA29" s="22">
        <f t="array" ref="AA29">($D29/$C29/12.011*F29)/SUM($D$3:$D$315/$C$3:$C$315/12.011*F$3:F$315)*100</f>
        <v>1.1723219959284179</v>
      </c>
      <c r="AB29" s="22">
        <f t="array" ref="AB29">($D29/$C29/12.011*H29)/SUM($D$3:$D$315/$C$3:$C$315/12.011*H$3:H$315)*100</f>
        <v>1.2685811465747778</v>
      </c>
      <c r="AC29" s="22">
        <f t="array" ref="AC29">($D29/$C29/12.011*J29)/SUM($D$3:$D$315/$C$3:$C$315/12.011*J$3:J$315)*100</f>
        <v>0.85971681837261871</v>
      </c>
      <c r="AD29" s="22">
        <f t="array" ref="AD29">($D29/$C29/12.011*L29)/SUM($D$3:$D$315/$C$3:$C$315/12.011*L$3:L$315)*100</f>
        <v>1.4864281207671577</v>
      </c>
      <c r="AE29" s="22">
        <f t="array" ref="AE29">($D29/$C29/12.011*N29)/SUM($D$3:$D$315/$C$3:$C$315/12.011*N$3:N$315)*100</f>
        <v>1.0955681869405844</v>
      </c>
      <c r="AK29" s="11"/>
      <c r="AL29" s="11"/>
      <c r="AM29" s="11"/>
      <c r="AN29" s="11"/>
      <c r="AO29" s="11"/>
      <c r="AP29" s="11"/>
      <c r="AQ29" s="11"/>
      <c r="AR29" s="11"/>
      <c r="AS29" s="11"/>
      <c r="AT29" s="11"/>
      <c r="AU29" s="11"/>
      <c r="AV29" s="11"/>
      <c r="AX29" s="11"/>
      <c r="AZ29" s="10"/>
    </row>
    <row r="30" spans="1:52" x14ac:dyDescent="0.35">
      <c r="A30" s="10" t="s">
        <v>125</v>
      </c>
      <c r="B30">
        <v>208</v>
      </c>
      <c r="C30">
        <v>7</v>
      </c>
      <c r="D30">
        <v>100.205</v>
      </c>
      <c r="E30" t="b">
        <v>0</v>
      </c>
      <c r="F30" s="10">
        <v>0.112</v>
      </c>
      <c r="G30" s="18">
        <v>0.01</v>
      </c>
      <c r="H30" s="10">
        <v>0.13300000000000001</v>
      </c>
      <c r="I30" s="18">
        <v>2E-3</v>
      </c>
      <c r="J30" s="10">
        <v>0.111</v>
      </c>
      <c r="K30" s="18">
        <v>2.9000000000000001E-2</v>
      </c>
      <c r="L30" s="10">
        <v>0.112</v>
      </c>
      <c r="M30" s="18">
        <v>2.3E-2</v>
      </c>
      <c r="N30" s="10">
        <v>9.2999999999999999E-2</v>
      </c>
      <c r="O30" s="18">
        <v>1.7999999999999999E-2</v>
      </c>
      <c r="P30" s="10">
        <v>9.5000000000000001E-2</v>
      </c>
      <c r="Q30" s="18">
        <v>8.9999999999999993E-3</v>
      </c>
      <c r="R30" s="10">
        <v>0.112</v>
      </c>
      <c r="S30" s="18">
        <v>1E-3</v>
      </c>
      <c r="T30" s="10">
        <v>9.4E-2</v>
      </c>
      <c r="U30" s="18">
        <v>2.5000000000000001E-2</v>
      </c>
      <c r="V30" s="10">
        <v>9.6000000000000002E-2</v>
      </c>
      <c r="W30" s="18">
        <v>1.9E-2</v>
      </c>
      <c r="X30" s="10">
        <v>0.08</v>
      </c>
      <c r="Y30" s="17">
        <v>1.4999999999999999E-2</v>
      </c>
      <c r="AA30" s="22">
        <f t="array" ref="AA30">($D30/$C30/12.011*F30)/SUM($D$3:$D$315/$C$3:$C$315/12.011*F$3:F$315)*100</f>
        <v>0.10941671961998567</v>
      </c>
      <c r="AB30" s="22">
        <f t="array" ref="AB30">($D30/$C30/12.011*H30)/SUM($D$3:$D$315/$C$3:$C$315/12.011*H$3:H$315)*100</f>
        <v>0.13058923567681535</v>
      </c>
      <c r="AC30" s="22">
        <f t="array" ref="AC30">($D30/$C30/12.011*J30)/SUM($D$3:$D$315/$C$3:$C$315/12.011*J$3:J$315)*100</f>
        <v>0.10918600324869641</v>
      </c>
      <c r="AD30" s="22">
        <f t="array" ref="AD30">($D30/$C30/12.011*L30)/SUM($D$3:$D$315/$C$3:$C$315/12.011*L$3:L$315)*100</f>
        <v>0.10981527013583224</v>
      </c>
      <c r="AE30" s="22">
        <f t="array" ref="AE30">($D30/$C30/12.011*N30)/SUM($D$3:$D$315/$C$3:$C$315/12.011*N$3:N$315)*100</f>
        <v>9.129734891171537E-2</v>
      </c>
      <c r="AK30" s="11"/>
      <c r="AL30" s="11"/>
      <c r="AM30" s="11"/>
      <c r="AN30" s="11"/>
      <c r="AO30" s="11"/>
      <c r="AP30" s="11"/>
      <c r="AQ30" s="11"/>
      <c r="AR30" s="11"/>
      <c r="AS30" s="11"/>
      <c r="AT30" s="11"/>
      <c r="AU30" s="11"/>
      <c r="AV30" s="11"/>
      <c r="AX30" s="11"/>
      <c r="AZ30" s="10"/>
    </row>
    <row r="31" spans="1:52" x14ac:dyDescent="0.35">
      <c r="A31" s="10" t="s">
        <v>126</v>
      </c>
      <c r="B31">
        <v>112</v>
      </c>
      <c r="C31">
        <v>7</v>
      </c>
      <c r="D31">
        <v>100.205</v>
      </c>
      <c r="E31" t="b">
        <v>0</v>
      </c>
      <c r="F31" s="10">
        <v>4.3999999999999997E-2</v>
      </c>
      <c r="G31" s="18">
        <v>3.0000000000000001E-3</v>
      </c>
      <c r="H31" s="10">
        <v>4.3999999999999997E-2</v>
      </c>
      <c r="I31" s="18">
        <v>0</v>
      </c>
      <c r="J31" s="10">
        <v>4.2000000000000003E-2</v>
      </c>
      <c r="K31" s="18">
        <v>7.0000000000000001E-3</v>
      </c>
      <c r="L31" s="10">
        <v>4.3999999999999997E-2</v>
      </c>
      <c r="M31" s="18">
        <v>8.0000000000000002E-3</v>
      </c>
      <c r="N31" s="10">
        <v>4.3999999999999997E-2</v>
      </c>
      <c r="O31" s="18">
        <v>8.0000000000000002E-3</v>
      </c>
      <c r="P31" s="10">
        <v>3.6999999999999998E-2</v>
      </c>
      <c r="Q31" s="18">
        <v>3.0000000000000001E-3</v>
      </c>
      <c r="R31" s="10">
        <v>3.6999999999999998E-2</v>
      </c>
      <c r="S31" s="18">
        <v>0</v>
      </c>
      <c r="T31" s="10">
        <v>3.5999999999999997E-2</v>
      </c>
      <c r="U31" s="18">
        <v>6.0000000000000001E-3</v>
      </c>
      <c r="V31" s="10">
        <v>3.7999999999999999E-2</v>
      </c>
      <c r="W31" s="18">
        <v>7.0000000000000001E-3</v>
      </c>
      <c r="X31" s="10">
        <v>3.7999999999999999E-2</v>
      </c>
      <c r="Y31" s="17">
        <v>7.0000000000000001E-3</v>
      </c>
      <c r="AA31" s="22">
        <f t="array" ref="AA31">($D31/$C31/12.011*F31)/SUM($D$3:$D$315/$C$3:$C$315/12.011*F$3:F$315)*100</f>
        <v>4.2985139850708655E-2</v>
      </c>
      <c r="AB31" s="22">
        <f t="array" ref="AB31">($D31/$C31/12.011*H31)/SUM($D$3:$D$315/$C$3:$C$315/12.011*H$3:H$315)*100</f>
        <v>4.3202453908119359E-2</v>
      </c>
      <c r="AC31" s="22">
        <f t="array" ref="AC31">($D31/$C31/12.011*J31)/SUM($D$3:$D$315/$C$3:$C$315/12.011*J$3:J$315)*100</f>
        <v>4.1313622850858107E-2</v>
      </c>
      <c r="AD31" s="22">
        <f t="array" ref="AD31">($D31/$C31/12.011*L31)/SUM($D$3:$D$315/$C$3:$C$315/12.011*L$3:L$315)*100</f>
        <v>4.3141713267648367E-2</v>
      </c>
      <c r="AE31" s="22">
        <f t="array" ref="AE31">($D31/$C31/12.011*N31)/SUM($D$3:$D$315/$C$3:$C$315/12.011*N$3:N$315)*100</f>
        <v>4.3194444646402964E-2</v>
      </c>
      <c r="AK31" s="11"/>
      <c r="AL31" s="11"/>
      <c r="AM31" s="11"/>
      <c r="AN31" s="11"/>
      <c r="AO31" s="11"/>
      <c r="AP31" s="11"/>
      <c r="AQ31" s="11"/>
      <c r="AR31" s="11"/>
      <c r="AS31" s="11"/>
      <c r="AT31" s="11"/>
      <c r="AU31" s="11"/>
      <c r="AV31" s="11"/>
      <c r="AX31" s="11"/>
      <c r="AZ31" s="10"/>
    </row>
    <row r="32" spans="1:52" x14ac:dyDescent="0.35">
      <c r="A32" s="10" t="s">
        <v>127</v>
      </c>
      <c r="B32">
        <v>193</v>
      </c>
      <c r="C32">
        <v>8</v>
      </c>
      <c r="D32">
        <v>114.232</v>
      </c>
      <c r="E32" t="b">
        <v>0</v>
      </c>
      <c r="F32" s="10">
        <v>0.94</v>
      </c>
      <c r="G32" s="18">
        <v>7.8E-2</v>
      </c>
      <c r="H32" s="10">
        <v>0.99</v>
      </c>
      <c r="I32" s="18">
        <v>1.2999999999999999E-2</v>
      </c>
      <c r="J32" s="10">
        <v>0.97599999999999998</v>
      </c>
      <c r="K32" s="18">
        <v>0.191</v>
      </c>
      <c r="L32" s="10">
        <v>0.91300000000000003</v>
      </c>
      <c r="M32" s="18">
        <v>0.17599999999999999</v>
      </c>
      <c r="N32" s="10">
        <v>0.88200000000000001</v>
      </c>
      <c r="O32" s="18">
        <v>0.17100000000000001</v>
      </c>
      <c r="P32" s="10">
        <v>0.7</v>
      </c>
      <c r="Q32" s="18">
        <v>5.8000000000000003E-2</v>
      </c>
      <c r="R32" s="10">
        <v>0.73099999999999998</v>
      </c>
      <c r="S32" s="18">
        <v>0.01</v>
      </c>
      <c r="T32" s="10">
        <v>0.72599999999999998</v>
      </c>
      <c r="U32" s="18">
        <v>0.14099999999999999</v>
      </c>
      <c r="V32" s="10">
        <v>0.68300000000000005</v>
      </c>
      <c r="W32" s="18">
        <v>0.13200000000000001</v>
      </c>
      <c r="X32" s="10">
        <v>0.66</v>
      </c>
      <c r="Y32" s="17">
        <v>0.128</v>
      </c>
      <c r="AA32" s="22">
        <f t="array" ref="AA32">($D32/$C32/12.011*F32)/SUM($D$3:$D$315/$C$3:$C$315/12.011*F$3:F$315)*100</f>
        <v>0.91600946752067558</v>
      </c>
      <c r="AB32" s="22">
        <f t="array" ref="AB32">($D32/$C32/12.011*H32)/SUM($D$3:$D$315/$C$3:$C$315/12.011*H$3:H$315)*100</f>
        <v>0.96961064516002926</v>
      </c>
      <c r="AC32" s="22">
        <f t="array" ref="AC32">($D32/$C32/12.011*J32)/SUM($D$3:$D$315/$C$3:$C$315/12.011*J$3:J$315)*100</f>
        <v>0.95763552615622194</v>
      </c>
      <c r="AD32" s="22">
        <f t="array" ref="AD32">($D32/$C32/12.011*L32)/SUM($D$3:$D$315/$C$3:$C$315/12.011*L$3:L$315)*100</f>
        <v>0.89293928521037969</v>
      </c>
      <c r="AE32" s="22">
        <f t="array" ref="AE32">($D32/$C32/12.011*N32)/SUM($D$3:$D$315/$C$3:$C$315/12.011*N$3:N$315)*100</f>
        <v>0.86367479288013438</v>
      </c>
      <c r="AG32" s="16"/>
      <c r="AK32" s="11"/>
      <c r="AL32" s="11"/>
      <c r="AM32" s="11"/>
      <c r="AN32" s="11"/>
      <c r="AO32" s="11"/>
      <c r="AP32" s="11"/>
      <c r="AQ32" s="11"/>
      <c r="AR32" s="11"/>
      <c r="AS32" s="11"/>
      <c r="AT32" s="11"/>
      <c r="AU32" s="11"/>
      <c r="AV32" s="11"/>
      <c r="AX32" s="11"/>
      <c r="AZ32" s="10"/>
    </row>
    <row r="33" spans="1:52" x14ac:dyDescent="0.35">
      <c r="A33" s="10" t="s">
        <v>128</v>
      </c>
      <c r="B33">
        <v>244</v>
      </c>
      <c r="C33">
        <v>8</v>
      </c>
      <c r="D33">
        <v>114.232</v>
      </c>
      <c r="E33" t="b">
        <v>0</v>
      </c>
      <c r="F33" s="10">
        <v>1.014</v>
      </c>
      <c r="G33" s="18">
        <v>8.3000000000000004E-2</v>
      </c>
      <c r="H33" s="10">
        <v>1.115</v>
      </c>
      <c r="I33" s="18">
        <v>1.4999999999999999E-2</v>
      </c>
      <c r="J33" s="10">
        <v>1.089</v>
      </c>
      <c r="K33" s="18">
        <v>0.21299999999999999</v>
      </c>
      <c r="L33" s="10">
        <v>0.91700000000000004</v>
      </c>
      <c r="M33" s="18">
        <v>0.18</v>
      </c>
      <c r="N33" s="10">
        <v>0.93600000000000005</v>
      </c>
      <c r="O33" s="18">
        <v>0.18099999999999999</v>
      </c>
      <c r="P33" s="10">
        <v>0.754</v>
      </c>
      <c r="Q33" s="18">
        <v>6.2E-2</v>
      </c>
      <c r="R33" s="10">
        <v>0.82399999999999995</v>
      </c>
      <c r="S33" s="18">
        <v>1.0999999999999999E-2</v>
      </c>
      <c r="T33" s="10">
        <v>0.80900000000000005</v>
      </c>
      <c r="U33" s="18">
        <v>0.158</v>
      </c>
      <c r="V33" s="10">
        <v>0.68400000000000005</v>
      </c>
      <c r="W33" s="18">
        <v>0.13400000000000001</v>
      </c>
      <c r="X33" s="10">
        <v>0.7</v>
      </c>
      <c r="Y33" s="17">
        <v>0.13500000000000001</v>
      </c>
      <c r="AA33" s="22">
        <f t="array" ref="AA33">($D33/$C33/12.011*F33)/SUM($D$3:$D$315/$C$3:$C$315/12.011*F$3:F$315)*100</f>
        <v>0.98812085113400538</v>
      </c>
      <c r="AB33" s="22">
        <f t="array" ref="AB33">($D33/$C33/12.011*H33)/SUM($D$3:$D$315/$C$3:$C$315/12.011*H$3:H$315)*100</f>
        <v>1.092036231670134</v>
      </c>
      <c r="AC33" s="22">
        <f t="array" ref="AC33">($D33/$C33/12.011*J33)/SUM($D$3:$D$315/$C$3:$C$315/12.011*J$3:J$315)*100</f>
        <v>1.0685093114591451</v>
      </c>
      <c r="AD33" s="22">
        <f t="array" ref="AD33">($D33/$C33/12.011*L33)/SUM($D$3:$D$315/$C$3:$C$315/12.011*L$3:L$315)*100</f>
        <v>0.89685139598895747</v>
      </c>
      <c r="AE33" s="22">
        <f t="array" ref="AE33">($D33/$C33/12.011*N33)/SUM($D$3:$D$315/$C$3:$C$315/12.011*N$3:N$315)*100</f>
        <v>0.91655284142381599</v>
      </c>
      <c r="AG33" s="16"/>
      <c r="AK33" s="11"/>
      <c r="AL33" s="11"/>
      <c r="AM33" s="11"/>
      <c r="AN33" s="11"/>
      <c r="AO33" s="11"/>
      <c r="AP33" s="11"/>
      <c r="AQ33" s="11"/>
      <c r="AR33" s="11"/>
      <c r="AS33" s="11"/>
      <c r="AT33" s="11"/>
      <c r="AU33" s="11"/>
      <c r="AV33" s="11"/>
      <c r="AX33" s="11"/>
      <c r="AZ33" s="10"/>
    </row>
    <row r="34" spans="1:52" x14ac:dyDescent="0.35">
      <c r="A34" s="10" t="s">
        <v>129</v>
      </c>
      <c r="B34">
        <v>264</v>
      </c>
      <c r="C34">
        <v>8</v>
      </c>
      <c r="D34">
        <v>114.232</v>
      </c>
      <c r="E34" t="b">
        <v>0</v>
      </c>
      <c r="F34" s="10">
        <v>0.42699999999999999</v>
      </c>
      <c r="G34" s="18">
        <v>3.4000000000000002E-2</v>
      </c>
      <c r="H34" s="10">
        <v>0.45600000000000002</v>
      </c>
      <c r="I34" s="18">
        <v>5.0000000000000001E-3</v>
      </c>
      <c r="J34" s="10">
        <v>0.443</v>
      </c>
      <c r="K34" s="18">
        <v>8.5000000000000006E-2</v>
      </c>
      <c r="L34" s="10">
        <v>0.39900000000000002</v>
      </c>
      <c r="M34" s="18">
        <v>7.5999999999999998E-2</v>
      </c>
      <c r="N34" s="10">
        <v>0.40899999999999997</v>
      </c>
      <c r="O34" s="18">
        <v>7.6999999999999999E-2</v>
      </c>
      <c r="P34" s="10">
        <v>0.318</v>
      </c>
      <c r="Q34" s="18">
        <v>2.5999999999999999E-2</v>
      </c>
      <c r="R34" s="10">
        <v>0.33700000000000002</v>
      </c>
      <c r="S34" s="18">
        <v>4.0000000000000001E-3</v>
      </c>
      <c r="T34" s="10">
        <v>0.33</v>
      </c>
      <c r="U34" s="18">
        <v>6.3E-2</v>
      </c>
      <c r="V34" s="10">
        <v>0.29899999999999999</v>
      </c>
      <c r="W34" s="18">
        <v>5.6000000000000001E-2</v>
      </c>
      <c r="X34" s="10">
        <v>0.30599999999999999</v>
      </c>
      <c r="Y34" s="17">
        <v>5.8000000000000003E-2</v>
      </c>
      <c r="AA34" s="22">
        <f t="array" ref="AA34">($D34/$C34/12.011*F34)/SUM($D$3:$D$315/$C$3:$C$315/12.011*F$3:F$315)*100</f>
        <v>0.41610217301205155</v>
      </c>
      <c r="AB34" s="22">
        <f t="array" ref="AB34">($D34/$C34/12.011*H34)/SUM($D$3:$D$315/$C$3:$C$315/12.011*H$3:H$315)*100</f>
        <v>0.44660853958886204</v>
      </c>
      <c r="AC34" s="22">
        <f t="array" ref="AC34">($D34/$C34/12.011*J34)/SUM($D$3:$D$315/$C$3:$C$315/12.011*J$3:J$315)*100</f>
        <v>0.43466448574508848</v>
      </c>
      <c r="AD34" s="22">
        <f t="array" ref="AD34">($D34/$C34/12.011*L34)/SUM($D$3:$D$315/$C$3:$C$315/12.011*L$3:L$315)*100</f>
        <v>0.3902330501631342</v>
      </c>
      <c r="AE34" s="22">
        <f t="array" ref="AE34">($D34/$C34/12.011*N34)/SUM($D$3:$D$315/$C$3:$C$315/12.011*N$3:N$315)*100</f>
        <v>0.40050225656232985</v>
      </c>
      <c r="AG34" s="16"/>
      <c r="AK34" s="11"/>
      <c r="AL34" s="11"/>
      <c r="AM34" s="11"/>
      <c r="AN34" s="11"/>
      <c r="AO34" s="11"/>
      <c r="AP34" s="11"/>
      <c r="AQ34" s="11"/>
      <c r="AR34" s="11"/>
      <c r="AS34" s="11"/>
      <c r="AT34" s="11"/>
      <c r="AU34" s="11"/>
      <c r="AV34" s="11"/>
      <c r="AX34" s="11"/>
      <c r="AZ34" s="10"/>
    </row>
    <row r="35" spans="1:52" x14ac:dyDescent="0.35">
      <c r="A35" s="10" t="s">
        <v>130</v>
      </c>
      <c r="B35">
        <v>124</v>
      </c>
      <c r="C35">
        <v>8</v>
      </c>
      <c r="D35">
        <v>114.232</v>
      </c>
      <c r="E35" t="b">
        <v>0</v>
      </c>
      <c r="F35" s="10">
        <v>5.8999999999999997E-2</v>
      </c>
      <c r="G35" s="18">
        <v>5.0000000000000001E-3</v>
      </c>
      <c r="H35" s="10">
        <v>0.08</v>
      </c>
      <c r="I35" s="18">
        <v>4.0000000000000001E-3</v>
      </c>
      <c r="J35" s="10">
        <v>6.8000000000000005E-2</v>
      </c>
      <c r="K35" s="18">
        <v>1.4999999999999999E-2</v>
      </c>
      <c r="L35" s="10">
        <v>4.4999999999999998E-2</v>
      </c>
      <c r="M35" s="18">
        <v>8.9999999999999993E-3</v>
      </c>
      <c r="N35" s="10">
        <v>4.4999999999999998E-2</v>
      </c>
      <c r="O35" s="18">
        <v>8.0000000000000002E-3</v>
      </c>
      <c r="P35" s="10">
        <v>4.3999999999999997E-2</v>
      </c>
      <c r="Q35" s="18">
        <v>4.0000000000000001E-3</v>
      </c>
      <c r="R35" s="10">
        <v>5.8999999999999997E-2</v>
      </c>
      <c r="S35" s="18">
        <v>3.0000000000000001E-3</v>
      </c>
      <c r="T35" s="10">
        <v>0.05</v>
      </c>
      <c r="U35" s="18">
        <v>1.0999999999999999E-2</v>
      </c>
      <c r="V35" s="10">
        <v>3.3000000000000002E-2</v>
      </c>
      <c r="W35" s="18">
        <v>7.0000000000000001E-3</v>
      </c>
      <c r="X35" s="10">
        <v>3.3000000000000002E-2</v>
      </c>
      <c r="Y35" s="17">
        <v>6.0000000000000001E-3</v>
      </c>
      <c r="AA35" s="22">
        <f t="array" ref="AA35">($D35/$C35/12.011*F35)/SUM($D$3:$D$315/$C$3:$C$315/12.011*F$3:F$315)*100</f>
        <v>5.7494211259276437E-2</v>
      </c>
      <c r="AB35" s="22">
        <f t="array" ref="AB35">($D35/$C35/12.011*H35)/SUM($D$3:$D$315/$C$3:$C$315/12.011*H$3:H$315)*100</f>
        <v>7.8352375366467011E-2</v>
      </c>
      <c r="AC35" s="22">
        <f t="array" ref="AC35">($D35/$C35/12.011*J35)/SUM($D$3:$D$315/$C$3:$C$315/12.011*J$3:J$315)*100</f>
        <v>6.6720507969900714E-2</v>
      </c>
      <c r="AD35" s="22">
        <f t="array" ref="AD35">($D35/$C35/12.011*L35)/SUM($D$3:$D$315/$C$3:$C$315/12.011*L$3:L$315)*100</f>
        <v>4.4011246259000089E-2</v>
      </c>
      <c r="AE35" s="22">
        <f t="array" ref="AE35">($D35/$C35/12.011*N35)/SUM($D$3:$D$315/$C$3:$C$315/12.011*N$3:N$315)*100</f>
        <v>4.4065040453068076E-2</v>
      </c>
      <c r="AG35" s="16"/>
      <c r="AK35" s="11"/>
      <c r="AL35" s="11"/>
      <c r="AM35" s="11"/>
      <c r="AN35" s="11"/>
      <c r="AO35" s="11"/>
      <c r="AP35" s="11"/>
      <c r="AQ35" s="11"/>
      <c r="AR35" s="11"/>
      <c r="AS35" s="11"/>
      <c r="AT35" s="11"/>
      <c r="AU35" s="11"/>
      <c r="AV35" s="11"/>
      <c r="AX35" s="11"/>
      <c r="AZ35" s="10"/>
    </row>
    <row r="36" spans="1:52" x14ac:dyDescent="0.35">
      <c r="A36" s="10" t="s">
        <v>131</v>
      </c>
      <c r="B36">
        <v>149</v>
      </c>
      <c r="C36">
        <v>8</v>
      </c>
      <c r="D36">
        <v>114.232</v>
      </c>
      <c r="E36" t="b">
        <v>0</v>
      </c>
      <c r="F36" s="10">
        <v>0.622</v>
      </c>
      <c r="G36" s="18">
        <v>4.7E-2</v>
      </c>
      <c r="H36" s="10">
        <v>0.63</v>
      </c>
      <c r="I36" s="18">
        <v>1.0999999999999999E-2</v>
      </c>
      <c r="J36" s="10">
        <v>0.57499999999999996</v>
      </c>
      <c r="K36" s="18">
        <v>9.9000000000000005E-2</v>
      </c>
      <c r="L36" s="10">
        <v>0.63800000000000001</v>
      </c>
      <c r="M36" s="18">
        <v>0.112</v>
      </c>
      <c r="N36" s="10">
        <v>0.64500000000000002</v>
      </c>
      <c r="O36" s="18">
        <v>0.114</v>
      </c>
      <c r="P36" s="10">
        <v>0.46400000000000002</v>
      </c>
      <c r="Q36" s="18">
        <v>3.5000000000000003E-2</v>
      </c>
      <c r="R36" s="10">
        <v>0.46600000000000003</v>
      </c>
      <c r="S36" s="18">
        <v>8.0000000000000002E-3</v>
      </c>
      <c r="T36" s="10">
        <v>0.42899999999999999</v>
      </c>
      <c r="U36" s="18">
        <v>7.3999999999999996E-2</v>
      </c>
      <c r="V36" s="10">
        <v>0.47899999999999998</v>
      </c>
      <c r="W36" s="18">
        <v>8.4000000000000005E-2</v>
      </c>
      <c r="X36" s="10">
        <v>0.48299999999999998</v>
      </c>
      <c r="Y36" s="17">
        <v>8.5999999999999993E-2</v>
      </c>
      <c r="AA36" s="22">
        <f t="array" ref="AA36">($D36/$C36/12.011*F36)/SUM($D$3:$D$315/$C$3:$C$315/12.011*F$3:F$315)*100</f>
        <v>0.60612541361474481</v>
      </c>
      <c r="AB36" s="22">
        <f t="array" ref="AB36">($D36/$C36/12.011*H36)/SUM($D$3:$D$315/$C$3:$C$315/12.011*H$3:H$315)*100</f>
        <v>0.61702495601092777</v>
      </c>
      <c r="AC36" s="22">
        <f t="array" ref="AC36">($D36/$C36/12.011*J36)/SUM($D$3:$D$315/$C$3:$C$315/12.011*J$3:J$315)*100</f>
        <v>0.56418076592195443</v>
      </c>
      <c r="AD36" s="22">
        <f t="array" ref="AD36">($D36/$C36/12.011*L36)/SUM($D$3:$D$315/$C$3:$C$315/12.011*L$3:L$315)*100</f>
        <v>0.62398166918315701</v>
      </c>
      <c r="AE36" s="22">
        <f t="array" ref="AE36">($D36/$C36/12.011*N36)/SUM($D$3:$D$315/$C$3:$C$315/12.011*N$3:N$315)*100</f>
        <v>0.63159891316064243</v>
      </c>
      <c r="AK36" s="11"/>
      <c r="AL36" s="11"/>
      <c r="AM36" s="11"/>
      <c r="AN36" s="11"/>
      <c r="AO36" s="11"/>
      <c r="AP36" s="11"/>
      <c r="AQ36" s="11"/>
      <c r="AR36" s="11"/>
      <c r="AS36" s="11"/>
      <c r="AT36" s="11"/>
      <c r="AU36" s="11"/>
      <c r="AV36" s="11"/>
      <c r="AX36" s="11"/>
      <c r="AZ36" s="10"/>
    </row>
    <row r="37" spans="1:52" x14ac:dyDescent="0.35">
      <c r="A37" s="10" t="s">
        <v>132</v>
      </c>
      <c r="B37">
        <v>156</v>
      </c>
      <c r="C37">
        <v>8</v>
      </c>
      <c r="D37">
        <v>114.232</v>
      </c>
      <c r="E37" t="b">
        <v>0</v>
      </c>
      <c r="F37" s="10">
        <v>0.60399999999999998</v>
      </c>
      <c r="G37" s="18">
        <v>4.5999999999999999E-2</v>
      </c>
      <c r="H37" s="10">
        <v>0.59899999999999998</v>
      </c>
      <c r="I37" s="18">
        <v>1.2E-2</v>
      </c>
      <c r="J37" s="10">
        <v>0.54400000000000004</v>
      </c>
      <c r="K37" s="18">
        <v>9.1999999999999998E-2</v>
      </c>
      <c r="L37" s="10">
        <v>0.58499999999999996</v>
      </c>
      <c r="M37" s="18">
        <v>0.10100000000000001</v>
      </c>
      <c r="N37" s="10">
        <v>0.68799999999999994</v>
      </c>
      <c r="O37" s="18">
        <v>0.121</v>
      </c>
      <c r="P37" s="10">
        <v>0.45100000000000001</v>
      </c>
      <c r="Q37" s="18">
        <v>3.4000000000000002E-2</v>
      </c>
      <c r="R37" s="10">
        <v>0.443</v>
      </c>
      <c r="S37" s="18">
        <v>8.9999999999999993E-3</v>
      </c>
      <c r="T37" s="10">
        <v>0.40600000000000003</v>
      </c>
      <c r="U37" s="18">
        <v>6.9000000000000006E-2</v>
      </c>
      <c r="V37" s="10">
        <v>0.439</v>
      </c>
      <c r="W37" s="18">
        <v>7.4999999999999997E-2</v>
      </c>
      <c r="X37" s="10">
        <v>0.51600000000000001</v>
      </c>
      <c r="Y37" s="17">
        <v>9.0999999999999998E-2</v>
      </c>
      <c r="AA37" s="22">
        <f t="array" ref="AA37">($D37/$C37/12.011*F37)/SUM($D$3:$D$315/$C$3:$C$315/12.011*F$3:F$315)*100</f>
        <v>0.5885848067898809</v>
      </c>
      <c r="AB37" s="22">
        <f t="array" ref="AB37">($D37/$C37/12.011*H37)/SUM($D$3:$D$315/$C$3:$C$315/12.011*H$3:H$315)*100</f>
        <v>0.58666341055642179</v>
      </c>
      <c r="AC37" s="22">
        <f t="array" ref="AC37">($D37/$C37/12.011*J37)/SUM($D$3:$D$315/$C$3:$C$315/12.011*J$3:J$315)*100</f>
        <v>0.53376406375920571</v>
      </c>
      <c r="AD37" s="22">
        <f t="array" ref="AD37">($D37/$C37/12.011*L37)/SUM($D$3:$D$315/$C$3:$C$315/12.011*L$3:L$315)*100</f>
        <v>0.57214620136700112</v>
      </c>
      <c r="AE37" s="22">
        <f t="array" ref="AE37">($D37/$C37/12.011*N37)/SUM($D$3:$D$315/$C$3:$C$315/12.011*N$3:N$315)*100</f>
        <v>0.67370550737135193</v>
      </c>
      <c r="AK37" s="11"/>
      <c r="AL37" s="11"/>
      <c r="AM37" s="11"/>
      <c r="AN37" s="11"/>
      <c r="AO37" s="11"/>
      <c r="AP37" s="11"/>
      <c r="AQ37" s="11"/>
      <c r="AR37" s="11"/>
      <c r="AS37" s="11"/>
      <c r="AT37" s="11"/>
      <c r="AU37" s="11"/>
      <c r="AV37" s="11"/>
      <c r="AX37" s="11"/>
      <c r="AZ37" s="10"/>
    </row>
    <row r="38" spans="1:52" x14ac:dyDescent="0.35">
      <c r="A38" s="10" t="s">
        <v>133</v>
      </c>
      <c r="B38">
        <v>206</v>
      </c>
      <c r="C38">
        <v>8</v>
      </c>
      <c r="D38">
        <v>114.232</v>
      </c>
      <c r="E38" t="b">
        <v>0</v>
      </c>
      <c r="F38" s="10">
        <v>7.0000000000000007E-2</v>
      </c>
      <c r="G38" s="18">
        <v>6.0000000000000001E-3</v>
      </c>
      <c r="H38" s="10">
        <v>9.7000000000000003E-2</v>
      </c>
      <c r="I38" s="18">
        <v>5.0000000000000001E-3</v>
      </c>
      <c r="J38" s="10">
        <v>7.8E-2</v>
      </c>
      <c r="K38" s="18">
        <v>1.6E-2</v>
      </c>
      <c r="L38" s="10">
        <v>0.05</v>
      </c>
      <c r="M38" s="18">
        <v>0.01</v>
      </c>
      <c r="N38" s="10">
        <v>5.3999999999999999E-2</v>
      </c>
      <c r="O38" s="18">
        <v>0.01</v>
      </c>
      <c r="P38" s="10">
        <v>5.1999999999999998E-2</v>
      </c>
      <c r="Q38" s="18">
        <v>4.0000000000000001E-3</v>
      </c>
      <c r="R38" s="10">
        <v>7.1999999999999995E-2</v>
      </c>
      <c r="S38" s="18">
        <v>4.0000000000000001E-3</v>
      </c>
      <c r="T38" s="10">
        <v>5.8000000000000003E-2</v>
      </c>
      <c r="U38" s="18">
        <v>1.2E-2</v>
      </c>
      <c r="V38" s="10">
        <v>3.6999999999999998E-2</v>
      </c>
      <c r="W38" s="18">
        <v>7.0000000000000001E-3</v>
      </c>
      <c r="X38" s="10">
        <v>4.1000000000000002E-2</v>
      </c>
      <c r="Y38" s="17">
        <v>8.0000000000000002E-3</v>
      </c>
      <c r="AA38" s="22">
        <f t="array" ref="AA38">($D38/$C38/12.011*F38)/SUM($D$3:$D$315/$C$3:$C$315/12.011*F$3:F$315)*100</f>
        <v>6.8213470985582239E-2</v>
      </c>
      <c r="AB38" s="22">
        <f t="array" ref="AB38">($D38/$C38/12.011*H38)/SUM($D$3:$D$315/$C$3:$C$315/12.011*H$3:H$315)*100</f>
        <v>9.5002255131841254E-2</v>
      </c>
      <c r="AC38" s="22">
        <f t="array" ref="AC38">($D38/$C38/12.011*J38)/SUM($D$3:$D$315/$C$3:$C$315/12.011*J$3:J$315)*100</f>
        <v>7.6532347377239046E-2</v>
      </c>
      <c r="AD38" s="22">
        <f t="array" ref="AD38">($D38/$C38/12.011*L38)/SUM($D$3:$D$315/$C$3:$C$315/12.011*L$3:L$315)*100</f>
        <v>4.8901384732222331E-2</v>
      </c>
      <c r="AE38" s="22">
        <f t="array" ref="AE38">($D38/$C38/12.011*N38)/SUM($D$3:$D$315/$C$3:$C$315/12.011*N$3:N$315)*100</f>
        <v>5.2878048543681687E-2</v>
      </c>
      <c r="AK38" s="11"/>
      <c r="AL38" s="11"/>
      <c r="AM38" s="11"/>
      <c r="AN38" s="11"/>
      <c r="AO38" s="11"/>
      <c r="AP38" s="11"/>
      <c r="AQ38" s="11"/>
      <c r="AR38" s="11"/>
      <c r="AS38" s="11"/>
      <c r="AT38" s="11"/>
      <c r="AU38" s="11"/>
      <c r="AV38" s="11"/>
      <c r="AX38" s="11"/>
      <c r="AZ38" s="10"/>
    </row>
    <row r="39" spans="1:52" x14ac:dyDescent="0.35">
      <c r="A39" s="10" t="s">
        <v>134</v>
      </c>
      <c r="B39">
        <v>189</v>
      </c>
      <c r="C39">
        <v>8</v>
      </c>
      <c r="D39">
        <v>114.232</v>
      </c>
      <c r="E39" t="b">
        <v>0</v>
      </c>
      <c r="F39" s="10">
        <v>0.57199999999999995</v>
      </c>
      <c r="G39" s="18">
        <v>4.2999999999999997E-2</v>
      </c>
      <c r="H39" s="10">
        <v>0.57699999999999996</v>
      </c>
      <c r="I39" s="18">
        <v>1.0999999999999999E-2</v>
      </c>
      <c r="J39" s="10">
        <v>0.503</v>
      </c>
      <c r="K39" s="18">
        <v>8.5999999999999993E-2</v>
      </c>
      <c r="L39" s="10">
        <v>0.59599999999999997</v>
      </c>
      <c r="M39" s="18">
        <v>0.104</v>
      </c>
      <c r="N39" s="10">
        <v>0.61099999999999999</v>
      </c>
      <c r="O39" s="18">
        <v>0.109</v>
      </c>
      <c r="P39" s="10">
        <v>0.42699999999999999</v>
      </c>
      <c r="Q39" s="18">
        <v>3.2000000000000001E-2</v>
      </c>
      <c r="R39" s="10">
        <v>0.42699999999999999</v>
      </c>
      <c r="S39" s="18">
        <v>8.9999999999999993E-3</v>
      </c>
      <c r="T39" s="10">
        <v>0.375</v>
      </c>
      <c r="U39" s="18">
        <v>6.4000000000000001E-2</v>
      </c>
      <c r="V39" s="10">
        <v>0.44800000000000001</v>
      </c>
      <c r="W39" s="18">
        <v>7.8E-2</v>
      </c>
      <c r="X39" s="10">
        <v>0.45800000000000002</v>
      </c>
      <c r="Y39" s="17">
        <v>8.1000000000000003E-2</v>
      </c>
      <c r="AA39" s="22">
        <f t="array" ref="AA39">($D39/$C39/12.011*F39)/SUM($D$3:$D$315/$C$3:$C$315/12.011*F$3:F$315)*100</f>
        <v>0.55740150576790048</v>
      </c>
      <c r="AB39" s="22">
        <f t="array" ref="AB39">($D39/$C39/12.011*H39)/SUM($D$3:$D$315/$C$3:$C$315/12.011*H$3:H$315)*100</f>
        <v>0.56511650733064334</v>
      </c>
      <c r="AC39" s="22">
        <f t="array" ref="AC39">($D39/$C39/12.011*J39)/SUM($D$3:$D$315/$C$3:$C$315/12.011*J$3:J$315)*100</f>
        <v>0.4935355221891185</v>
      </c>
      <c r="AD39" s="22">
        <f t="array" ref="AD39">($D39/$C39/12.011*L39)/SUM($D$3:$D$315/$C$3:$C$315/12.011*L$3:L$315)*100</f>
        <v>0.58290450600809018</v>
      </c>
      <c r="AE39" s="22">
        <f t="array" ref="AE39">($D39/$C39/12.011*N39)/SUM($D$3:$D$315/$C$3:$C$315/12.011*N$3:N$315)*100</f>
        <v>0.59830532704054662</v>
      </c>
      <c r="AK39" s="11"/>
      <c r="AL39" s="11"/>
      <c r="AM39" s="11"/>
      <c r="AN39" s="11"/>
      <c r="AO39" s="11"/>
      <c r="AP39" s="11"/>
      <c r="AQ39" s="11"/>
      <c r="AR39" s="11"/>
      <c r="AS39" s="11"/>
      <c r="AT39" s="11"/>
      <c r="AU39" s="11"/>
      <c r="AV39" s="11"/>
      <c r="AX39" s="11"/>
      <c r="AZ39" s="10"/>
    </row>
    <row r="40" spans="1:52" x14ac:dyDescent="0.35">
      <c r="A40" s="10" t="s">
        <v>135</v>
      </c>
      <c r="B40">
        <v>113</v>
      </c>
      <c r="C40">
        <v>8</v>
      </c>
      <c r="D40">
        <v>114.232</v>
      </c>
      <c r="E40" t="b">
        <v>0</v>
      </c>
      <c r="F40" s="10">
        <v>0.16700000000000001</v>
      </c>
      <c r="G40" s="18">
        <v>1.4E-2</v>
      </c>
      <c r="H40" s="10">
        <v>0.152</v>
      </c>
      <c r="I40" s="18">
        <v>5.0000000000000001E-3</v>
      </c>
      <c r="J40" s="10">
        <v>0.14599999999999999</v>
      </c>
      <c r="K40" s="18">
        <v>2.5999999999999999E-2</v>
      </c>
      <c r="L40" s="10">
        <v>0.14499999999999999</v>
      </c>
      <c r="M40" s="18">
        <v>2.5000000000000001E-2</v>
      </c>
      <c r="N40" s="10">
        <v>0.22600000000000001</v>
      </c>
      <c r="O40" s="18">
        <v>0.04</v>
      </c>
      <c r="P40" s="10">
        <v>0.125</v>
      </c>
      <c r="Q40" s="18">
        <v>0.01</v>
      </c>
      <c r="R40" s="10">
        <v>0.113</v>
      </c>
      <c r="S40" s="18">
        <v>4.0000000000000001E-3</v>
      </c>
      <c r="T40" s="10">
        <v>0.109</v>
      </c>
      <c r="U40" s="18">
        <v>1.9E-2</v>
      </c>
      <c r="V40" s="10">
        <v>0.109</v>
      </c>
      <c r="W40" s="18">
        <v>1.9E-2</v>
      </c>
      <c r="X40" s="10">
        <v>0.17</v>
      </c>
      <c r="Y40" s="17">
        <v>0.03</v>
      </c>
      <c r="AA40" s="22">
        <f t="array" ref="AA40">($D40/$C40/12.011*F40)/SUM($D$3:$D$315/$C$3:$C$315/12.011*F$3:F$315)*100</f>
        <v>0.16273785220846046</v>
      </c>
      <c r="AB40" s="22">
        <f t="array" ref="AB40">($D40/$C40/12.011*H40)/SUM($D$3:$D$315/$C$3:$C$315/12.011*H$3:H$315)*100</f>
        <v>0.1488695131962873</v>
      </c>
      <c r="AC40" s="22">
        <f t="array" ref="AC40">($D40/$C40/12.011*J40)/SUM($D$3:$D$315/$C$3:$C$315/12.011*J$3:J$315)*100</f>
        <v>0.14325285534713975</v>
      </c>
      <c r="AD40" s="22">
        <f t="array" ref="AD40">($D40/$C40/12.011*L40)/SUM($D$3:$D$315/$C$3:$C$315/12.011*L$3:L$315)*100</f>
        <v>0.14181401572344474</v>
      </c>
      <c r="AE40" s="22">
        <f t="array" ref="AE40">($D40/$C40/12.011*N40)/SUM($D$3:$D$315/$C$3:$C$315/12.011*N$3:N$315)*100</f>
        <v>0.2213044253865197</v>
      </c>
      <c r="AK40" s="11"/>
      <c r="AL40" s="11"/>
      <c r="AM40" s="11"/>
      <c r="AN40" s="11"/>
      <c r="AO40" s="11"/>
      <c r="AP40" s="11"/>
      <c r="AQ40" s="11"/>
      <c r="AR40" s="11"/>
      <c r="AS40" s="11"/>
      <c r="AT40" s="11"/>
      <c r="AU40" s="11"/>
      <c r="AV40" s="11"/>
      <c r="AX40" s="11"/>
      <c r="AZ40" s="10"/>
    </row>
    <row r="41" spans="1:52" x14ac:dyDescent="0.35">
      <c r="A41" s="10" t="s">
        <v>136</v>
      </c>
      <c r="B41">
        <v>118</v>
      </c>
      <c r="C41">
        <v>8</v>
      </c>
      <c r="D41">
        <v>114.232</v>
      </c>
      <c r="E41" t="b">
        <v>0</v>
      </c>
      <c r="F41" s="10">
        <v>3.6389999999999998</v>
      </c>
      <c r="G41" s="18">
        <v>0.29299999999999998</v>
      </c>
      <c r="H41" s="10">
        <v>3.1709999999999998</v>
      </c>
      <c r="I41" s="18">
        <v>0.123</v>
      </c>
      <c r="J41" s="10">
        <v>2.871</v>
      </c>
      <c r="K41" s="18">
        <v>0.496</v>
      </c>
      <c r="L41" s="10">
        <v>4.1059999999999999</v>
      </c>
      <c r="M41" s="18">
        <v>0.70599999999999996</v>
      </c>
      <c r="N41" s="10">
        <v>4.4059999999999997</v>
      </c>
      <c r="O41" s="18">
        <v>0.78600000000000003</v>
      </c>
      <c r="P41" s="10">
        <v>2.7240000000000002</v>
      </c>
      <c r="Q41" s="18">
        <v>0.22</v>
      </c>
      <c r="R41" s="10">
        <v>2.3460000000000001</v>
      </c>
      <c r="S41" s="18">
        <v>0.09</v>
      </c>
      <c r="T41" s="10">
        <v>2.1480000000000001</v>
      </c>
      <c r="U41" s="18">
        <v>0.371</v>
      </c>
      <c r="V41" s="10">
        <v>3.0939999999999999</v>
      </c>
      <c r="W41" s="18">
        <v>0.53200000000000003</v>
      </c>
      <c r="X41" s="10">
        <v>3.306</v>
      </c>
      <c r="Y41" s="17">
        <v>0.59</v>
      </c>
      <c r="AA41" s="22">
        <f t="array" ref="AA41">($D41/$C41/12.011*F41)/SUM($D$3:$D$315/$C$3:$C$315/12.011*F$3:F$315)*100</f>
        <v>3.5461260130933385</v>
      </c>
      <c r="AB41" s="22">
        <f t="array" ref="AB41">($D41/$C41/12.011*H41)/SUM($D$3:$D$315/$C$3:$C$315/12.011*H$3:H$315)*100</f>
        <v>3.1056922785883363</v>
      </c>
      <c r="AC41" s="22">
        <f t="array" ref="AC41">($D41/$C41/12.011*J41)/SUM($D$3:$D$315/$C$3:$C$315/12.011*J$3:J$315)*100</f>
        <v>2.8169790938468369</v>
      </c>
      <c r="AD41" s="22">
        <f t="array" ref="AD41">($D41/$C41/12.011*L41)/SUM($D$3:$D$315/$C$3:$C$315/12.011*L$3:L$315)*100</f>
        <v>4.0157817142100978</v>
      </c>
      <c r="AE41" s="22">
        <f t="array" ref="AE41">($D41/$C41/12.011*N41)/SUM($D$3:$D$315/$C$3:$C$315/12.011*N$3:N$315)*100</f>
        <v>4.3144570719159541</v>
      </c>
      <c r="AK41" s="11"/>
      <c r="AL41" s="11"/>
      <c r="AM41" s="11"/>
      <c r="AN41" s="11"/>
      <c r="AO41" s="11"/>
      <c r="AP41" s="11"/>
      <c r="AQ41" s="11"/>
      <c r="AR41" s="11"/>
      <c r="AS41" s="11"/>
      <c r="AT41" s="11"/>
      <c r="AU41" s="11"/>
      <c r="AV41" s="11"/>
      <c r="AX41" s="11"/>
      <c r="AZ41" s="10"/>
    </row>
    <row r="42" spans="1:52" x14ac:dyDescent="0.35">
      <c r="A42" s="10" t="s">
        <v>137</v>
      </c>
      <c r="B42">
        <v>128</v>
      </c>
      <c r="C42">
        <v>8</v>
      </c>
      <c r="D42">
        <v>114.232</v>
      </c>
      <c r="E42" t="b">
        <v>0</v>
      </c>
      <c r="F42" s="10">
        <v>1.3740000000000001</v>
      </c>
      <c r="G42" s="18">
        <v>0.112</v>
      </c>
      <c r="H42" s="10">
        <v>1.2609999999999999</v>
      </c>
      <c r="I42" s="18">
        <v>4.2000000000000003E-2</v>
      </c>
      <c r="J42" s="10">
        <v>1.1679999999999999</v>
      </c>
      <c r="K42" s="18">
        <v>0.20499999999999999</v>
      </c>
      <c r="L42" s="10">
        <v>1.161</v>
      </c>
      <c r="M42" s="18">
        <v>0.20200000000000001</v>
      </c>
      <c r="N42" s="10">
        <v>1.9039999999999999</v>
      </c>
      <c r="O42" s="18">
        <v>0.34</v>
      </c>
      <c r="P42" s="10">
        <v>1.026</v>
      </c>
      <c r="Q42" s="18">
        <v>8.4000000000000005E-2</v>
      </c>
      <c r="R42" s="10">
        <v>0.93400000000000005</v>
      </c>
      <c r="S42" s="18">
        <v>3.1E-2</v>
      </c>
      <c r="T42" s="10">
        <v>0.873</v>
      </c>
      <c r="U42" s="18">
        <v>0.153</v>
      </c>
      <c r="V42" s="10">
        <v>0.871</v>
      </c>
      <c r="W42" s="18">
        <v>0.152</v>
      </c>
      <c r="X42" s="10">
        <v>1.4279999999999999</v>
      </c>
      <c r="Y42" s="17">
        <v>0.255</v>
      </c>
      <c r="AA42" s="22">
        <f t="array" ref="AA42">($D42/$C42/12.011*F42)/SUM($D$3:$D$315/$C$3:$C$315/12.011*F$3:F$315)*100</f>
        <v>1.3389329876312857</v>
      </c>
      <c r="AB42" s="22">
        <f t="array" ref="AB42">($D42/$C42/12.011*H42)/SUM($D$3:$D$315/$C$3:$C$315/12.011*H$3:H$315)*100</f>
        <v>1.2350293167139361</v>
      </c>
      <c r="AC42" s="22">
        <f t="array" ref="AC42">($D42/$C42/12.011*J42)/SUM($D$3:$D$315/$C$3:$C$315/12.011*J$3:J$315)*100</f>
        <v>1.146022842777118</v>
      </c>
      <c r="AD42" s="22">
        <f t="array" ref="AD42">($D42/$C42/12.011*L42)/SUM($D$3:$D$315/$C$3:$C$315/12.011*L$3:L$315)*100</f>
        <v>1.1354901534822024</v>
      </c>
      <c r="AE42" s="22">
        <f t="array" ref="AE42">($D42/$C42/12.011*N42)/SUM($D$3:$D$315/$C$3:$C$315/12.011*N$3:N$315)*100</f>
        <v>1.8644408227253693</v>
      </c>
      <c r="AK42" s="11"/>
      <c r="AL42" s="11"/>
      <c r="AM42" s="11"/>
      <c r="AN42" s="11"/>
      <c r="AO42" s="11"/>
      <c r="AP42" s="11"/>
      <c r="AQ42" s="11"/>
      <c r="AR42" s="11"/>
      <c r="AS42" s="11"/>
      <c r="AT42" s="11"/>
      <c r="AU42" s="11"/>
      <c r="AV42" s="11"/>
      <c r="AX42" s="11"/>
      <c r="AZ42" s="10"/>
    </row>
    <row r="43" spans="1:52" x14ac:dyDescent="0.35">
      <c r="A43" s="10" t="s">
        <v>138</v>
      </c>
      <c r="B43">
        <v>130</v>
      </c>
      <c r="C43">
        <v>8</v>
      </c>
      <c r="D43">
        <v>114.232</v>
      </c>
      <c r="E43" t="b">
        <v>0</v>
      </c>
      <c r="F43" s="10">
        <v>1.405</v>
      </c>
      <c r="G43" s="18">
        <v>0.111</v>
      </c>
      <c r="H43" s="10">
        <v>1.33</v>
      </c>
      <c r="I43" s="18">
        <v>4.2999999999999997E-2</v>
      </c>
      <c r="J43" s="10">
        <v>1.153</v>
      </c>
      <c r="K43" s="18">
        <v>0.19500000000000001</v>
      </c>
      <c r="L43" s="10">
        <v>1.325</v>
      </c>
      <c r="M43" s="18">
        <v>0.22700000000000001</v>
      </c>
      <c r="N43" s="10">
        <v>1.81</v>
      </c>
      <c r="O43" s="18">
        <v>0.32400000000000001</v>
      </c>
      <c r="P43" s="10">
        <v>1.05</v>
      </c>
      <c r="Q43" s="18">
        <v>8.3000000000000004E-2</v>
      </c>
      <c r="R43" s="10">
        <v>0.98499999999999999</v>
      </c>
      <c r="S43" s="18">
        <v>3.2000000000000001E-2</v>
      </c>
      <c r="T43" s="10">
        <v>0.86199999999999999</v>
      </c>
      <c r="U43" s="18">
        <v>0.14599999999999999</v>
      </c>
      <c r="V43" s="10">
        <v>0.998</v>
      </c>
      <c r="W43" s="18">
        <v>0.17100000000000001</v>
      </c>
      <c r="X43" s="10">
        <v>1.357</v>
      </c>
      <c r="Y43" s="17">
        <v>0.24299999999999999</v>
      </c>
      <c r="AA43" s="22">
        <f t="array" ref="AA43">($D43/$C43/12.011*F43)/SUM($D$3:$D$315/$C$3:$C$315/12.011*F$3:F$315)*100</f>
        <v>1.3691418104963291</v>
      </c>
      <c r="AB43" s="22">
        <f t="array" ref="AB43">($D43/$C43/12.011*H43)/SUM($D$3:$D$315/$C$3:$C$315/12.011*H$3:H$315)*100</f>
        <v>1.3026082404675141</v>
      </c>
      <c r="AC43" s="22">
        <f t="array" ref="AC43">($D43/$C43/12.011*J43)/SUM($D$3:$D$315/$C$3:$C$315/12.011*J$3:J$315)*100</f>
        <v>1.1313050836661105</v>
      </c>
      <c r="AD43" s="22">
        <f t="array" ref="AD43">($D43/$C43/12.011*L43)/SUM($D$3:$D$315/$C$3:$C$315/12.011*L$3:L$315)*100</f>
        <v>1.2958866954038917</v>
      </c>
      <c r="AE43" s="22">
        <f t="array" ref="AE43">($D43/$C43/12.011*N43)/SUM($D$3:$D$315/$C$3:$C$315/12.011*N$3:N$315)*100</f>
        <v>1.7723938493345162</v>
      </c>
      <c r="AK43" s="11"/>
      <c r="AL43" s="11"/>
      <c r="AM43" s="11"/>
      <c r="AN43" s="11"/>
      <c r="AO43" s="11"/>
      <c r="AP43" s="11"/>
      <c r="AQ43" s="11"/>
      <c r="AR43" s="11"/>
      <c r="AS43" s="11"/>
      <c r="AT43" s="11"/>
      <c r="AU43" s="11"/>
      <c r="AV43" s="11"/>
      <c r="AX43" s="11"/>
      <c r="AZ43" s="10"/>
    </row>
    <row r="44" spans="1:52" x14ac:dyDescent="0.35">
      <c r="A44" s="10" t="s">
        <v>139</v>
      </c>
      <c r="B44">
        <v>121</v>
      </c>
      <c r="C44">
        <v>9</v>
      </c>
      <c r="D44">
        <v>128.25899999999999</v>
      </c>
      <c r="E44" t="b">
        <v>0</v>
      </c>
      <c r="F44" s="10">
        <v>0.89400000000000002</v>
      </c>
      <c r="G44" s="18">
        <v>8.3000000000000004E-2</v>
      </c>
      <c r="H44" s="10">
        <v>0.89600000000000002</v>
      </c>
      <c r="I44" s="18">
        <v>4.1000000000000002E-2</v>
      </c>
      <c r="J44" s="10">
        <v>0.874</v>
      </c>
      <c r="K44" s="18">
        <v>0.20499999999999999</v>
      </c>
      <c r="L44" s="10">
        <v>0.65600000000000003</v>
      </c>
      <c r="M44" s="18">
        <v>0.11700000000000001</v>
      </c>
      <c r="N44" s="10">
        <v>1.1479999999999999</v>
      </c>
      <c r="O44" s="18">
        <v>0.22800000000000001</v>
      </c>
      <c r="P44" s="10">
        <v>0.59399999999999997</v>
      </c>
      <c r="Q44" s="18">
        <v>5.5E-2</v>
      </c>
      <c r="R44" s="10">
        <v>0.59</v>
      </c>
      <c r="S44" s="18">
        <v>2.8000000000000001E-2</v>
      </c>
      <c r="T44" s="10">
        <v>0.58199999999999996</v>
      </c>
      <c r="U44" s="18">
        <v>0.13700000000000001</v>
      </c>
      <c r="V44" s="10">
        <v>0.438</v>
      </c>
      <c r="W44" s="18">
        <v>7.8E-2</v>
      </c>
      <c r="X44" s="10">
        <v>0.76700000000000002</v>
      </c>
      <c r="Y44" s="17">
        <v>0.152</v>
      </c>
      <c r="AA44" s="22">
        <f t="array" ref="AA44">($D44/$C44/12.011*F44)/SUM($D$3:$D$315/$C$3:$C$315/12.011*F$3:F$315)*100</f>
        <v>0.8694751497842842</v>
      </c>
      <c r="AB44" s="22">
        <f t="array" ref="AB44">($D44/$C44/12.011*H44)/SUM($D$3:$D$315/$C$3:$C$315/12.011*H$3:H$315)*100</f>
        <v>0.8758258039843293</v>
      </c>
      <c r="AC44" s="22">
        <f t="array" ref="AC44">($D44/$C44/12.011*J44)/SUM($D$3:$D$315/$C$3:$C$315/12.011*J$3:J$315)*100</f>
        <v>0.85587316651262213</v>
      </c>
      <c r="AD44" s="22">
        <f t="array" ref="AD44">($D44/$C44/12.011*L44)/SUM($D$3:$D$315/$C$3:$C$315/12.011*L$3:L$315)*100</f>
        <v>0.6403280674909988</v>
      </c>
      <c r="AE44" s="22">
        <f t="array" ref="AE44">($D44/$C44/12.011*N44)/SUM($D$3:$D$315/$C$3:$C$315/12.011*N$3:N$315)*100</f>
        <v>1.1219437767011082</v>
      </c>
      <c r="AK44" s="11"/>
      <c r="AL44" s="11"/>
      <c r="AM44" s="11"/>
      <c r="AN44" s="11"/>
      <c r="AO44" s="11"/>
      <c r="AP44" s="11"/>
      <c r="AQ44" s="11"/>
      <c r="AR44" s="11"/>
      <c r="AS44" s="11"/>
      <c r="AT44" s="11"/>
      <c r="AU44" s="11"/>
      <c r="AV44" s="11"/>
      <c r="AX44" s="11"/>
      <c r="AZ44" s="10"/>
    </row>
    <row r="45" spans="1:52" x14ac:dyDescent="0.35">
      <c r="A45" s="10" t="s">
        <v>140</v>
      </c>
      <c r="B45">
        <v>132</v>
      </c>
      <c r="C45">
        <v>9</v>
      </c>
      <c r="D45">
        <v>128.25899999999999</v>
      </c>
      <c r="E45" t="b">
        <v>0</v>
      </c>
      <c r="F45" s="10">
        <v>0.183</v>
      </c>
      <c r="G45" s="18">
        <v>1.6E-2</v>
      </c>
      <c r="H45" s="10">
        <v>0.19400000000000001</v>
      </c>
      <c r="I45" s="18">
        <v>8.0000000000000002E-3</v>
      </c>
      <c r="J45" s="10">
        <v>0.17399999999999999</v>
      </c>
      <c r="K45" s="18">
        <v>3.7999999999999999E-2</v>
      </c>
      <c r="L45" s="10">
        <v>0.14099999999999999</v>
      </c>
      <c r="M45" s="18">
        <v>2.5000000000000001E-2</v>
      </c>
      <c r="N45" s="10">
        <v>0.22500000000000001</v>
      </c>
      <c r="O45" s="18">
        <v>4.2999999999999997E-2</v>
      </c>
      <c r="P45" s="10">
        <v>0.122</v>
      </c>
      <c r="Q45" s="18">
        <v>0.01</v>
      </c>
      <c r="R45" s="10">
        <v>0.128</v>
      </c>
      <c r="S45" s="18">
        <v>5.0000000000000001E-3</v>
      </c>
      <c r="T45" s="10">
        <v>0.11600000000000001</v>
      </c>
      <c r="U45" s="18">
        <v>2.5000000000000001E-2</v>
      </c>
      <c r="V45" s="10">
        <v>9.4E-2</v>
      </c>
      <c r="W45" s="18">
        <v>1.7000000000000001E-2</v>
      </c>
      <c r="X45" s="10">
        <v>0.15</v>
      </c>
      <c r="Y45" s="17">
        <v>2.8000000000000001E-2</v>
      </c>
      <c r="AA45" s="22">
        <f t="array" ref="AA45">($D45/$C45/12.011*F45)/SUM($D$3:$D$315/$C$3:$C$315/12.011*F$3:F$315)*100</f>
        <v>0.17797981253973605</v>
      </c>
      <c r="AB45" s="22">
        <f t="array" ref="AB45">($D45/$C45/12.011*H45)/SUM($D$3:$D$315/$C$3:$C$315/12.011*H$3:H$315)*100</f>
        <v>0.18963192630910697</v>
      </c>
      <c r="AC45" s="22">
        <f t="array" ref="AC45">($D45/$C45/12.011*J45)/SUM($D$3:$D$315/$C$3:$C$315/12.011*J$3:J$315)*100</f>
        <v>0.17039122536978973</v>
      </c>
      <c r="AD45" s="22">
        <f t="array" ref="AD45">($D45/$C45/12.011*L45)/SUM($D$3:$D$315/$C$3:$C$315/12.011*L$3:L$315)*100</f>
        <v>0.13763149011620551</v>
      </c>
      <c r="AE45" s="22">
        <f t="array" ref="AE45">($D45/$C45/12.011*N45)/SUM($D$3:$D$315/$C$3:$C$315/12.011*N$3:N$315)*100</f>
        <v>0.21989316180988625</v>
      </c>
      <c r="AK45" s="11"/>
      <c r="AL45" s="11"/>
      <c r="AM45" s="11"/>
      <c r="AN45" s="11"/>
      <c r="AO45" s="11"/>
      <c r="AP45" s="11"/>
      <c r="AQ45" s="11"/>
      <c r="AR45" s="11"/>
      <c r="AS45" s="11"/>
      <c r="AT45" s="11"/>
      <c r="AU45" s="11"/>
      <c r="AV45" s="11"/>
      <c r="AX45" s="11"/>
      <c r="AZ45" s="10"/>
    </row>
    <row r="46" spans="1:52" x14ac:dyDescent="0.35">
      <c r="A46" s="10" t="s">
        <v>141</v>
      </c>
      <c r="B46">
        <v>143</v>
      </c>
      <c r="C46">
        <v>9</v>
      </c>
      <c r="D46">
        <v>128.25899999999999</v>
      </c>
      <c r="E46" t="b">
        <v>0</v>
      </c>
      <c r="F46" s="10">
        <v>8.8999999999999996E-2</v>
      </c>
      <c r="G46" s="18">
        <v>8.0000000000000002E-3</v>
      </c>
      <c r="H46" s="10">
        <v>7.1999999999999995E-2</v>
      </c>
      <c r="I46" s="18">
        <v>3.0000000000000001E-3</v>
      </c>
      <c r="J46" s="10">
        <v>7.1999999999999995E-2</v>
      </c>
      <c r="K46" s="18">
        <v>1.4E-2</v>
      </c>
      <c r="L46" s="10">
        <v>0.109</v>
      </c>
      <c r="M46" s="18">
        <v>2.1000000000000001E-2</v>
      </c>
      <c r="N46" s="10">
        <v>0.104</v>
      </c>
      <c r="O46" s="18">
        <v>1.9E-2</v>
      </c>
      <c r="P46" s="10">
        <v>5.8999999999999997E-2</v>
      </c>
      <c r="Q46" s="18">
        <v>5.0000000000000001E-3</v>
      </c>
      <c r="R46" s="10">
        <v>4.7E-2</v>
      </c>
      <c r="S46" s="18">
        <v>2E-3</v>
      </c>
      <c r="T46" s="10">
        <v>4.8000000000000001E-2</v>
      </c>
      <c r="U46" s="18">
        <v>8.9999999999999993E-3</v>
      </c>
      <c r="V46" s="10">
        <v>7.2999999999999995E-2</v>
      </c>
      <c r="W46" s="18">
        <v>1.4E-2</v>
      </c>
      <c r="X46" s="10">
        <v>6.9000000000000006E-2</v>
      </c>
      <c r="Y46" s="17">
        <v>1.2999999999999999E-2</v>
      </c>
      <c r="AA46" s="22">
        <f t="array" ref="AA46">($D46/$C46/12.011*F46)/SUM($D$3:$D$315/$C$3:$C$315/12.011*F$3:F$315)*100</f>
        <v>8.6558488065773265E-2</v>
      </c>
      <c r="AB46" s="22">
        <f t="array" ref="AB46">($D46/$C46/12.011*H46)/SUM($D$3:$D$315/$C$3:$C$315/12.011*H$3:H$315)*100</f>
        <v>7.0378859248740738E-2</v>
      </c>
      <c r="AC46" s="22">
        <f t="array" ref="AC46">($D46/$C46/12.011*J46)/SUM($D$3:$D$315/$C$3:$C$315/12.011*J$3:J$315)*100</f>
        <v>7.0506713946119903E-2</v>
      </c>
      <c r="AD46" s="22">
        <f t="array" ref="AD46">($D46/$C46/12.011*L46)/SUM($D$3:$D$315/$C$3:$C$315/12.011*L$3:L$315)*100</f>
        <v>0.10639597462883973</v>
      </c>
      <c r="AE46" s="22">
        <f t="array" ref="AE46">($D46/$C46/12.011*N46)/SUM($D$3:$D$315/$C$3:$C$315/12.011*N$3:N$315)*100</f>
        <v>0.10163950590323628</v>
      </c>
      <c r="AK46" s="11"/>
      <c r="AL46" s="11"/>
      <c r="AM46" s="11"/>
      <c r="AN46" s="11"/>
      <c r="AO46" s="11"/>
      <c r="AP46" s="11"/>
      <c r="AQ46" s="11"/>
      <c r="AR46" s="11"/>
      <c r="AS46" s="11"/>
      <c r="AT46" s="11"/>
      <c r="AU46" s="11"/>
      <c r="AV46" s="11"/>
      <c r="AX46" s="11"/>
      <c r="AZ46" s="10"/>
    </row>
    <row r="47" spans="1:52" x14ac:dyDescent="0.35">
      <c r="A47" s="10" t="s">
        <v>142</v>
      </c>
      <c r="B47">
        <v>148</v>
      </c>
      <c r="C47">
        <v>9</v>
      </c>
      <c r="D47">
        <v>128.25899999999999</v>
      </c>
      <c r="E47" t="b">
        <v>0</v>
      </c>
      <c r="F47" s="10">
        <v>0.115</v>
      </c>
      <c r="G47" s="18">
        <v>8.9999999999999993E-3</v>
      </c>
      <c r="H47" s="10">
        <v>0.14399999999999999</v>
      </c>
      <c r="I47" s="18">
        <v>7.0000000000000001E-3</v>
      </c>
      <c r="J47" s="10">
        <v>0.11799999999999999</v>
      </c>
      <c r="K47" s="18">
        <v>2.3E-2</v>
      </c>
      <c r="L47" s="10">
        <v>0.09</v>
      </c>
      <c r="M47" s="18">
        <v>1.7999999999999999E-2</v>
      </c>
      <c r="N47" s="10">
        <v>0.105</v>
      </c>
      <c r="O47" s="18">
        <v>1.9E-2</v>
      </c>
      <c r="P47" s="10">
        <v>7.5999999999999998E-2</v>
      </c>
      <c r="Q47" s="18">
        <v>6.0000000000000001E-3</v>
      </c>
      <c r="R47" s="10">
        <v>9.5000000000000001E-2</v>
      </c>
      <c r="S47" s="18">
        <v>4.0000000000000001E-3</v>
      </c>
      <c r="T47" s="10">
        <v>7.8E-2</v>
      </c>
      <c r="U47" s="18">
        <v>1.4999999999999999E-2</v>
      </c>
      <c r="V47" s="10">
        <v>0.06</v>
      </c>
      <c r="W47" s="18">
        <v>1.2E-2</v>
      </c>
      <c r="X47" s="10">
        <v>7.0000000000000007E-2</v>
      </c>
      <c r="Y47" s="17">
        <v>1.2999999999999999E-2</v>
      </c>
      <c r="AA47" s="22">
        <f t="array" ref="AA47">($D47/$C47/12.011*F47)/SUM($D$3:$D$315/$C$3:$C$315/12.011*F$3:F$315)*100</f>
        <v>0.11184523738835873</v>
      </c>
      <c r="AB47" s="22">
        <f t="array" ref="AB47">($D47/$C47/12.011*H47)/SUM($D$3:$D$315/$C$3:$C$315/12.011*H$3:H$315)*100</f>
        <v>0.14075771849748148</v>
      </c>
      <c r="AC47" s="22">
        <f t="array" ref="AC47">($D47/$C47/12.011*J47)/SUM($D$3:$D$315/$C$3:$C$315/12.011*J$3:J$315)*100</f>
        <v>0.11555267007836319</v>
      </c>
      <c r="AD47" s="22">
        <f t="array" ref="AD47">($D47/$C47/12.011*L47)/SUM($D$3:$D$315/$C$3:$C$315/12.011*L$3:L$315)*100</f>
        <v>8.7849887308216287E-2</v>
      </c>
      <c r="AE47" s="22">
        <f t="array" ref="AE47">($D47/$C47/12.011*N47)/SUM($D$3:$D$315/$C$3:$C$315/12.011*N$3:N$315)*100</f>
        <v>0.10261680884461356</v>
      </c>
      <c r="AK47" s="11"/>
      <c r="AL47" s="11"/>
      <c r="AM47" s="11"/>
      <c r="AN47" s="11"/>
      <c r="AO47" s="11"/>
      <c r="AP47" s="11"/>
      <c r="AQ47" s="11"/>
      <c r="AR47" s="11"/>
      <c r="AS47" s="11"/>
      <c r="AT47" s="11"/>
      <c r="AU47" s="11"/>
      <c r="AV47" s="11"/>
      <c r="AX47" s="11"/>
      <c r="AZ47" s="10"/>
    </row>
    <row r="48" spans="1:52" x14ac:dyDescent="0.35">
      <c r="A48" s="10" t="s">
        <v>143</v>
      </c>
      <c r="B48">
        <v>160</v>
      </c>
      <c r="C48">
        <v>9</v>
      </c>
      <c r="D48">
        <v>128.25899999999999</v>
      </c>
      <c r="E48" t="b">
        <v>0</v>
      </c>
      <c r="F48" s="10">
        <v>0.186</v>
      </c>
      <c r="G48" s="18">
        <v>1.7999999999999999E-2</v>
      </c>
      <c r="H48" s="10">
        <v>0.16500000000000001</v>
      </c>
      <c r="I48" s="18">
        <v>3.0000000000000001E-3</v>
      </c>
      <c r="J48" s="10">
        <v>0.16800000000000001</v>
      </c>
      <c r="K48" s="18">
        <v>3.5000000000000003E-2</v>
      </c>
      <c r="L48" s="10">
        <v>0.22700000000000001</v>
      </c>
      <c r="M48" s="18">
        <v>0.05</v>
      </c>
      <c r="N48" s="10">
        <v>0.184</v>
      </c>
      <c r="O48" s="18">
        <v>3.5999999999999997E-2</v>
      </c>
      <c r="P48" s="10">
        <v>0.123</v>
      </c>
      <c r="Q48" s="18">
        <v>1.2E-2</v>
      </c>
      <c r="R48" s="10">
        <v>0.108</v>
      </c>
      <c r="S48" s="18">
        <v>2E-3</v>
      </c>
      <c r="T48" s="10">
        <v>0.111</v>
      </c>
      <c r="U48" s="18">
        <v>2.3E-2</v>
      </c>
      <c r="V48" s="10">
        <v>0.152</v>
      </c>
      <c r="W48" s="18">
        <v>3.3000000000000002E-2</v>
      </c>
      <c r="X48" s="10">
        <v>0.122</v>
      </c>
      <c r="Y48" s="17">
        <v>2.4E-2</v>
      </c>
      <c r="AA48" s="22">
        <f t="array" ref="AA48">($D48/$C48/12.011*F48)/SUM($D$3:$D$315/$C$3:$C$315/12.011*F$3:F$315)*100</f>
        <v>0.18089751438464974</v>
      </c>
      <c r="AB48" s="22">
        <f t="array" ref="AB48">($D48/$C48/12.011*H48)/SUM($D$3:$D$315/$C$3:$C$315/12.011*H$3:H$315)*100</f>
        <v>0.16128488577836422</v>
      </c>
      <c r="AC48" s="22">
        <f t="array" ref="AC48">($D48/$C48/12.011*J48)/SUM($D$3:$D$315/$C$3:$C$315/12.011*J$3:J$315)*100</f>
        <v>0.16451566587427979</v>
      </c>
      <c r="AD48" s="22">
        <f t="array" ref="AD48">($D48/$C48/12.011*L48)/SUM($D$3:$D$315/$C$3:$C$315/12.011*L$3:L$315)*100</f>
        <v>0.22157693798850109</v>
      </c>
      <c r="AE48" s="22">
        <f t="array" ref="AE48">($D48/$C48/12.011*N48)/SUM($D$3:$D$315/$C$3:$C$315/12.011*N$3:N$315)*100</f>
        <v>0.17982374121341807</v>
      </c>
      <c r="AK48" s="11"/>
      <c r="AL48" s="11"/>
      <c r="AM48" s="11"/>
      <c r="AN48" s="11"/>
      <c r="AO48" s="11"/>
      <c r="AP48" s="11"/>
      <c r="AQ48" s="11"/>
      <c r="AR48" s="11"/>
      <c r="AS48" s="11"/>
      <c r="AT48" s="11"/>
      <c r="AU48" s="11"/>
      <c r="AV48" s="11"/>
      <c r="AX48" s="11"/>
      <c r="AZ48" s="10"/>
    </row>
    <row r="49" spans="1:52" x14ac:dyDescent="0.35">
      <c r="A49" s="10" t="s">
        <v>144</v>
      </c>
      <c r="B49">
        <v>155</v>
      </c>
      <c r="C49">
        <v>9</v>
      </c>
      <c r="D49">
        <v>128.25899999999999</v>
      </c>
      <c r="E49" t="b">
        <v>0</v>
      </c>
      <c r="F49" s="10">
        <v>8.9999999999999993E-3</v>
      </c>
      <c r="G49" s="18">
        <v>1E-3</v>
      </c>
      <c r="H49" s="10">
        <v>0.01</v>
      </c>
      <c r="I49" s="18">
        <v>0</v>
      </c>
      <c r="J49" s="10">
        <v>0.01</v>
      </c>
      <c r="K49" s="18">
        <v>2E-3</v>
      </c>
      <c r="L49" s="10">
        <v>8.0000000000000002E-3</v>
      </c>
      <c r="M49" s="18">
        <v>2E-3</v>
      </c>
      <c r="N49" s="10">
        <v>0.01</v>
      </c>
      <c r="O49" s="18">
        <v>2E-3</v>
      </c>
      <c r="P49" s="10">
        <v>6.0000000000000001E-3</v>
      </c>
      <c r="Q49" s="18">
        <v>1E-3</v>
      </c>
      <c r="R49" s="10">
        <v>6.0000000000000001E-3</v>
      </c>
      <c r="S49" s="18">
        <v>0</v>
      </c>
      <c r="T49" s="10">
        <v>6.0000000000000001E-3</v>
      </c>
      <c r="U49" s="18">
        <v>1E-3</v>
      </c>
      <c r="V49" s="10">
        <v>5.0000000000000001E-3</v>
      </c>
      <c r="W49" s="18">
        <v>1E-3</v>
      </c>
      <c r="X49" s="10">
        <v>7.0000000000000001E-3</v>
      </c>
      <c r="Y49" s="17">
        <v>1E-3</v>
      </c>
      <c r="AA49" s="22">
        <f t="array" ref="AA49">($D49/$C49/12.011*F49)/SUM($D$3:$D$315/$C$3:$C$315/12.011*F$3:F$315)*100</f>
        <v>8.7531055347411166E-3</v>
      </c>
      <c r="AB49" s="22">
        <f t="array" ref="AB49">($D49/$C49/12.011*H49)/SUM($D$3:$D$315/$C$3:$C$315/12.011*H$3:H$315)*100</f>
        <v>9.7748415623251043E-3</v>
      </c>
      <c r="AC49" s="22">
        <f t="array" ref="AC49">($D49/$C49/12.011*J49)/SUM($D$3:$D$315/$C$3:$C$315/12.011*J$3:J$315)*100</f>
        <v>9.7925991591833218E-3</v>
      </c>
      <c r="AD49" s="22">
        <f t="array" ref="AD49">($D49/$C49/12.011*L49)/SUM($D$3:$D$315/$C$3:$C$315/12.011*L$3:L$315)*100</f>
        <v>7.8088788718414471E-3</v>
      </c>
      <c r="AE49" s="22">
        <f t="array" ref="AE49">($D49/$C49/12.011*N49)/SUM($D$3:$D$315/$C$3:$C$315/12.011*N$3:N$315)*100</f>
        <v>9.7730294137727217E-3</v>
      </c>
      <c r="AK49" s="11"/>
      <c r="AL49" s="11"/>
      <c r="AM49" s="11"/>
      <c r="AN49" s="11"/>
      <c r="AO49" s="11"/>
      <c r="AP49" s="11"/>
      <c r="AQ49" s="11"/>
      <c r="AR49" s="11"/>
      <c r="AS49" s="11"/>
      <c r="AT49" s="11"/>
      <c r="AU49" s="11"/>
      <c r="AV49" s="11"/>
      <c r="AX49" s="11"/>
      <c r="AZ49" s="10"/>
    </row>
    <row r="50" spans="1:52" x14ac:dyDescent="0.35">
      <c r="A50" s="10" t="s">
        <v>152</v>
      </c>
      <c r="B50">
        <v>215</v>
      </c>
      <c r="C50">
        <v>9</v>
      </c>
      <c r="D50">
        <v>128.25899999999999</v>
      </c>
      <c r="E50" t="b">
        <v>0</v>
      </c>
      <c r="F50" s="10">
        <v>0.39100000000000001</v>
      </c>
      <c r="G50" s="18">
        <v>3.1E-2</v>
      </c>
      <c r="H50" s="10">
        <v>0.44800000000000001</v>
      </c>
      <c r="I50" s="18">
        <v>1.6E-2</v>
      </c>
      <c r="J50" s="10">
        <v>0.36</v>
      </c>
      <c r="K50" s="18">
        <v>6.9000000000000006E-2</v>
      </c>
      <c r="L50" s="10">
        <v>0.38300000000000001</v>
      </c>
      <c r="M50" s="18">
        <v>7.2999999999999995E-2</v>
      </c>
      <c r="N50" s="10">
        <v>0.375</v>
      </c>
      <c r="O50" s="18">
        <v>7.0999999999999994E-2</v>
      </c>
      <c r="P50" s="10">
        <v>0.25900000000000001</v>
      </c>
      <c r="Q50" s="18">
        <v>2.1000000000000001E-2</v>
      </c>
      <c r="R50" s="10">
        <v>0.29399999999999998</v>
      </c>
      <c r="S50" s="18">
        <v>0.01</v>
      </c>
      <c r="T50" s="10">
        <v>0.23799999999999999</v>
      </c>
      <c r="U50" s="18">
        <v>4.5999999999999999E-2</v>
      </c>
      <c r="V50" s="10">
        <v>0.255</v>
      </c>
      <c r="W50" s="18">
        <v>4.9000000000000002E-2</v>
      </c>
      <c r="X50" s="10">
        <v>0.249</v>
      </c>
      <c r="Y50" s="17">
        <v>4.7E-2</v>
      </c>
      <c r="AA50" s="22">
        <f t="array" ref="AA50">($D50/$C50/12.011*F50)/SUM($D$3:$D$315/$C$3:$C$315/12.011*F$3:F$315)*100</f>
        <v>0.38027380712041964</v>
      </c>
      <c r="AB50" s="22">
        <f t="array" ref="AB50">($D50/$C50/12.011*H50)/SUM($D$3:$D$315/$C$3:$C$315/12.011*H$3:H$315)*100</f>
        <v>0.43791290199216465</v>
      </c>
      <c r="AC50" s="22">
        <f t="array" ref="AC50">($D50/$C50/12.011*J50)/SUM($D$3:$D$315/$C$3:$C$315/12.011*J$3:J$315)*100</f>
        <v>0.35253356973059957</v>
      </c>
      <c r="AD50" s="22">
        <f t="array" ref="AD50">($D50/$C50/12.011*L50)/SUM($D$3:$D$315/$C$3:$C$315/12.011*L$3:L$315)*100</f>
        <v>0.37385007598940928</v>
      </c>
      <c r="AE50" s="22">
        <f t="array" ref="AE50">($D50/$C50/12.011*N50)/SUM($D$3:$D$315/$C$3:$C$315/12.011*N$3:N$315)*100</f>
        <v>0.36648860301647701</v>
      </c>
      <c r="AX50" s="11"/>
      <c r="AZ50" s="10"/>
    </row>
    <row r="51" spans="1:52" x14ac:dyDescent="0.35">
      <c r="A51" s="10" t="s">
        <v>153</v>
      </c>
      <c r="B51">
        <v>137</v>
      </c>
      <c r="C51">
        <v>9</v>
      </c>
      <c r="D51">
        <v>128.25899999999999</v>
      </c>
      <c r="E51" t="b">
        <v>0</v>
      </c>
      <c r="F51" s="10">
        <v>0.121</v>
      </c>
      <c r="G51" s="18">
        <v>8.9999999999999993E-3</v>
      </c>
      <c r="H51" s="10">
        <v>0.13</v>
      </c>
      <c r="I51" s="18">
        <v>4.0000000000000001E-3</v>
      </c>
      <c r="J51" s="10">
        <v>0.11899999999999999</v>
      </c>
      <c r="K51" s="18">
        <v>2.1999999999999999E-2</v>
      </c>
      <c r="L51" s="10">
        <v>0.108</v>
      </c>
      <c r="M51" s="18">
        <v>0.02</v>
      </c>
      <c r="N51" s="10">
        <v>0.129</v>
      </c>
      <c r="O51" s="18">
        <v>2.3E-2</v>
      </c>
      <c r="P51" s="10">
        <v>0.08</v>
      </c>
      <c r="Q51" s="18">
        <v>6.0000000000000001E-3</v>
      </c>
      <c r="R51" s="10">
        <v>8.5000000000000006E-2</v>
      </c>
      <c r="S51" s="18">
        <v>3.0000000000000001E-3</v>
      </c>
      <c r="T51" s="10">
        <v>7.9000000000000001E-2</v>
      </c>
      <c r="U51" s="18">
        <v>1.4E-2</v>
      </c>
      <c r="V51" s="10">
        <v>7.0999999999999994E-2</v>
      </c>
      <c r="W51" s="18">
        <v>1.2999999999999999E-2</v>
      </c>
      <c r="X51" s="10">
        <v>8.5999999999999993E-2</v>
      </c>
      <c r="Y51" s="17">
        <v>1.6E-2</v>
      </c>
      <c r="AA51" s="22">
        <f t="array" ref="AA51">($D51/$C51/12.011*F51)/SUM($D$3:$D$315/$C$3:$C$315/12.011*F$3:F$315)*100</f>
        <v>0.11768064107818613</v>
      </c>
      <c r="AB51" s="22">
        <f t="array" ref="AB51">($D51/$C51/12.011*H51)/SUM($D$3:$D$315/$C$3:$C$315/12.011*H$3:H$315)*100</f>
        <v>0.12707294031022634</v>
      </c>
      <c r="AC51" s="22">
        <f t="array" ref="AC51">($D51/$C51/12.011*J51)/SUM($D$3:$D$315/$C$3:$C$315/12.011*J$3:J$315)*100</f>
        <v>0.11653192999428151</v>
      </c>
      <c r="AD51" s="22">
        <f t="array" ref="AD51">($D51/$C51/12.011*L51)/SUM($D$3:$D$315/$C$3:$C$315/12.011*L$3:L$315)*100</f>
        <v>0.10541986476985957</v>
      </c>
      <c r="AE51" s="22">
        <f t="array" ref="AE51">($D51/$C51/12.011*N51)/SUM($D$3:$D$315/$C$3:$C$315/12.011*N$3:N$315)*100</f>
        <v>0.1260720794376681</v>
      </c>
      <c r="AX51" s="11"/>
      <c r="AZ51" s="10"/>
    </row>
    <row r="52" spans="1:52" x14ac:dyDescent="0.35">
      <c r="A52" s="10" t="s">
        <v>154</v>
      </c>
      <c r="B52">
        <v>211</v>
      </c>
      <c r="C52">
        <v>9</v>
      </c>
      <c r="D52">
        <v>128.25899999999999</v>
      </c>
      <c r="E52" t="b">
        <v>0</v>
      </c>
      <c r="F52" s="10">
        <v>5.8000000000000003E-2</v>
      </c>
      <c r="G52" s="18">
        <v>5.0000000000000001E-3</v>
      </c>
      <c r="H52" s="10">
        <v>5.7000000000000002E-2</v>
      </c>
      <c r="I52" s="18">
        <v>1E-3</v>
      </c>
      <c r="J52" s="10">
        <v>5.2999999999999999E-2</v>
      </c>
      <c r="K52" s="18">
        <v>0.01</v>
      </c>
      <c r="L52" s="10">
        <v>6.3E-2</v>
      </c>
      <c r="M52" s="18">
        <v>1.2999999999999999E-2</v>
      </c>
      <c r="N52" s="10">
        <v>0.06</v>
      </c>
      <c r="O52" s="18">
        <v>1.0999999999999999E-2</v>
      </c>
      <c r="P52" s="10">
        <v>3.7999999999999999E-2</v>
      </c>
      <c r="Q52" s="18">
        <v>3.0000000000000001E-3</v>
      </c>
      <c r="R52" s="10">
        <v>3.6999999999999998E-2</v>
      </c>
      <c r="S52" s="18">
        <v>1E-3</v>
      </c>
      <c r="T52" s="10">
        <v>3.5000000000000003E-2</v>
      </c>
      <c r="U52" s="18">
        <v>7.0000000000000001E-3</v>
      </c>
      <c r="V52" s="10">
        <v>4.2000000000000003E-2</v>
      </c>
      <c r="W52" s="18">
        <v>8.0000000000000002E-3</v>
      </c>
      <c r="X52" s="10">
        <v>0.04</v>
      </c>
      <c r="Y52" s="17">
        <v>7.0000000000000001E-3</v>
      </c>
      <c r="AA52" s="22">
        <f t="array" ref="AA52">($D52/$C52/12.011*F52)/SUM($D$3:$D$315/$C$3:$C$315/12.011*F$3:F$315)*100</f>
        <v>5.6408902334998311E-2</v>
      </c>
      <c r="AB52" s="22">
        <f t="array" ref="AB52">($D52/$C52/12.011*H52)/SUM($D$3:$D$315/$C$3:$C$315/12.011*H$3:H$315)*100</f>
        <v>5.5716596905253088E-2</v>
      </c>
      <c r="AC52" s="22">
        <f t="array" ref="AC52">($D52/$C52/12.011*J52)/SUM($D$3:$D$315/$C$3:$C$315/12.011*J$3:J$315)*100</f>
        <v>5.1900775543671604E-2</v>
      </c>
      <c r="AD52" s="22">
        <f t="array" ref="AD52">($D52/$C52/12.011*L52)/SUM($D$3:$D$315/$C$3:$C$315/12.011*L$3:L$315)*100</f>
        <v>6.1494921115751403E-2</v>
      </c>
      <c r="AE52" s="22">
        <f t="array" ref="AE52">($D52/$C52/12.011*N52)/SUM($D$3:$D$315/$C$3:$C$315/12.011*N$3:N$315)*100</f>
        <v>5.863817648263632E-2</v>
      </c>
      <c r="AK52" s="11"/>
      <c r="AL52" s="11"/>
      <c r="AM52" s="11"/>
      <c r="AN52" s="11"/>
      <c r="AO52" s="11"/>
      <c r="AP52" s="11"/>
      <c r="AQ52" s="11"/>
      <c r="AR52" s="11"/>
      <c r="AS52" s="11"/>
      <c r="AT52" s="11"/>
      <c r="AU52" s="11"/>
      <c r="AV52" s="11"/>
      <c r="AX52" s="11"/>
      <c r="AZ52" s="10"/>
    </row>
    <row r="53" spans="1:52" x14ac:dyDescent="0.35">
      <c r="A53" s="10" t="s">
        <v>155</v>
      </c>
      <c r="B53">
        <v>205</v>
      </c>
      <c r="C53">
        <v>9</v>
      </c>
      <c r="D53">
        <v>128.25899999999999</v>
      </c>
      <c r="E53" t="b">
        <v>0</v>
      </c>
      <c r="F53" s="10">
        <v>3.9E-2</v>
      </c>
      <c r="G53" s="18">
        <v>4.0000000000000001E-3</v>
      </c>
      <c r="H53" s="10">
        <v>2.9000000000000001E-2</v>
      </c>
      <c r="I53" s="18">
        <v>1E-3</v>
      </c>
      <c r="J53" s="10">
        <v>2.8000000000000001E-2</v>
      </c>
      <c r="K53" s="18">
        <v>6.0000000000000001E-3</v>
      </c>
      <c r="L53" s="10">
        <v>5.8999999999999997E-2</v>
      </c>
      <c r="M53" s="18">
        <v>1.2999999999999999E-2</v>
      </c>
      <c r="N53" s="10">
        <v>3.9E-2</v>
      </c>
      <c r="O53" s="18">
        <v>8.0000000000000002E-3</v>
      </c>
      <c r="P53" s="10">
        <v>2.5999999999999999E-2</v>
      </c>
      <c r="Q53" s="18">
        <v>3.0000000000000001E-3</v>
      </c>
      <c r="R53" s="10">
        <v>1.9E-2</v>
      </c>
      <c r="S53" s="18">
        <v>1E-3</v>
      </c>
      <c r="T53" s="10">
        <v>1.9E-2</v>
      </c>
      <c r="U53" s="18">
        <v>4.0000000000000001E-3</v>
      </c>
      <c r="V53" s="10">
        <v>0.04</v>
      </c>
      <c r="W53" s="18">
        <v>8.9999999999999993E-3</v>
      </c>
      <c r="X53" s="10">
        <v>2.5999999999999999E-2</v>
      </c>
      <c r="Y53" s="17">
        <v>5.0000000000000001E-3</v>
      </c>
      <c r="AA53" s="22">
        <f t="array" ref="AA53">($D53/$C53/12.011*F53)/SUM($D$3:$D$315/$C$3:$C$315/12.011*F$3:F$315)*100</f>
        <v>3.793012398387817E-2</v>
      </c>
      <c r="AB53" s="22">
        <f t="array" ref="AB53">($D53/$C53/12.011*H53)/SUM($D$3:$D$315/$C$3:$C$315/12.011*H$3:H$315)*100</f>
        <v>2.8347040530742801E-2</v>
      </c>
      <c r="AC53" s="22">
        <f t="array" ref="AC53">($D53/$C53/12.011*J53)/SUM($D$3:$D$315/$C$3:$C$315/12.011*J$3:J$315)*100</f>
        <v>2.7419277645713301E-2</v>
      </c>
      <c r="AD53" s="22">
        <f t="array" ref="AD53">($D53/$C53/12.011*L53)/SUM($D$3:$D$315/$C$3:$C$315/12.011*L$3:L$315)*100</f>
        <v>5.7590481679830684E-2</v>
      </c>
      <c r="AE53" s="22">
        <f t="array" ref="AE53">($D53/$C53/12.011*N53)/SUM($D$3:$D$315/$C$3:$C$315/12.011*N$3:N$315)*100</f>
        <v>3.8114814713713606E-2</v>
      </c>
      <c r="AK53" s="11"/>
      <c r="AL53" s="11"/>
      <c r="AM53" s="11"/>
      <c r="AN53" s="11"/>
      <c r="AO53" s="11"/>
      <c r="AP53" s="11"/>
      <c r="AQ53" s="11"/>
      <c r="AR53" s="11"/>
      <c r="AS53" s="11"/>
      <c r="AT53" s="11"/>
      <c r="AU53" s="11"/>
      <c r="AV53" s="11"/>
      <c r="AX53" s="11"/>
      <c r="AZ53" s="10"/>
    </row>
    <row r="54" spans="1:52" x14ac:dyDescent="0.35">
      <c r="A54" s="10" t="s">
        <v>156</v>
      </c>
      <c r="B54">
        <v>253</v>
      </c>
      <c r="C54">
        <v>9</v>
      </c>
      <c r="D54">
        <v>128.25899999999999</v>
      </c>
      <c r="E54" t="b">
        <v>0</v>
      </c>
      <c r="F54" s="10">
        <v>0.03</v>
      </c>
      <c r="G54" s="18">
        <v>3.0000000000000001E-3</v>
      </c>
      <c r="H54" s="10">
        <v>2.4E-2</v>
      </c>
      <c r="I54" s="18">
        <v>2E-3</v>
      </c>
      <c r="J54" s="10">
        <v>2.1999999999999999E-2</v>
      </c>
      <c r="K54" s="18">
        <v>4.0000000000000001E-3</v>
      </c>
      <c r="L54" s="10">
        <v>4.7E-2</v>
      </c>
      <c r="M54" s="18">
        <v>0.01</v>
      </c>
      <c r="N54" s="10">
        <v>2.7E-2</v>
      </c>
      <c r="O54" s="18">
        <v>6.0000000000000001E-3</v>
      </c>
      <c r="P54" s="10">
        <v>0.02</v>
      </c>
      <c r="Q54" s="18">
        <v>2E-3</v>
      </c>
      <c r="R54" s="10">
        <v>1.6E-2</v>
      </c>
      <c r="S54" s="18">
        <v>1E-3</v>
      </c>
      <c r="T54" s="10">
        <v>1.4E-2</v>
      </c>
      <c r="U54" s="18">
        <v>3.0000000000000001E-3</v>
      </c>
      <c r="V54" s="10">
        <v>3.2000000000000001E-2</v>
      </c>
      <c r="W54" s="18">
        <v>7.0000000000000001E-3</v>
      </c>
      <c r="X54" s="10">
        <v>1.7999999999999999E-2</v>
      </c>
      <c r="Y54" s="17">
        <v>4.0000000000000001E-3</v>
      </c>
      <c r="AA54" s="22">
        <f t="array" ref="AA54">($D54/$C54/12.011*F54)/SUM($D$3:$D$315/$C$3:$C$315/12.011*F$3:F$315)*100</f>
        <v>2.917701844913706E-2</v>
      </c>
      <c r="AB54" s="22">
        <f t="array" ref="AB54">($D54/$C54/12.011*H54)/SUM($D$3:$D$315/$C$3:$C$315/12.011*H$3:H$315)*100</f>
        <v>2.3459619749580246E-2</v>
      </c>
      <c r="AC54" s="22">
        <f t="array" ref="AC54">($D54/$C54/12.011*J54)/SUM($D$3:$D$315/$C$3:$C$315/12.011*J$3:J$315)*100</f>
        <v>2.1543718150203301E-2</v>
      </c>
      <c r="AD54" s="22">
        <f t="array" ref="AD54">($D54/$C54/12.011*L54)/SUM($D$3:$D$315/$C$3:$C$315/12.011*L$3:L$315)*100</f>
        <v>4.5877163372068507E-2</v>
      </c>
      <c r="AE54" s="22">
        <f t="array" ref="AE54">($D54/$C54/12.011*N54)/SUM($D$3:$D$315/$C$3:$C$315/12.011*N$3:N$315)*100</f>
        <v>2.6387179417186348E-2</v>
      </c>
      <c r="AK54" s="11"/>
      <c r="AL54" s="11"/>
      <c r="AM54" s="11"/>
      <c r="AN54" s="11"/>
      <c r="AO54" s="11"/>
      <c r="AP54" s="11"/>
      <c r="AQ54" s="11"/>
      <c r="AR54" s="11"/>
      <c r="AS54" s="11"/>
      <c r="AT54" s="11"/>
      <c r="AU54" s="11"/>
      <c r="AV54" s="11"/>
      <c r="AX54" s="11"/>
      <c r="AZ54" s="10"/>
    </row>
    <row r="55" spans="1:52" x14ac:dyDescent="0.35">
      <c r="A55" s="10" t="s">
        <v>157</v>
      </c>
      <c r="B55">
        <v>198</v>
      </c>
      <c r="C55">
        <v>9</v>
      </c>
      <c r="D55">
        <v>128.25899999999999</v>
      </c>
      <c r="E55" t="b">
        <v>0</v>
      </c>
      <c r="F55" s="10">
        <v>0.32300000000000001</v>
      </c>
      <c r="G55" s="18">
        <v>2.7E-2</v>
      </c>
      <c r="H55" s="10">
        <v>0.34300000000000003</v>
      </c>
      <c r="I55" s="18">
        <v>7.0000000000000001E-3</v>
      </c>
      <c r="J55" s="10">
        <v>0.313</v>
      </c>
      <c r="K55" s="18">
        <v>6.3E-2</v>
      </c>
      <c r="L55" s="10">
        <v>0.32200000000000001</v>
      </c>
      <c r="M55" s="18">
        <v>6.3E-2</v>
      </c>
      <c r="N55" s="10">
        <v>0.314</v>
      </c>
      <c r="O55" s="18">
        <v>6.3E-2</v>
      </c>
      <c r="P55" s="10">
        <v>0.214</v>
      </c>
      <c r="Q55" s="18">
        <v>1.7999999999999999E-2</v>
      </c>
      <c r="R55" s="10">
        <v>0.22500000000000001</v>
      </c>
      <c r="S55" s="18">
        <v>5.0000000000000001E-3</v>
      </c>
      <c r="T55" s="10">
        <v>0.20699999999999999</v>
      </c>
      <c r="U55" s="18">
        <v>4.2000000000000003E-2</v>
      </c>
      <c r="V55" s="10">
        <v>0.214</v>
      </c>
      <c r="W55" s="18">
        <v>4.2000000000000003E-2</v>
      </c>
      <c r="X55" s="10">
        <v>0.20899999999999999</v>
      </c>
      <c r="Y55" s="17">
        <v>4.2000000000000003E-2</v>
      </c>
      <c r="AA55" s="22">
        <f t="array" ref="AA55">($D55/$C55/12.011*F55)/SUM($D$3:$D$315/$C$3:$C$315/12.011*F$3:F$315)*100</f>
        <v>0.31413923196904231</v>
      </c>
      <c r="AB55" s="22">
        <f t="array" ref="AB55">($D55/$C55/12.011*H55)/SUM($D$3:$D$315/$C$3:$C$315/12.011*H$3:H$315)*100</f>
        <v>0.33527706558775106</v>
      </c>
      <c r="AC55" s="22">
        <f t="array" ref="AC55">($D55/$C55/12.011*J55)/SUM($D$3:$D$315/$C$3:$C$315/12.011*J$3:J$315)*100</f>
        <v>0.30650835368243795</v>
      </c>
      <c r="AD55" s="22">
        <f t="array" ref="AD55">($D55/$C55/12.011*L55)/SUM($D$3:$D$315/$C$3:$C$315/12.011*L$3:L$315)*100</f>
        <v>0.31430737459161834</v>
      </c>
      <c r="AE55" s="22">
        <f t="array" ref="AE55">($D55/$C55/12.011*N55)/SUM($D$3:$D$315/$C$3:$C$315/12.011*N$3:N$315)*100</f>
        <v>0.30687312359246344</v>
      </c>
      <c r="AK55" s="11"/>
      <c r="AL55" s="11"/>
      <c r="AM55" s="11"/>
      <c r="AN55" s="11"/>
      <c r="AO55" s="11"/>
      <c r="AP55" s="11"/>
      <c r="AQ55" s="11"/>
      <c r="AR55" s="11"/>
      <c r="AS55" s="11"/>
      <c r="AT55" s="11"/>
      <c r="AU55" s="11"/>
      <c r="AV55" s="11"/>
      <c r="AX55" s="11"/>
      <c r="AZ55" s="10"/>
    </row>
    <row r="56" spans="1:52" x14ac:dyDescent="0.35">
      <c r="A56" s="10" t="s">
        <v>158</v>
      </c>
      <c r="B56">
        <v>247</v>
      </c>
      <c r="C56">
        <v>9</v>
      </c>
      <c r="D56">
        <v>128.25899999999999</v>
      </c>
      <c r="E56" t="b">
        <v>0</v>
      </c>
      <c r="F56" s="10">
        <v>0.4</v>
      </c>
      <c r="G56" s="18">
        <v>3.3000000000000002E-2</v>
      </c>
      <c r="H56" s="10">
        <v>0.437</v>
      </c>
      <c r="I56" s="18">
        <v>1.4E-2</v>
      </c>
      <c r="J56" s="10">
        <v>0.38200000000000001</v>
      </c>
      <c r="K56" s="18">
        <v>7.5999999999999998E-2</v>
      </c>
      <c r="L56" s="10">
        <v>0.38900000000000001</v>
      </c>
      <c r="M56" s="18">
        <v>7.3999999999999996E-2</v>
      </c>
      <c r="N56" s="10">
        <v>0.39300000000000002</v>
      </c>
      <c r="O56" s="18">
        <v>7.5999999999999998E-2</v>
      </c>
      <c r="P56" s="10">
        <v>0.26500000000000001</v>
      </c>
      <c r="Q56" s="18">
        <v>2.1999999999999999E-2</v>
      </c>
      <c r="R56" s="10">
        <v>0.28699999999999998</v>
      </c>
      <c r="S56" s="18">
        <v>8.9999999999999993E-3</v>
      </c>
      <c r="T56" s="10">
        <v>0.253</v>
      </c>
      <c r="U56" s="18">
        <v>0.05</v>
      </c>
      <c r="V56" s="10">
        <v>0.25900000000000001</v>
      </c>
      <c r="W56" s="18">
        <v>4.9000000000000002E-2</v>
      </c>
      <c r="X56" s="10">
        <v>0.26100000000000001</v>
      </c>
      <c r="Y56" s="17">
        <v>0.05</v>
      </c>
      <c r="AA56" s="22">
        <f t="array" ref="AA56">($D56/$C56/12.011*F56)/SUM($D$3:$D$315/$C$3:$C$315/12.011*F$3:F$315)*100</f>
        <v>0.38902691265516076</v>
      </c>
      <c r="AB56" s="22">
        <f t="array" ref="AB56">($D56/$C56/12.011*H56)/SUM($D$3:$D$315/$C$3:$C$315/12.011*H$3:H$315)*100</f>
        <v>0.42716057627360698</v>
      </c>
      <c r="AC56" s="22">
        <f t="array" ref="AC56">($D56/$C56/12.011*J56)/SUM($D$3:$D$315/$C$3:$C$315/12.011*J$3:J$315)*100</f>
        <v>0.37407728788080286</v>
      </c>
      <c r="AD56" s="22">
        <f t="array" ref="AD56">($D56/$C56/12.011*L56)/SUM($D$3:$D$315/$C$3:$C$315/12.011*L$3:L$315)*100</f>
        <v>0.3797067351432904</v>
      </c>
      <c r="AE56" s="22">
        <f t="array" ref="AE56">($D56/$C56/12.011*N56)/SUM($D$3:$D$315/$C$3:$C$315/12.011*N$3:N$315)*100</f>
        <v>0.38408005596126793</v>
      </c>
      <c r="AK56" s="11"/>
      <c r="AL56" s="11"/>
      <c r="AM56" s="11"/>
      <c r="AN56" s="11"/>
      <c r="AO56" s="11"/>
      <c r="AP56" s="11"/>
      <c r="AQ56" s="11"/>
      <c r="AR56" s="11"/>
      <c r="AS56" s="11"/>
      <c r="AT56" s="11"/>
      <c r="AU56" s="11"/>
      <c r="AV56" s="11"/>
      <c r="AX56" s="11"/>
      <c r="AZ56" s="10"/>
    </row>
    <row r="57" spans="1:52" x14ac:dyDescent="0.35">
      <c r="A57" s="10" t="s">
        <v>159</v>
      </c>
      <c r="B57">
        <v>267</v>
      </c>
      <c r="C57">
        <v>9</v>
      </c>
      <c r="D57">
        <v>128.25899999999999</v>
      </c>
      <c r="E57" t="b">
        <v>0</v>
      </c>
      <c r="F57" s="10">
        <v>0.27400000000000002</v>
      </c>
      <c r="G57" s="18">
        <v>2.3E-2</v>
      </c>
      <c r="H57" s="10">
        <v>0.312</v>
      </c>
      <c r="I57" s="18">
        <v>1.0999999999999999E-2</v>
      </c>
      <c r="J57" s="10">
        <v>0.26900000000000002</v>
      </c>
      <c r="K57" s="18">
        <v>5.3999999999999999E-2</v>
      </c>
      <c r="L57" s="10">
        <v>0.26</v>
      </c>
      <c r="M57" s="18">
        <v>5.0999999999999997E-2</v>
      </c>
      <c r="N57" s="10">
        <v>0.25700000000000001</v>
      </c>
      <c r="O57" s="18">
        <v>5.0999999999999997E-2</v>
      </c>
      <c r="P57" s="10">
        <v>0.182</v>
      </c>
      <c r="Q57" s="18">
        <v>1.4999999999999999E-2</v>
      </c>
      <c r="R57" s="10">
        <v>0.20499999999999999</v>
      </c>
      <c r="S57" s="18">
        <v>7.0000000000000001E-3</v>
      </c>
      <c r="T57" s="10">
        <v>0.17799999999999999</v>
      </c>
      <c r="U57" s="18">
        <v>3.5999999999999997E-2</v>
      </c>
      <c r="V57" s="10">
        <v>0.17299999999999999</v>
      </c>
      <c r="W57" s="18">
        <v>3.4000000000000002E-2</v>
      </c>
      <c r="X57" s="10">
        <v>0.17100000000000001</v>
      </c>
      <c r="Y57" s="17">
        <v>3.4000000000000002E-2</v>
      </c>
      <c r="AA57" s="22">
        <f t="array" ref="AA57">($D57/$C57/12.011*F57)/SUM($D$3:$D$315/$C$3:$C$315/12.011*F$3:F$315)*100</f>
        <v>0.26648343516878514</v>
      </c>
      <c r="AB57" s="22">
        <f t="array" ref="AB57">($D57/$C57/12.011*H57)/SUM($D$3:$D$315/$C$3:$C$315/12.011*H$3:H$315)*100</f>
        <v>0.30497505674454317</v>
      </c>
      <c r="AC57" s="22">
        <f t="array" ref="AC57">($D57/$C57/12.011*J57)/SUM($D$3:$D$315/$C$3:$C$315/12.011*J$3:J$315)*100</f>
        <v>0.26342091738203133</v>
      </c>
      <c r="AD57" s="22">
        <f t="array" ref="AD57">($D57/$C57/12.011*L57)/SUM($D$3:$D$315/$C$3:$C$315/12.011*L$3:L$315)*100</f>
        <v>0.25378856333484706</v>
      </c>
      <c r="AE57" s="22">
        <f t="array" ref="AE57">($D57/$C57/12.011*N57)/SUM($D$3:$D$315/$C$3:$C$315/12.011*N$3:N$315)*100</f>
        <v>0.25116685593395893</v>
      </c>
      <c r="AG57" s="16"/>
      <c r="AK57" s="11"/>
      <c r="AL57" s="11"/>
      <c r="AM57" s="11"/>
      <c r="AN57" s="11"/>
      <c r="AO57" s="11"/>
      <c r="AP57" s="11"/>
      <c r="AQ57" s="11"/>
      <c r="AR57" s="11"/>
      <c r="AS57" s="11"/>
      <c r="AT57" s="11"/>
      <c r="AU57" s="11"/>
      <c r="AV57" s="11"/>
      <c r="AX57" s="11"/>
    </row>
    <row r="58" spans="1:52" x14ac:dyDescent="0.35">
      <c r="A58" s="10" t="s">
        <v>160</v>
      </c>
      <c r="B58">
        <v>225</v>
      </c>
      <c r="C58">
        <v>9</v>
      </c>
      <c r="D58">
        <v>128.25899999999999</v>
      </c>
      <c r="E58" t="b">
        <v>0</v>
      </c>
      <c r="F58" s="10">
        <v>0.09</v>
      </c>
      <c r="G58" s="18">
        <v>8.0000000000000002E-3</v>
      </c>
      <c r="H58" s="10">
        <v>9.8000000000000004E-2</v>
      </c>
      <c r="I58" s="18">
        <v>3.0000000000000001E-3</v>
      </c>
      <c r="J58" s="10">
        <v>9.1999999999999998E-2</v>
      </c>
      <c r="K58" s="18">
        <v>1.9E-2</v>
      </c>
      <c r="L58" s="10">
        <v>7.8E-2</v>
      </c>
      <c r="M58" s="18">
        <v>1.7000000000000001E-2</v>
      </c>
      <c r="N58" s="10">
        <v>9.4E-2</v>
      </c>
      <c r="O58" s="18">
        <v>1.9E-2</v>
      </c>
      <c r="P58" s="10">
        <v>0.06</v>
      </c>
      <c r="Q58" s="18">
        <v>5.0000000000000001E-3</v>
      </c>
      <c r="R58" s="10">
        <v>6.4000000000000001E-2</v>
      </c>
      <c r="S58" s="18">
        <v>2E-3</v>
      </c>
      <c r="T58" s="10">
        <v>6.0999999999999999E-2</v>
      </c>
      <c r="U58" s="18">
        <v>1.2E-2</v>
      </c>
      <c r="V58" s="10">
        <v>5.0999999999999997E-2</v>
      </c>
      <c r="W58" s="18">
        <v>1.0999999999999999E-2</v>
      </c>
      <c r="X58" s="10">
        <v>6.2E-2</v>
      </c>
      <c r="Y58" s="17">
        <v>1.2999999999999999E-2</v>
      </c>
      <c r="AA58" s="22">
        <f t="array" ref="AA58">($D58/$C58/12.011*F58)/SUM($D$3:$D$315/$C$3:$C$315/12.011*F$3:F$315)*100</f>
        <v>8.7531055347411166E-2</v>
      </c>
      <c r="AB58" s="22">
        <f t="array" ref="AB58">($D58/$C58/12.011*H58)/SUM($D$3:$D$315/$C$3:$C$315/12.011*H$3:H$315)*100</f>
        <v>9.5793447310786012E-2</v>
      </c>
      <c r="AC58" s="22">
        <f t="array" ref="AC58">($D58/$C58/12.011*J58)/SUM($D$3:$D$315/$C$3:$C$315/12.011*J$3:J$315)*100</f>
        <v>9.0091912264486554E-2</v>
      </c>
      <c r="AD58" s="22">
        <f t="array" ref="AD58">($D58/$C58/12.011*L58)/SUM($D$3:$D$315/$C$3:$C$315/12.011*L$3:L$315)*100</f>
        <v>7.613656900045411E-2</v>
      </c>
      <c r="AE58" s="22">
        <f t="array" ref="AE58">($D58/$C58/12.011*N58)/SUM($D$3:$D$315/$C$3:$C$315/12.011*N$3:N$315)*100</f>
        <v>9.1866476489463569E-2</v>
      </c>
      <c r="AG58" s="16"/>
      <c r="AK58" s="11"/>
      <c r="AL58" s="11"/>
      <c r="AM58" s="11"/>
      <c r="AN58" s="11"/>
      <c r="AO58" s="11"/>
      <c r="AP58" s="11"/>
      <c r="AQ58" s="11"/>
      <c r="AR58" s="11"/>
      <c r="AS58" s="11"/>
      <c r="AT58" s="11"/>
      <c r="AU58" s="11"/>
      <c r="AV58" s="11"/>
      <c r="AX58" s="11"/>
    </row>
    <row r="59" spans="1:52" x14ac:dyDescent="0.35">
      <c r="A59" s="10" t="s">
        <v>161</v>
      </c>
      <c r="B59">
        <v>1471</v>
      </c>
      <c r="C59">
        <v>9</v>
      </c>
      <c r="D59">
        <v>128.25899999999999</v>
      </c>
      <c r="E59" t="b">
        <v>0</v>
      </c>
      <c r="F59" s="10">
        <v>5.3999999999999999E-2</v>
      </c>
      <c r="G59" s="18">
        <v>4.0000000000000001E-3</v>
      </c>
      <c r="H59" s="10">
        <v>6.4000000000000001E-2</v>
      </c>
      <c r="I59" s="18">
        <v>3.0000000000000001E-3</v>
      </c>
      <c r="J59" s="10">
        <v>5.2999999999999999E-2</v>
      </c>
      <c r="K59" s="18">
        <v>0.01</v>
      </c>
      <c r="L59" s="10">
        <v>4.8000000000000001E-2</v>
      </c>
      <c r="M59" s="18">
        <v>8.9999999999999993E-3</v>
      </c>
      <c r="N59" s="10">
        <v>5.0999999999999997E-2</v>
      </c>
      <c r="O59" s="18">
        <v>0.01</v>
      </c>
      <c r="P59" s="10">
        <v>3.5999999999999997E-2</v>
      </c>
      <c r="Q59" s="18">
        <v>3.0000000000000001E-3</v>
      </c>
      <c r="R59" s="10">
        <v>4.2999999999999997E-2</v>
      </c>
      <c r="S59" s="18">
        <v>2E-3</v>
      </c>
      <c r="T59" s="10">
        <v>3.5000000000000003E-2</v>
      </c>
      <c r="U59" s="18">
        <v>7.0000000000000001E-3</v>
      </c>
      <c r="V59" s="10">
        <v>3.2000000000000001E-2</v>
      </c>
      <c r="W59" s="18">
        <v>6.0000000000000001E-3</v>
      </c>
      <c r="X59" s="10">
        <v>3.4000000000000002E-2</v>
      </c>
      <c r="Y59" s="17">
        <v>7.0000000000000001E-3</v>
      </c>
      <c r="AA59" s="22">
        <f t="array" ref="AA59">($D59/$C59/12.011*F59)/SUM($D$3:$D$315/$C$3:$C$315/12.011*F$3:F$315)*100</f>
        <v>5.2518633208446713E-2</v>
      </c>
      <c r="AB59" s="22">
        <f t="array" ref="AB59">($D59/$C59/12.011*H59)/SUM($D$3:$D$315/$C$3:$C$315/12.011*H$3:H$315)*100</f>
        <v>6.2558985998880656E-2</v>
      </c>
      <c r="AC59" s="22">
        <f t="array" ref="AC59">($D59/$C59/12.011*J59)/SUM($D$3:$D$315/$C$3:$C$315/12.011*J$3:J$315)*100</f>
        <v>5.1900775543671604E-2</v>
      </c>
      <c r="AD59" s="22">
        <f t="array" ref="AD59">($D59/$C59/12.011*L59)/SUM($D$3:$D$315/$C$3:$C$315/12.011*L$3:L$315)*100</f>
        <v>4.6853273231048688E-2</v>
      </c>
      <c r="AE59" s="22">
        <f t="array" ref="AE59">($D59/$C59/12.011*N59)/SUM($D$3:$D$315/$C$3:$C$315/12.011*N$3:N$315)*100</f>
        <v>4.9842450010240874E-2</v>
      </c>
      <c r="AG59" s="16"/>
      <c r="AK59" s="11"/>
      <c r="AL59" s="11"/>
      <c r="AM59" s="11"/>
      <c r="AN59" s="11"/>
      <c r="AO59" s="11"/>
      <c r="AP59" s="11"/>
      <c r="AQ59" s="11"/>
      <c r="AR59" s="11"/>
      <c r="AS59" s="11"/>
      <c r="AT59" s="11"/>
      <c r="AU59" s="11"/>
      <c r="AV59" s="11"/>
      <c r="AX59" s="11"/>
    </row>
    <row r="60" spans="1:52" x14ac:dyDescent="0.35">
      <c r="A60" s="10" t="s">
        <v>162</v>
      </c>
      <c r="B60">
        <v>123</v>
      </c>
      <c r="C60">
        <v>9</v>
      </c>
      <c r="D60">
        <v>128.25899999999999</v>
      </c>
      <c r="E60" t="b">
        <v>0</v>
      </c>
      <c r="F60" s="10">
        <v>2.4E-2</v>
      </c>
      <c r="G60" s="18">
        <v>2E-3</v>
      </c>
      <c r="H60" s="10">
        <v>0.04</v>
      </c>
      <c r="I60" s="18">
        <v>3.0000000000000001E-3</v>
      </c>
      <c r="J60" s="10">
        <v>2.4E-2</v>
      </c>
      <c r="K60" s="18">
        <v>5.0000000000000001E-3</v>
      </c>
      <c r="L60" s="10">
        <v>1.4999999999999999E-2</v>
      </c>
      <c r="M60" s="18">
        <v>3.0000000000000001E-3</v>
      </c>
      <c r="N60" s="10">
        <v>1.7000000000000001E-2</v>
      </c>
      <c r="O60" s="18">
        <v>3.0000000000000001E-3</v>
      </c>
      <c r="P60" s="10">
        <v>1.6E-2</v>
      </c>
      <c r="Q60" s="18">
        <v>1E-3</v>
      </c>
      <c r="R60" s="10">
        <v>2.5999999999999999E-2</v>
      </c>
      <c r="S60" s="18">
        <v>2E-3</v>
      </c>
      <c r="T60" s="10">
        <v>1.6E-2</v>
      </c>
      <c r="U60" s="18">
        <v>3.0000000000000001E-3</v>
      </c>
      <c r="V60" s="10">
        <v>0.01</v>
      </c>
      <c r="W60" s="18">
        <v>2E-3</v>
      </c>
      <c r="X60" s="10">
        <v>1.0999999999999999E-2</v>
      </c>
      <c r="Y60" s="17">
        <v>2E-3</v>
      </c>
      <c r="AA60" s="22">
        <f t="array" ref="AA60">($D60/$C60/12.011*F60)/SUM($D$3:$D$315/$C$3:$C$315/12.011*F$3:F$315)*100</f>
        <v>2.3341614759309647E-2</v>
      </c>
      <c r="AB60" s="22">
        <f t="array" ref="AB60">($D60/$C60/12.011*H60)/SUM($D$3:$D$315/$C$3:$C$315/12.011*H$3:H$315)*100</f>
        <v>3.9099366249300417E-2</v>
      </c>
      <c r="AC60" s="22">
        <f t="array" ref="AC60">($D60/$C60/12.011*J60)/SUM($D$3:$D$315/$C$3:$C$315/12.011*J$3:J$315)*100</f>
        <v>2.3502237982039969E-2</v>
      </c>
      <c r="AD60" s="22">
        <f t="array" ref="AD60">($D60/$C60/12.011*L60)/SUM($D$3:$D$315/$C$3:$C$315/12.011*L$3:L$315)*100</f>
        <v>1.4641647884702715E-2</v>
      </c>
      <c r="AE60" s="22">
        <f t="array" ref="AE60">($D60/$C60/12.011*N60)/SUM($D$3:$D$315/$C$3:$C$315/12.011*N$3:N$315)*100</f>
        <v>1.6614150003413628E-2</v>
      </c>
      <c r="AG60" s="16"/>
      <c r="AK60" s="11"/>
      <c r="AL60" s="11"/>
      <c r="AM60" s="11"/>
      <c r="AN60" s="11"/>
      <c r="AO60" s="11"/>
      <c r="AP60" s="11"/>
      <c r="AQ60" s="11"/>
      <c r="AR60" s="11"/>
      <c r="AS60" s="11"/>
      <c r="AT60" s="11"/>
      <c r="AU60" s="11"/>
      <c r="AV60" s="11"/>
      <c r="AX60" s="11"/>
    </row>
    <row r="61" spans="1:52" x14ac:dyDescent="0.35">
      <c r="A61" s="10" t="s">
        <v>163</v>
      </c>
      <c r="B61">
        <v>2793</v>
      </c>
      <c r="C61">
        <v>9</v>
      </c>
      <c r="D61">
        <v>128.25899999999999</v>
      </c>
      <c r="E61" t="b">
        <v>0</v>
      </c>
      <c r="F61" s="10">
        <v>2.9000000000000001E-2</v>
      </c>
      <c r="G61" s="18">
        <v>2E-3</v>
      </c>
      <c r="H61" s="10">
        <v>3.6999999999999998E-2</v>
      </c>
      <c r="I61" s="18">
        <v>2E-3</v>
      </c>
      <c r="J61" s="10">
        <v>0.03</v>
      </c>
      <c r="K61" s="18">
        <v>6.0000000000000001E-3</v>
      </c>
      <c r="L61" s="10">
        <v>0.02</v>
      </c>
      <c r="M61" s="18">
        <v>4.0000000000000001E-3</v>
      </c>
      <c r="N61" s="10">
        <v>2.8000000000000001E-2</v>
      </c>
      <c r="O61" s="18">
        <v>5.0000000000000001E-3</v>
      </c>
      <c r="P61" s="10">
        <v>1.9E-2</v>
      </c>
      <c r="Q61" s="18">
        <v>1E-3</v>
      </c>
      <c r="R61" s="10">
        <v>2.4E-2</v>
      </c>
      <c r="S61" s="18">
        <v>1E-3</v>
      </c>
      <c r="T61" s="10">
        <v>0.02</v>
      </c>
      <c r="U61" s="18">
        <v>4.0000000000000001E-3</v>
      </c>
      <c r="V61" s="10">
        <v>1.2999999999999999E-2</v>
      </c>
      <c r="W61" s="18">
        <v>3.0000000000000001E-3</v>
      </c>
      <c r="X61" s="10">
        <v>1.9E-2</v>
      </c>
      <c r="Y61" s="17">
        <v>3.0000000000000001E-3</v>
      </c>
      <c r="AA61" s="22">
        <f t="array" ref="AA61">($D61/$C61/12.011*F61)/SUM($D$3:$D$315/$C$3:$C$315/12.011*F$3:F$315)*100</f>
        <v>2.8204451167499155E-2</v>
      </c>
      <c r="AB61" s="22">
        <f t="array" ref="AB61">($D61/$C61/12.011*H61)/SUM($D$3:$D$315/$C$3:$C$315/12.011*H$3:H$315)*100</f>
        <v>3.6166913780602883E-2</v>
      </c>
      <c r="AC61" s="22">
        <f t="array" ref="AC61">($D61/$C61/12.011*J61)/SUM($D$3:$D$315/$C$3:$C$315/12.011*J$3:J$315)*100</f>
        <v>2.9377797477549962E-2</v>
      </c>
      <c r="AD61" s="22">
        <f t="array" ref="AD61">($D61/$C61/12.011*L61)/SUM($D$3:$D$315/$C$3:$C$315/12.011*L$3:L$315)*100</f>
        <v>1.9522197179603622E-2</v>
      </c>
      <c r="AE61" s="22">
        <f t="array" ref="AE61">($D61/$C61/12.011*N61)/SUM($D$3:$D$315/$C$3:$C$315/12.011*N$3:N$315)*100</f>
        <v>2.7364482358563619E-2</v>
      </c>
      <c r="AK61" s="11"/>
      <c r="AL61" s="11"/>
      <c r="AM61" s="11"/>
      <c r="AN61" s="11"/>
      <c r="AO61" s="11"/>
      <c r="AP61" s="11"/>
      <c r="AQ61" s="11"/>
      <c r="AR61" s="11"/>
      <c r="AS61" s="11"/>
      <c r="AT61" s="11"/>
      <c r="AU61" s="11"/>
      <c r="AV61" s="11"/>
      <c r="AX61" s="11"/>
    </row>
    <row r="62" spans="1:52" x14ac:dyDescent="0.35">
      <c r="A62" s="10" t="s">
        <v>164</v>
      </c>
      <c r="B62">
        <v>111</v>
      </c>
      <c r="C62">
        <v>9</v>
      </c>
      <c r="D62">
        <v>128.25899999999999</v>
      </c>
      <c r="E62" t="b">
        <v>0</v>
      </c>
      <c r="F62" s="10">
        <v>0.02</v>
      </c>
      <c r="G62" s="18">
        <v>3.0000000000000001E-3</v>
      </c>
      <c r="H62" s="10">
        <v>4.7E-2</v>
      </c>
      <c r="I62" s="18">
        <v>5.0000000000000001E-3</v>
      </c>
      <c r="J62" s="10">
        <v>2.1999999999999999E-2</v>
      </c>
      <c r="K62" s="18">
        <v>8.9999999999999993E-3</v>
      </c>
      <c r="L62" s="10">
        <v>0</v>
      </c>
      <c r="M62" s="18">
        <v>0</v>
      </c>
      <c r="N62" s="10">
        <v>1.2E-2</v>
      </c>
      <c r="O62" s="18">
        <v>4.0000000000000001E-3</v>
      </c>
      <c r="P62" s="10">
        <v>1.2999999999999999E-2</v>
      </c>
      <c r="Q62" s="18">
        <v>2E-3</v>
      </c>
      <c r="R62" s="10">
        <v>3.1E-2</v>
      </c>
      <c r="S62" s="18">
        <v>3.0000000000000001E-3</v>
      </c>
      <c r="T62" s="10">
        <v>1.4E-2</v>
      </c>
      <c r="U62" s="18">
        <v>6.0000000000000001E-3</v>
      </c>
      <c r="V62" s="10">
        <v>0</v>
      </c>
      <c r="W62" s="18">
        <v>0</v>
      </c>
      <c r="X62" s="10">
        <v>8.0000000000000002E-3</v>
      </c>
      <c r="Y62" s="17">
        <v>2E-3</v>
      </c>
      <c r="AA62" s="22">
        <f t="array" ref="AA62">($D62/$C62/12.011*F62)/SUM($D$3:$D$315/$C$3:$C$315/12.011*F$3:F$315)*100</f>
        <v>1.9451345632758039E-2</v>
      </c>
      <c r="AB62" s="22">
        <f t="array" ref="AB62">($D62/$C62/12.011*H62)/SUM($D$3:$D$315/$C$3:$C$315/12.011*H$3:H$315)*100</f>
        <v>4.5941755342927985E-2</v>
      </c>
      <c r="AC62" s="22">
        <f t="array" ref="AC62">($D62/$C62/12.011*J62)/SUM($D$3:$D$315/$C$3:$C$315/12.011*J$3:J$315)*100</f>
        <v>2.1543718150203301E-2</v>
      </c>
      <c r="AD62" s="22">
        <f t="array" ref="AD62">($D62/$C62/12.011*L62)/SUM($D$3:$D$315/$C$3:$C$315/12.011*L$3:L$315)*100</f>
        <v>0</v>
      </c>
      <c r="AE62" s="22">
        <f t="array" ref="AE62">($D62/$C62/12.011*N62)/SUM($D$3:$D$315/$C$3:$C$315/12.011*N$3:N$315)*100</f>
        <v>1.1727635296527265E-2</v>
      </c>
      <c r="AK62" s="11"/>
      <c r="AL62" s="11"/>
      <c r="AM62" s="11"/>
      <c r="AN62" s="11"/>
      <c r="AO62" s="11"/>
      <c r="AP62" s="11"/>
      <c r="AQ62" s="11"/>
      <c r="AR62" s="11"/>
      <c r="AS62" s="11"/>
      <c r="AT62" s="11"/>
      <c r="AU62" s="11"/>
      <c r="AV62" s="11"/>
      <c r="AX62" s="11"/>
    </row>
    <row r="63" spans="1:52" x14ac:dyDescent="0.35">
      <c r="A63" s="10" t="s">
        <v>165</v>
      </c>
      <c r="B63">
        <v>197</v>
      </c>
      <c r="C63">
        <v>10</v>
      </c>
      <c r="D63">
        <v>142.286</v>
      </c>
      <c r="E63" t="b">
        <v>0</v>
      </c>
      <c r="F63" s="10">
        <v>0.111</v>
      </c>
      <c r="G63" s="18">
        <v>0.01</v>
      </c>
      <c r="H63" s="10">
        <v>0.10100000000000001</v>
      </c>
      <c r="I63" s="18">
        <v>2E-3</v>
      </c>
      <c r="J63" s="10">
        <v>0.105</v>
      </c>
      <c r="K63" s="18">
        <v>2.1999999999999999E-2</v>
      </c>
      <c r="L63" s="10">
        <v>0.12</v>
      </c>
      <c r="M63" s="18">
        <v>2.5000000000000001E-2</v>
      </c>
      <c r="N63" s="10">
        <v>0.11899999999999999</v>
      </c>
      <c r="O63" s="18">
        <v>2.5000000000000001E-2</v>
      </c>
      <c r="P63" s="10">
        <v>6.6000000000000003E-2</v>
      </c>
      <c r="Q63" s="18">
        <v>6.0000000000000001E-3</v>
      </c>
      <c r="R63" s="10">
        <v>0.06</v>
      </c>
      <c r="S63" s="18">
        <v>1E-3</v>
      </c>
      <c r="T63" s="10">
        <v>6.2E-2</v>
      </c>
      <c r="U63" s="18">
        <v>1.2999999999999999E-2</v>
      </c>
      <c r="V63" s="10">
        <v>7.1999999999999995E-2</v>
      </c>
      <c r="W63" s="18">
        <v>1.4999999999999999E-2</v>
      </c>
      <c r="X63" s="10">
        <v>7.0999999999999994E-2</v>
      </c>
      <c r="Y63" s="17">
        <v>1.4999999999999999E-2</v>
      </c>
      <c r="AA63" s="22">
        <f t="array" ref="AA63">($D63/$C63/12.011*F63)/SUM($D$3:$D$315/$C$3:$C$315/12.011*F$3:F$315)*100</f>
        <v>0.10778528253525713</v>
      </c>
      <c r="AB63" s="22">
        <f t="array" ref="AB63">($D63/$C63/12.011*H63)/SUM($D$3:$D$315/$C$3:$C$315/12.011*H$3:H$315)*100</f>
        <v>9.8570720482938731E-2</v>
      </c>
      <c r="AC63" s="22">
        <f t="array" ref="AC63">($D63/$C63/12.011*J63)/SUM($D$3:$D$315/$C$3:$C$315/12.011*J$3:J$315)*100</f>
        <v>0.10266067308692275</v>
      </c>
      <c r="AD63" s="22">
        <f t="array" ref="AD63">($D63/$C63/12.011*L63)/SUM($D$3:$D$315/$C$3:$C$315/12.011*L$3:L$315)*100</f>
        <v>0.11694907085385228</v>
      </c>
      <c r="AE63" s="22">
        <f t="array" ref="AE63">($D63/$C63/12.011*N63)/SUM($D$3:$D$315/$C$3:$C$315/12.011*N$3:N$315)*100</f>
        <v>0.11611624890674324</v>
      </c>
      <c r="AK63" s="11"/>
      <c r="AL63" s="11"/>
      <c r="AM63" s="11"/>
      <c r="AN63" s="11"/>
      <c r="AO63" s="11"/>
      <c r="AP63" s="11"/>
      <c r="AQ63" s="11"/>
      <c r="AR63" s="11"/>
      <c r="AS63" s="11"/>
      <c r="AT63" s="11"/>
      <c r="AU63" s="11"/>
      <c r="AV63" s="11"/>
    </row>
    <row r="64" spans="1:52" x14ac:dyDescent="0.35">
      <c r="A64" s="10" t="s">
        <v>166</v>
      </c>
      <c r="B64">
        <v>246</v>
      </c>
      <c r="C64">
        <v>10</v>
      </c>
      <c r="D64">
        <v>142.286</v>
      </c>
      <c r="E64" t="b">
        <v>0</v>
      </c>
      <c r="F64" s="10">
        <v>0.11</v>
      </c>
      <c r="G64" s="18">
        <v>0.01</v>
      </c>
      <c r="H64" s="10">
        <v>0.108</v>
      </c>
      <c r="I64" s="18">
        <v>4.0000000000000001E-3</v>
      </c>
      <c r="J64" s="10">
        <v>0.104</v>
      </c>
      <c r="K64" s="18">
        <v>2.1999999999999999E-2</v>
      </c>
      <c r="L64" s="10">
        <v>0.114</v>
      </c>
      <c r="M64" s="18">
        <v>2.3E-2</v>
      </c>
      <c r="N64" s="10">
        <v>0.113</v>
      </c>
      <c r="O64" s="18">
        <v>2.3E-2</v>
      </c>
      <c r="P64" s="10">
        <v>6.5000000000000002E-2</v>
      </c>
      <c r="Q64" s="18">
        <v>6.0000000000000001E-3</v>
      </c>
      <c r="R64" s="10">
        <v>6.4000000000000001E-2</v>
      </c>
      <c r="S64" s="18">
        <v>2E-3</v>
      </c>
      <c r="T64" s="10">
        <v>6.2E-2</v>
      </c>
      <c r="U64" s="18">
        <v>1.2999999999999999E-2</v>
      </c>
      <c r="V64" s="10">
        <v>6.8000000000000005E-2</v>
      </c>
      <c r="W64" s="18">
        <v>1.4E-2</v>
      </c>
      <c r="X64" s="10">
        <v>6.8000000000000005E-2</v>
      </c>
      <c r="Y64" s="17">
        <v>1.4E-2</v>
      </c>
      <c r="AA64" s="22">
        <f t="array" ref="AA64">($D64/$C64/12.011*F64)/SUM($D$3:$D$315/$C$3:$C$315/12.011*F$3:F$315)*100</f>
        <v>0.1068142439538584</v>
      </c>
      <c r="AB64" s="22">
        <f t="array" ref="AB64">($D64/$C64/12.011*H64)/SUM($D$3:$D$315/$C$3:$C$315/12.011*H$3:H$315)*100</f>
        <v>0.10540235457581566</v>
      </c>
      <c r="AC64" s="22">
        <f t="array" ref="AC64">($D64/$C64/12.011*J64)/SUM($D$3:$D$315/$C$3:$C$315/12.011*J$3:J$315)*100</f>
        <v>0.10168295239085684</v>
      </c>
      <c r="AD64" s="22">
        <f t="array" ref="AD64">($D64/$C64/12.011*L64)/SUM($D$3:$D$315/$C$3:$C$315/12.011*L$3:L$315)*100</f>
        <v>0.11110161731115967</v>
      </c>
      <c r="AE64" s="22">
        <f t="array" ref="AE64">($D64/$C64/12.011*N64)/SUM($D$3:$D$315/$C$3:$C$315/12.011*N$3:N$315)*100</f>
        <v>0.11026164812152932</v>
      </c>
      <c r="AK64" s="11"/>
      <c r="AL64" s="11"/>
      <c r="AM64" s="11"/>
      <c r="AN64" s="11"/>
      <c r="AO64" s="11"/>
      <c r="AP64" s="11"/>
      <c r="AQ64" s="11"/>
      <c r="AR64" s="11"/>
      <c r="AS64" s="11"/>
      <c r="AT64" s="11"/>
      <c r="AU64" s="11"/>
      <c r="AV64" s="11"/>
    </row>
    <row r="65" spans="1:50" x14ac:dyDescent="0.35">
      <c r="A65" s="10" t="s">
        <v>167</v>
      </c>
      <c r="B65">
        <v>266</v>
      </c>
      <c r="C65">
        <v>10</v>
      </c>
      <c r="D65">
        <v>142.286</v>
      </c>
      <c r="E65" t="b">
        <v>0</v>
      </c>
      <c r="F65" s="10">
        <v>0.14499999999999999</v>
      </c>
      <c r="G65" s="18">
        <v>1.4999999999999999E-2</v>
      </c>
      <c r="H65" s="10">
        <v>0.20699999999999999</v>
      </c>
      <c r="I65" s="18">
        <v>6.0000000000000001E-3</v>
      </c>
      <c r="J65" s="10">
        <v>0.11600000000000001</v>
      </c>
      <c r="K65" s="18">
        <v>0.03</v>
      </c>
      <c r="L65" s="10">
        <v>7.3999999999999996E-2</v>
      </c>
      <c r="M65" s="18">
        <v>2.3E-2</v>
      </c>
      <c r="N65" s="10">
        <v>0.182</v>
      </c>
      <c r="O65" s="18">
        <v>4.5999999999999999E-2</v>
      </c>
      <c r="P65" s="10">
        <v>8.5999999999999993E-2</v>
      </c>
      <c r="Q65" s="18">
        <v>8.9999999999999993E-3</v>
      </c>
      <c r="R65" s="10">
        <v>0.123</v>
      </c>
      <c r="S65" s="18">
        <v>4.0000000000000001E-3</v>
      </c>
      <c r="T65" s="10">
        <v>6.9000000000000006E-2</v>
      </c>
      <c r="U65" s="18">
        <v>1.7999999999999999E-2</v>
      </c>
      <c r="V65" s="10">
        <v>4.3999999999999997E-2</v>
      </c>
      <c r="W65" s="18">
        <v>1.4E-2</v>
      </c>
      <c r="X65" s="10">
        <v>0.109</v>
      </c>
      <c r="Y65" s="17">
        <v>2.7E-2</v>
      </c>
      <c r="AA65" s="22">
        <f t="array" ref="AA65">($D65/$C65/12.011*F65)/SUM($D$3:$D$315/$C$3:$C$315/12.011*F$3:F$315)*100</f>
        <v>0.14080059430281333</v>
      </c>
      <c r="AB65" s="22">
        <f t="array" ref="AB65">($D65/$C65/12.011*H65)/SUM($D$3:$D$315/$C$3:$C$315/12.011*H$3:H$315)*100</f>
        <v>0.20202117960364668</v>
      </c>
      <c r="AC65" s="22">
        <f t="array" ref="AC65">($D65/$C65/12.011*J65)/SUM($D$3:$D$315/$C$3:$C$315/12.011*J$3:J$315)*100</f>
        <v>0.113415600743648</v>
      </c>
      <c r="AD65" s="22">
        <f t="array" ref="AD65">($D65/$C65/12.011*L65)/SUM($D$3:$D$315/$C$3:$C$315/12.011*L$3:L$315)*100</f>
        <v>7.2118593693208902E-2</v>
      </c>
      <c r="AE65" s="22">
        <f t="array" ref="AE65">($D65/$C65/12.011*N65)/SUM($D$3:$D$315/$C$3:$C$315/12.011*N$3:N$315)*100</f>
        <v>0.17758955715148969</v>
      </c>
      <c r="AK65" s="11"/>
      <c r="AL65" s="11"/>
      <c r="AM65" s="11"/>
      <c r="AN65" s="11"/>
      <c r="AO65" s="11"/>
      <c r="AP65" s="11"/>
      <c r="AQ65" s="11"/>
      <c r="AR65" s="11"/>
      <c r="AS65" s="11"/>
      <c r="AT65" s="11"/>
      <c r="AU65" s="11"/>
      <c r="AV65" s="11"/>
    </row>
    <row r="66" spans="1:50" x14ac:dyDescent="0.35">
      <c r="A66" s="10" t="s">
        <v>168</v>
      </c>
      <c r="B66">
        <v>228</v>
      </c>
      <c r="C66">
        <v>10</v>
      </c>
      <c r="D66">
        <v>142.286</v>
      </c>
      <c r="E66" t="b">
        <v>0</v>
      </c>
      <c r="F66" s="10">
        <v>4.0000000000000001E-3</v>
      </c>
      <c r="G66" s="18">
        <v>1E-3</v>
      </c>
      <c r="H66" s="10">
        <v>0</v>
      </c>
      <c r="I66" s="18">
        <v>0</v>
      </c>
      <c r="J66" s="10">
        <v>1E-3</v>
      </c>
      <c r="K66" s="18">
        <v>1E-3</v>
      </c>
      <c r="L66" s="10">
        <v>0.01</v>
      </c>
      <c r="M66" s="18">
        <v>3.0000000000000001E-3</v>
      </c>
      <c r="N66" s="10">
        <v>5.0000000000000001E-3</v>
      </c>
      <c r="O66" s="18">
        <v>2E-3</v>
      </c>
      <c r="P66" s="10">
        <v>3.0000000000000001E-3</v>
      </c>
      <c r="Q66" s="18">
        <v>0</v>
      </c>
      <c r="R66" s="10">
        <v>0</v>
      </c>
      <c r="S66" s="18">
        <v>0</v>
      </c>
      <c r="T66" s="10">
        <v>1E-3</v>
      </c>
      <c r="U66" s="18">
        <v>0</v>
      </c>
      <c r="V66" s="10">
        <v>6.0000000000000001E-3</v>
      </c>
      <c r="W66" s="18">
        <v>2E-3</v>
      </c>
      <c r="X66" s="10">
        <v>3.0000000000000001E-3</v>
      </c>
      <c r="Y66" s="17">
        <v>1E-3</v>
      </c>
      <c r="AA66" s="22">
        <f t="array" ref="AA66">($D66/$C66/12.011*F66)/SUM($D$3:$D$315/$C$3:$C$315/12.011*F$3:F$315)*100</f>
        <v>3.8841543255948505E-3</v>
      </c>
      <c r="AB66" s="22">
        <f t="array" ref="AB66">($D66/$C66/12.011*H66)/SUM($D$3:$D$315/$C$3:$C$315/12.011*H$3:H$315)*100</f>
        <v>0</v>
      </c>
      <c r="AC66" s="22">
        <f t="array" ref="AC66">($D66/$C66/12.011*J66)/SUM($D$3:$D$315/$C$3:$C$315/12.011*J$3:J$315)*100</f>
        <v>9.7772069606593109E-4</v>
      </c>
      <c r="AD66" s="22">
        <f t="array" ref="AD66">($D66/$C66/12.011*L66)/SUM($D$3:$D$315/$C$3:$C$315/12.011*L$3:L$315)*100</f>
        <v>9.7457559044876896E-3</v>
      </c>
      <c r="AE66" s="22">
        <f t="array" ref="AE66">($D66/$C66/12.011*N66)/SUM($D$3:$D$315/$C$3:$C$315/12.011*N$3:N$315)*100</f>
        <v>4.8788339876782881E-3</v>
      </c>
      <c r="AK66" s="11"/>
      <c r="AL66" s="11"/>
      <c r="AM66" s="11"/>
      <c r="AN66" s="11"/>
      <c r="AO66" s="11"/>
      <c r="AP66" s="11"/>
      <c r="AQ66" s="11"/>
      <c r="AR66" s="11"/>
      <c r="AS66" s="11"/>
      <c r="AT66" s="11"/>
      <c r="AU66" s="11"/>
      <c r="AV66" s="11"/>
    </row>
    <row r="67" spans="1:50" x14ac:dyDescent="0.35">
      <c r="A67" s="10" t="s">
        <v>169</v>
      </c>
      <c r="B67">
        <v>1546</v>
      </c>
      <c r="C67">
        <v>10</v>
      </c>
      <c r="D67">
        <v>142.286</v>
      </c>
      <c r="E67" t="b">
        <v>0</v>
      </c>
      <c r="F67" s="10">
        <v>4.8000000000000001E-2</v>
      </c>
      <c r="G67" s="18">
        <v>4.0000000000000001E-3</v>
      </c>
      <c r="H67" s="10">
        <v>4.3999999999999997E-2</v>
      </c>
      <c r="I67" s="18">
        <v>2E-3</v>
      </c>
      <c r="J67" s="10">
        <v>4.2999999999999997E-2</v>
      </c>
      <c r="K67" s="18">
        <v>8.0000000000000002E-3</v>
      </c>
      <c r="L67" s="10">
        <v>5.3999999999999999E-2</v>
      </c>
      <c r="M67" s="18">
        <v>1.0999999999999999E-2</v>
      </c>
      <c r="N67" s="10">
        <v>0.05</v>
      </c>
      <c r="O67" s="18">
        <v>0.01</v>
      </c>
      <c r="P67" s="10">
        <v>2.9000000000000001E-2</v>
      </c>
      <c r="Q67" s="18">
        <v>3.0000000000000001E-3</v>
      </c>
      <c r="R67" s="10">
        <v>2.5999999999999999E-2</v>
      </c>
      <c r="S67" s="18">
        <v>1E-3</v>
      </c>
      <c r="T67" s="10">
        <v>2.5999999999999999E-2</v>
      </c>
      <c r="U67" s="18">
        <v>5.0000000000000001E-3</v>
      </c>
      <c r="V67" s="10">
        <v>3.3000000000000002E-2</v>
      </c>
      <c r="W67" s="18">
        <v>6.0000000000000001E-3</v>
      </c>
      <c r="X67" s="10">
        <v>0.03</v>
      </c>
      <c r="Y67" s="17">
        <v>6.0000000000000001E-3</v>
      </c>
      <c r="AA67" s="22">
        <f t="array" ref="AA67">($D67/$C67/12.011*F67)/SUM($D$3:$D$315/$C$3:$C$315/12.011*F$3:F$315)*100</f>
        <v>4.6609851907138206E-2</v>
      </c>
      <c r="AB67" s="22">
        <f t="array" ref="AB67">($D67/$C67/12.011*H67)/SUM($D$3:$D$315/$C$3:$C$315/12.011*H$3:H$315)*100</f>
        <v>4.2941700012369348E-2</v>
      </c>
      <c r="AC67" s="22">
        <f t="array" ref="AC67">($D67/$C67/12.011*J67)/SUM($D$3:$D$315/$C$3:$C$315/12.011*J$3:J$315)*100</f>
        <v>4.2041989930835029E-2</v>
      </c>
      <c r="AD67" s="22">
        <f t="array" ref="AD67">($D67/$C67/12.011*L67)/SUM($D$3:$D$315/$C$3:$C$315/12.011*L$3:L$315)*100</f>
        <v>5.2627081884233519E-2</v>
      </c>
      <c r="AE67" s="22">
        <f t="array" ref="AE67">($D67/$C67/12.011*N67)/SUM($D$3:$D$315/$C$3:$C$315/12.011*N$3:N$315)*100</f>
        <v>4.8788339876782889E-2</v>
      </c>
      <c r="AK67" s="11"/>
      <c r="AL67" s="11"/>
      <c r="AM67" s="11"/>
      <c r="AN67" s="11"/>
      <c r="AO67" s="11"/>
      <c r="AP67" s="11"/>
      <c r="AQ67" s="11"/>
      <c r="AR67" s="11"/>
      <c r="AS67" s="11"/>
      <c r="AT67" s="11"/>
      <c r="AU67" s="11"/>
      <c r="AV67" s="11"/>
      <c r="AX67" s="11"/>
    </row>
    <row r="68" spans="1:50" x14ac:dyDescent="0.35">
      <c r="A68" s="10" t="s">
        <v>170</v>
      </c>
      <c r="B68">
        <v>125</v>
      </c>
      <c r="C68">
        <v>10</v>
      </c>
      <c r="D68">
        <v>142.286</v>
      </c>
      <c r="E68" t="b">
        <v>0</v>
      </c>
      <c r="F68" s="10">
        <v>5.5E-2</v>
      </c>
      <c r="G68" s="18">
        <v>5.0000000000000001E-3</v>
      </c>
      <c r="H68" s="10">
        <v>5.7000000000000002E-2</v>
      </c>
      <c r="I68" s="18">
        <v>3.0000000000000001E-3</v>
      </c>
      <c r="J68" s="10">
        <v>0.05</v>
      </c>
      <c r="K68" s="18">
        <v>0.01</v>
      </c>
      <c r="L68" s="10">
        <v>5.8000000000000003E-2</v>
      </c>
      <c r="M68" s="18">
        <v>1.2E-2</v>
      </c>
      <c r="N68" s="10">
        <v>5.5E-2</v>
      </c>
      <c r="O68" s="18">
        <v>1.0999999999999999E-2</v>
      </c>
      <c r="P68" s="10">
        <v>3.3000000000000002E-2</v>
      </c>
      <c r="Q68" s="18">
        <v>3.0000000000000001E-3</v>
      </c>
      <c r="R68" s="10">
        <v>3.4000000000000002E-2</v>
      </c>
      <c r="S68" s="18">
        <v>2E-3</v>
      </c>
      <c r="T68" s="10">
        <v>0.03</v>
      </c>
      <c r="U68" s="18">
        <v>6.0000000000000001E-3</v>
      </c>
      <c r="V68" s="10">
        <v>3.5000000000000003E-2</v>
      </c>
      <c r="W68" s="18">
        <v>7.0000000000000001E-3</v>
      </c>
      <c r="X68" s="10">
        <v>3.3000000000000002E-2</v>
      </c>
      <c r="Y68" s="17">
        <v>7.0000000000000001E-3</v>
      </c>
      <c r="AA68" s="22">
        <f t="array" ref="AA68">($D68/$C68/12.011*F68)/SUM($D$3:$D$315/$C$3:$C$315/12.011*F$3:F$315)*100</f>
        <v>5.3407121976929199E-2</v>
      </c>
      <c r="AB68" s="22">
        <f t="array" ref="AB68">($D68/$C68/12.011*H68)/SUM($D$3:$D$315/$C$3:$C$315/12.011*H$3:H$315)*100</f>
        <v>5.5629020470569376E-2</v>
      </c>
      <c r="AC68" s="22">
        <f t="array" ref="AC68">($D68/$C68/12.011*J68)/SUM($D$3:$D$315/$C$3:$C$315/12.011*J$3:J$315)*100</f>
        <v>4.8886034803296556E-2</v>
      </c>
      <c r="AD68" s="22">
        <f t="array" ref="AD68">($D68/$C68/12.011*L68)/SUM($D$3:$D$315/$C$3:$C$315/12.011*L$3:L$315)*100</f>
        <v>5.6525384246028605E-2</v>
      </c>
      <c r="AE68" s="22">
        <f t="array" ref="AE68">($D68/$C68/12.011*N68)/SUM($D$3:$D$315/$C$3:$C$315/12.011*N$3:N$315)*100</f>
        <v>5.3667173864461168E-2</v>
      </c>
      <c r="AK68" s="11"/>
      <c r="AL68" s="11"/>
      <c r="AM68" s="11"/>
      <c r="AN68" s="11"/>
      <c r="AO68" s="11"/>
      <c r="AP68" s="11"/>
      <c r="AQ68" s="11"/>
      <c r="AR68" s="11"/>
      <c r="AS68" s="11"/>
      <c r="AT68" s="11"/>
      <c r="AU68" s="11"/>
      <c r="AV68" s="11"/>
      <c r="AX68" s="11"/>
    </row>
    <row r="69" spans="1:50" x14ac:dyDescent="0.35">
      <c r="A69" s="10" t="s">
        <v>171</v>
      </c>
      <c r="B69">
        <v>139</v>
      </c>
      <c r="C69">
        <v>10</v>
      </c>
      <c r="D69">
        <v>142.286</v>
      </c>
      <c r="E69" t="b">
        <v>0</v>
      </c>
      <c r="F69" s="10">
        <v>4.2000000000000003E-2</v>
      </c>
      <c r="G69" s="18">
        <v>4.0000000000000001E-3</v>
      </c>
      <c r="H69" s="10">
        <v>3.7999999999999999E-2</v>
      </c>
      <c r="I69" s="18">
        <v>2E-3</v>
      </c>
      <c r="J69" s="10">
        <v>3.5000000000000003E-2</v>
      </c>
      <c r="K69" s="18">
        <v>7.0000000000000001E-3</v>
      </c>
      <c r="L69" s="10">
        <v>5.2999999999999999E-2</v>
      </c>
      <c r="M69" s="18">
        <v>1.2E-2</v>
      </c>
      <c r="N69" s="10">
        <v>0.04</v>
      </c>
      <c r="O69" s="18">
        <v>8.0000000000000002E-3</v>
      </c>
      <c r="P69" s="10">
        <v>2.5000000000000001E-2</v>
      </c>
      <c r="Q69" s="18">
        <v>3.0000000000000001E-3</v>
      </c>
      <c r="R69" s="10">
        <v>2.1999999999999999E-2</v>
      </c>
      <c r="S69" s="18">
        <v>1E-3</v>
      </c>
      <c r="T69" s="10">
        <v>2.1000000000000001E-2</v>
      </c>
      <c r="U69" s="18">
        <v>4.0000000000000001E-3</v>
      </c>
      <c r="V69" s="10">
        <v>3.2000000000000001E-2</v>
      </c>
      <c r="W69" s="18">
        <v>8.0000000000000002E-3</v>
      </c>
      <c r="X69" s="10">
        <v>2.4E-2</v>
      </c>
      <c r="Y69" s="17">
        <v>5.0000000000000001E-3</v>
      </c>
      <c r="AA69" s="22">
        <f t="array" ref="AA69">($D69/$C69/12.011*F69)/SUM($D$3:$D$315/$C$3:$C$315/12.011*F$3:F$315)*100</f>
        <v>4.078362041874594E-2</v>
      </c>
      <c r="AB69" s="22">
        <f t="array" ref="AB69">($D69/$C69/12.011*H69)/SUM($D$3:$D$315/$C$3:$C$315/12.011*H$3:H$315)*100</f>
        <v>3.7086013647046258E-2</v>
      </c>
      <c r="AC69" s="22">
        <f t="array" ref="AC69">($D69/$C69/12.011*J69)/SUM($D$3:$D$315/$C$3:$C$315/12.011*J$3:J$315)*100</f>
        <v>3.4220224362307587E-2</v>
      </c>
      <c r="AD69" s="22">
        <f t="array" ref="AD69">($D69/$C69/12.011*L69)/SUM($D$3:$D$315/$C$3:$C$315/12.011*L$3:L$315)*100</f>
        <v>5.1652506293784754E-2</v>
      </c>
      <c r="AE69" s="22">
        <f t="array" ref="AE69">($D69/$C69/12.011*N69)/SUM($D$3:$D$315/$C$3:$C$315/12.011*N$3:N$315)*100</f>
        <v>3.9030671901426305E-2</v>
      </c>
      <c r="AK69" s="11"/>
      <c r="AL69" s="11"/>
      <c r="AM69" s="11"/>
      <c r="AN69" s="11"/>
      <c r="AO69" s="11"/>
      <c r="AP69" s="11"/>
      <c r="AQ69" s="11"/>
      <c r="AR69" s="11"/>
      <c r="AS69" s="11"/>
      <c r="AT69" s="11"/>
      <c r="AU69" s="11"/>
      <c r="AV69" s="11"/>
      <c r="AX69" s="11"/>
    </row>
    <row r="70" spans="1:50" x14ac:dyDescent="0.35">
      <c r="A70" s="10" t="s">
        <v>172</v>
      </c>
      <c r="B70">
        <v>162</v>
      </c>
      <c r="C70">
        <v>10</v>
      </c>
      <c r="D70">
        <v>142.286</v>
      </c>
      <c r="E70" t="b">
        <v>0</v>
      </c>
      <c r="F70" s="10">
        <v>1.9E-2</v>
      </c>
      <c r="G70" s="18">
        <v>3.0000000000000001E-3</v>
      </c>
      <c r="H70" s="10">
        <v>4.0000000000000001E-3</v>
      </c>
      <c r="I70" s="18">
        <v>1E-3</v>
      </c>
      <c r="J70" s="10">
        <v>1.0999999999999999E-2</v>
      </c>
      <c r="K70" s="18">
        <v>4.0000000000000001E-3</v>
      </c>
      <c r="L70" s="10">
        <v>3.6999999999999998E-2</v>
      </c>
      <c r="M70" s="18">
        <v>0.01</v>
      </c>
      <c r="N70" s="10">
        <v>2.4E-2</v>
      </c>
      <c r="O70" s="18">
        <v>6.0000000000000001E-3</v>
      </c>
      <c r="P70" s="10">
        <v>1.0999999999999999E-2</v>
      </c>
      <c r="Q70" s="18">
        <v>2E-3</v>
      </c>
      <c r="R70" s="10">
        <v>2E-3</v>
      </c>
      <c r="S70" s="18">
        <v>1E-3</v>
      </c>
      <c r="T70" s="10">
        <v>6.0000000000000001E-3</v>
      </c>
      <c r="U70" s="18">
        <v>2E-3</v>
      </c>
      <c r="V70" s="10">
        <v>2.1999999999999999E-2</v>
      </c>
      <c r="W70" s="18">
        <v>6.0000000000000001E-3</v>
      </c>
      <c r="X70" s="10">
        <v>1.4E-2</v>
      </c>
      <c r="Y70" s="17">
        <v>4.0000000000000001E-3</v>
      </c>
      <c r="AA70" s="22">
        <f t="array" ref="AA70">($D70/$C70/12.011*F70)/SUM($D$3:$D$315/$C$3:$C$315/12.011*F$3:F$315)*100</f>
        <v>1.8449733046575541E-2</v>
      </c>
      <c r="AB70" s="22">
        <f t="array" ref="AB70">($D70/$C70/12.011*H70)/SUM($D$3:$D$315/$C$3:$C$315/12.011*H$3:H$315)*100</f>
        <v>3.9037909102153947E-3</v>
      </c>
      <c r="AC70" s="22">
        <f t="array" ref="AC70">($D70/$C70/12.011*J70)/SUM($D$3:$D$315/$C$3:$C$315/12.011*J$3:J$315)*100</f>
        <v>1.0754927656725239E-2</v>
      </c>
      <c r="AD70" s="22">
        <f t="array" ref="AD70">($D70/$C70/12.011*L70)/SUM($D$3:$D$315/$C$3:$C$315/12.011*L$3:L$315)*100</f>
        <v>3.6059296846604451E-2</v>
      </c>
      <c r="AE70" s="22">
        <f t="array" ref="AE70">($D70/$C70/12.011*N70)/SUM($D$3:$D$315/$C$3:$C$315/12.011*N$3:N$315)*100</f>
        <v>2.3418403140855783E-2</v>
      </c>
      <c r="AK70" s="11"/>
      <c r="AL70" s="11"/>
      <c r="AM70" s="11"/>
      <c r="AN70" s="11"/>
      <c r="AO70" s="11"/>
      <c r="AP70" s="11"/>
      <c r="AQ70" s="11"/>
      <c r="AR70" s="11"/>
      <c r="AS70" s="11"/>
      <c r="AT70" s="11"/>
      <c r="AU70" s="11"/>
      <c r="AV70" s="11"/>
      <c r="AX70" s="11"/>
    </row>
    <row r="71" spans="1:50" x14ac:dyDescent="0.35">
      <c r="A71" s="10" t="s">
        <v>173</v>
      </c>
      <c r="B71">
        <v>2794</v>
      </c>
      <c r="C71">
        <v>10</v>
      </c>
      <c r="D71">
        <v>142.286</v>
      </c>
      <c r="E71" t="b">
        <v>0</v>
      </c>
      <c r="F71" s="10">
        <v>2.1999999999999999E-2</v>
      </c>
      <c r="G71" s="18">
        <v>2E-3</v>
      </c>
      <c r="H71" s="10">
        <v>2.1000000000000001E-2</v>
      </c>
      <c r="I71" s="18">
        <v>1E-3</v>
      </c>
      <c r="J71" s="10">
        <v>0.02</v>
      </c>
      <c r="K71" s="18">
        <v>4.0000000000000001E-3</v>
      </c>
      <c r="L71" s="10">
        <v>2.5999999999999999E-2</v>
      </c>
      <c r="M71" s="18">
        <v>5.0000000000000001E-3</v>
      </c>
      <c r="N71" s="10">
        <v>2.3E-2</v>
      </c>
      <c r="O71" s="18">
        <v>5.0000000000000001E-3</v>
      </c>
      <c r="P71" s="10">
        <v>1.2999999999999999E-2</v>
      </c>
      <c r="Q71" s="18">
        <v>1E-3</v>
      </c>
      <c r="R71" s="10">
        <v>1.2E-2</v>
      </c>
      <c r="S71" s="18">
        <v>0</v>
      </c>
      <c r="T71" s="10">
        <v>1.2E-2</v>
      </c>
      <c r="U71" s="18">
        <v>2E-3</v>
      </c>
      <c r="V71" s="10">
        <v>1.4999999999999999E-2</v>
      </c>
      <c r="W71" s="18">
        <v>3.0000000000000001E-3</v>
      </c>
      <c r="X71" s="10">
        <v>1.4E-2</v>
      </c>
      <c r="Y71" s="17">
        <v>3.0000000000000001E-3</v>
      </c>
      <c r="AA71" s="22">
        <f t="array" ref="AA71">($D71/$C71/12.011*F71)/SUM($D$3:$D$315/$C$3:$C$315/12.011*F$3:F$315)*100</f>
        <v>2.1362848790771678E-2</v>
      </c>
      <c r="AB71" s="22">
        <f t="array" ref="AB71">($D71/$C71/12.011*H71)/SUM($D$3:$D$315/$C$3:$C$315/12.011*H$3:H$315)*100</f>
        <v>2.0494902278630829E-2</v>
      </c>
      <c r="AC71" s="22">
        <f t="array" ref="AC71">($D71/$C71/12.011*J71)/SUM($D$3:$D$315/$C$3:$C$315/12.011*J$3:J$315)*100</f>
        <v>1.9554413921318622E-2</v>
      </c>
      <c r="AD71" s="22">
        <f t="array" ref="AD71">($D71/$C71/12.011*L71)/SUM($D$3:$D$315/$C$3:$C$315/12.011*L$3:L$315)*100</f>
        <v>2.5338965351667991E-2</v>
      </c>
      <c r="AE71" s="22">
        <f t="array" ref="AE71">($D71/$C71/12.011*N71)/SUM($D$3:$D$315/$C$3:$C$315/12.011*N$3:N$315)*100</f>
        <v>2.2442636343320124E-2</v>
      </c>
      <c r="AK71" s="11"/>
      <c r="AL71" s="11"/>
      <c r="AM71" s="11"/>
      <c r="AN71" s="11"/>
      <c r="AO71" s="11"/>
      <c r="AP71" s="11"/>
      <c r="AQ71" s="11"/>
      <c r="AR71" s="11"/>
      <c r="AS71" s="11"/>
      <c r="AT71" s="11"/>
      <c r="AU71" s="11"/>
      <c r="AV71" s="11"/>
    </row>
    <row r="72" spans="1:50" x14ac:dyDescent="0.35">
      <c r="A72" s="10" t="s">
        <v>174</v>
      </c>
      <c r="B72">
        <v>192</v>
      </c>
      <c r="C72">
        <v>11</v>
      </c>
      <c r="D72">
        <v>156.31299999999999</v>
      </c>
      <c r="E72" t="b">
        <v>0</v>
      </c>
      <c r="F72" s="10">
        <v>4.5999999999999999E-2</v>
      </c>
      <c r="G72" s="18">
        <v>4.0000000000000001E-3</v>
      </c>
      <c r="H72" s="10">
        <v>5.2999999999999999E-2</v>
      </c>
      <c r="I72" s="18">
        <v>2E-3</v>
      </c>
      <c r="J72" s="10">
        <v>3.1E-2</v>
      </c>
      <c r="K72" s="18">
        <v>6.0000000000000001E-3</v>
      </c>
      <c r="L72" s="10">
        <v>4.2999999999999997E-2</v>
      </c>
      <c r="M72" s="18">
        <v>8.0000000000000002E-3</v>
      </c>
      <c r="N72" s="10">
        <v>5.8999999999999997E-2</v>
      </c>
      <c r="O72" s="18">
        <v>1.0999999999999999E-2</v>
      </c>
      <c r="P72" s="10">
        <v>2.5000000000000001E-2</v>
      </c>
      <c r="Q72" s="18">
        <v>2E-3</v>
      </c>
      <c r="R72" s="10">
        <v>2.9000000000000001E-2</v>
      </c>
      <c r="S72" s="18">
        <v>1E-3</v>
      </c>
      <c r="T72" s="10">
        <v>1.7000000000000001E-2</v>
      </c>
      <c r="U72" s="18">
        <v>3.0000000000000001E-3</v>
      </c>
      <c r="V72" s="10">
        <v>2.4E-2</v>
      </c>
      <c r="W72" s="18">
        <v>4.0000000000000001E-3</v>
      </c>
      <c r="X72" s="10">
        <v>3.2000000000000001E-2</v>
      </c>
      <c r="Y72" s="17">
        <v>6.0000000000000001E-3</v>
      </c>
      <c r="AA72" s="22">
        <f t="array" ref="AA72">($D72/$C72/12.011*F72)/SUM($D$3:$D$315/$C$3:$C$315/12.011*F$3:F$315)*100</f>
        <v>4.4610240026247638E-2</v>
      </c>
      <c r="AB72" s="22">
        <f t="array" ref="AB72">($D72/$C72/12.011*H72)/SUM($D$3:$D$315/$C$3:$C$315/12.011*H$3:H$315)*100</f>
        <v>5.1658604425833816E-2</v>
      </c>
      <c r="AC72" s="22">
        <f t="array" ref="AC72">($D72/$C72/12.011*J72)/SUM($D$3:$D$315/$C$3:$C$315/12.011*J$3:J$315)*100</f>
        <v>3.0270301365423857E-2</v>
      </c>
      <c r="AD72" s="22">
        <f t="array" ref="AD72">($D72/$C72/12.011*L72)/SUM($D$3:$D$315/$C$3:$C$315/12.011*L$3:L$315)*100</f>
        <v>4.1852772032782821E-2</v>
      </c>
      <c r="AE72" s="22">
        <f t="array" ref="AE72">($D72/$C72/12.011*N72)/SUM($D$3:$D$315/$C$3:$C$315/12.011*N$3:N$315)*100</f>
        <v>5.7496087201885843E-2</v>
      </c>
      <c r="AK72" s="11"/>
      <c r="AL72" s="11"/>
      <c r="AM72" s="11"/>
      <c r="AN72" s="11"/>
      <c r="AO72" s="11"/>
      <c r="AP72" s="11"/>
      <c r="AQ72" s="11"/>
      <c r="AR72" s="11"/>
      <c r="AS72" s="11"/>
      <c r="AT72" s="11"/>
      <c r="AU72" s="11"/>
      <c r="AV72" s="11"/>
    </row>
    <row r="73" spans="1:50" x14ac:dyDescent="0.35">
      <c r="A73" s="10" t="s">
        <v>175</v>
      </c>
      <c r="B73">
        <v>243</v>
      </c>
      <c r="C73">
        <v>11</v>
      </c>
      <c r="D73">
        <v>156.31299999999999</v>
      </c>
      <c r="E73" t="b">
        <v>0</v>
      </c>
      <c r="F73" s="10">
        <v>3.3000000000000002E-2</v>
      </c>
      <c r="G73" s="18">
        <v>4.0000000000000001E-3</v>
      </c>
      <c r="H73" s="10">
        <v>0.02</v>
      </c>
      <c r="I73" s="18">
        <v>1E-3</v>
      </c>
      <c r="J73" s="10">
        <v>0.03</v>
      </c>
      <c r="K73" s="18">
        <v>8.0000000000000002E-3</v>
      </c>
      <c r="L73" s="10">
        <v>4.8000000000000001E-2</v>
      </c>
      <c r="M73" s="18">
        <v>1.0999999999999999E-2</v>
      </c>
      <c r="N73" s="10">
        <v>3.5999999999999997E-2</v>
      </c>
      <c r="O73" s="18">
        <v>8.0000000000000002E-3</v>
      </c>
      <c r="P73" s="10">
        <v>1.7999999999999999E-2</v>
      </c>
      <c r="Q73" s="18">
        <v>2E-3</v>
      </c>
      <c r="R73" s="10">
        <v>0.01</v>
      </c>
      <c r="S73" s="18">
        <v>1E-3</v>
      </c>
      <c r="T73" s="10">
        <v>1.6E-2</v>
      </c>
      <c r="U73" s="18">
        <v>4.0000000000000001E-3</v>
      </c>
      <c r="V73" s="10">
        <v>2.5999999999999999E-2</v>
      </c>
      <c r="W73" s="18">
        <v>6.0000000000000001E-3</v>
      </c>
      <c r="X73" s="10">
        <v>0.02</v>
      </c>
      <c r="Y73" s="17">
        <v>4.0000000000000001E-3</v>
      </c>
      <c r="AA73" s="22">
        <f t="array" ref="AA73">($D73/$C73/12.011*F73)/SUM($D$3:$D$315/$C$3:$C$315/12.011*F$3:F$315)*100</f>
        <v>3.2002998279699393E-2</v>
      </c>
      <c r="AB73" s="22">
        <f t="array" ref="AB73">($D73/$C73/12.011*H73)/SUM($D$3:$D$315/$C$3:$C$315/12.011*H$3:H$315)*100</f>
        <v>1.9493812990880689E-2</v>
      </c>
      <c r="AC73" s="22">
        <f t="array" ref="AC73">($D73/$C73/12.011*J73)/SUM($D$3:$D$315/$C$3:$C$315/12.011*J$3:J$315)*100</f>
        <v>2.9293840031055344E-2</v>
      </c>
      <c r="AD73" s="22">
        <f t="array" ref="AD73">($D73/$C73/12.011*L73)/SUM($D$3:$D$315/$C$3:$C$315/12.011*L$3:L$315)*100</f>
        <v>4.6719373431943621E-2</v>
      </c>
      <c r="AE73" s="22">
        <f t="array" ref="AE73">($D73/$C73/12.011*N73)/SUM($D$3:$D$315/$C$3:$C$315/12.011*N$3:N$315)*100</f>
        <v>3.50823582926761E-2</v>
      </c>
      <c r="AK73" s="11"/>
      <c r="AL73" s="11"/>
      <c r="AM73" s="11"/>
      <c r="AN73" s="11"/>
      <c r="AO73" s="11"/>
      <c r="AP73" s="11"/>
      <c r="AQ73" s="11"/>
      <c r="AR73" s="11"/>
      <c r="AS73" s="11"/>
      <c r="AT73" s="11"/>
      <c r="AU73" s="11"/>
      <c r="AV73" s="11"/>
    </row>
    <row r="74" spans="1:50" x14ac:dyDescent="0.35">
      <c r="A74" s="10" t="s">
        <v>176</v>
      </c>
      <c r="B74">
        <v>161</v>
      </c>
      <c r="C74">
        <v>11</v>
      </c>
      <c r="D74">
        <v>156.31299999999999</v>
      </c>
      <c r="E74" t="b">
        <v>0</v>
      </c>
      <c r="F74" s="10">
        <v>2.5000000000000001E-2</v>
      </c>
      <c r="G74" s="18">
        <v>4.0000000000000001E-3</v>
      </c>
      <c r="H74" s="10">
        <v>1.2E-2</v>
      </c>
      <c r="I74" s="18">
        <v>1E-3</v>
      </c>
      <c r="J74" s="10">
        <v>1.7999999999999999E-2</v>
      </c>
      <c r="K74" s="18">
        <v>4.0000000000000001E-3</v>
      </c>
      <c r="L74" s="10">
        <v>4.7E-2</v>
      </c>
      <c r="M74" s="18">
        <v>1.2E-2</v>
      </c>
      <c r="N74" s="10">
        <v>2.4E-2</v>
      </c>
      <c r="O74" s="18">
        <v>5.0000000000000001E-3</v>
      </c>
      <c r="P74" s="10">
        <v>1.4E-2</v>
      </c>
      <c r="Q74" s="18">
        <v>2E-3</v>
      </c>
      <c r="R74" s="10">
        <v>7.0000000000000001E-3</v>
      </c>
      <c r="S74" s="18">
        <v>0</v>
      </c>
      <c r="T74" s="10">
        <v>0.01</v>
      </c>
      <c r="U74" s="18">
        <v>2E-3</v>
      </c>
      <c r="V74" s="10">
        <v>2.5999999999999999E-2</v>
      </c>
      <c r="W74" s="18">
        <v>7.0000000000000001E-3</v>
      </c>
      <c r="X74" s="10">
        <v>1.2999999999999999E-2</v>
      </c>
      <c r="Y74" s="17">
        <v>3.0000000000000001E-3</v>
      </c>
      <c r="AA74" s="22">
        <f t="array" ref="AA74">($D74/$C74/12.011*F74)/SUM($D$3:$D$315/$C$3:$C$315/12.011*F$3:F$315)*100</f>
        <v>2.4244695666438935E-2</v>
      </c>
      <c r="AB74" s="22">
        <f t="array" ref="AB74">($D74/$C74/12.011*H74)/SUM($D$3:$D$315/$C$3:$C$315/12.011*H$3:H$315)*100</f>
        <v>1.1696287794528413E-2</v>
      </c>
      <c r="AC74" s="22">
        <f t="array" ref="AC74">($D74/$C74/12.011*J74)/SUM($D$3:$D$315/$C$3:$C$315/12.011*J$3:J$315)*100</f>
        <v>1.7576304018633204E-2</v>
      </c>
      <c r="AD74" s="22">
        <f t="array" ref="AD74">($D74/$C74/12.011*L74)/SUM($D$3:$D$315/$C$3:$C$315/12.011*L$3:L$315)*100</f>
        <v>4.5746053152111457E-2</v>
      </c>
      <c r="AE74" s="22">
        <f t="array" ref="AE74">($D74/$C74/12.011*N74)/SUM($D$3:$D$315/$C$3:$C$315/12.011*N$3:N$315)*100</f>
        <v>2.338823886178407E-2</v>
      </c>
      <c r="AK74" s="11"/>
      <c r="AL74" s="11"/>
      <c r="AM74" s="11"/>
      <c r="AN74" s="11"/>
      <c r="AO74" s="11"/>
      <c r="AP74" s="11"/>
      <c r="AQ74" s="11"/>
      <c r="AR74" s="11"/>
      <c r="AS74" s="11"/>
      <c r="AT74" s="11"/>
      <c r="AU74" s="11"/>
      <c r="AV74" s="11"/>
    </row>
    <row r="75" spans="1:50" x14ac:dyDescent="0.35">
      <c r="A75" s="10" t="s">
        <v>177</v>
      </c>
      <c r="B75">
        <v>1505</v>
      </c>
      <c r="C75">
        <v>11</v>
      </c>
      <c r="D75">
        <v>156.31299999999999</v>
      </c>
      <c r="E75" t="b">
        <v>0</v>
      </c>
      <c r="F75" s="10">
        <v>1.2E-2</v>
      </c>
      <c r="G75" s="18">
        <v>1E-3</v>
      </c>
      <c r="H75" s="10">
        <v>8.9999999999999993E-3</v>
      </c>
      <c r="I75" s="18">
        <v>0</v>
      </c>
      <c r="J75" s="10">
        <v>0.01</v>
      </c>
      <c r="K75" s="18">
        <v>2E-3</v>
      </c>
      <c r="L75" s="10">
        <v>1.7000000000000001E-2</v>
      </c>
      <c r="M75" s="18">
        <v>3.0000000000000001E-3</v>
      </c>
      <c r="N75" s="10">
        <v>1.2999999999999999E-2</v>
      </c>
      <c r="O75" s="18">
        <v>2E-3</v>
      </c>
      <c r="P75" s="10">
        <v>6.0000000000000001E-3</v>
      </c>
      <c r="Q75" s="18">
        <v>1E-3</v>
      </c>
      <c r="R75" s="10">
        <v>5.0000000000000001E-3</v>
      </c>
      <c r="S75" s="18">
        <v>0</v>
      </c>
      <c r="T75" s="10">
        <v>5.0000000000000001E-3</v>
      </c>
      <c r="U75" s="18">
        <v>1E-3</v>
      </c>
      <c r="V75" s="10">
        <v>8.9999999999999993E-3</v>
      </c>
      <c r="W75" s="18">
        <v>2E-3</v>
      </c>
      <c r="X75" s="10">
        <v>7.0000000000000001E-3</v>
      </c>
      <c r="Y75" s="17">
        <v>1E-3</v>
      </c>
      <c r="AA75" s="22">
        <f t="array" ref="AA75">($D75/$C75/12.011*F75)/SUM($D$3:$D$315/$C$3:$C$315/12.011*F$3:F$315)*100</f>
        <v>1.163745391989069E-2</v>
      </c>
      <c r="AB75" s="22">
        <f t="array" ref="AB75">($D75/$C75/12.011*H75)/SUM($D$3:$D$315/$C$3:$C$315/12.011*H$3:H$315)*100</f>
        <v>8.7722158458963077E-3</v>
      </c>
      <c r="AC75" s="22">
        <f t="array" ref="AC75">($D75/$C75/12.011*J75)/SUM($D$3:$D$315/$C$3:$C$315/12.011*J$3:J$315)*100</f>
        <v>9.7646133436851169E-3</v>
      </c>
      <c r="AD75" s="22">
        <f t="array" ref="AD75">($D75/$C75/12.011*L75)/SUM($D$3:$D$315/$C$3:$C$315/12.011*L$3:L$315)*100</f>
        <v>1.65464447571467E-2</v>
      </c>
      <c r="AE75" s="22">
        <f t="array" ref="AE75">($D75/$C75/12.011*N75)/SUM($D$3:$D$315/$C$3:$C$315/12.011*N$3:N$315)*100</f>
        <v>1.2668629383466372E-2</v>
      </c>
    </row>
    <row r="76" spans="1:50" x14ac:dyDescent="0.35">
      <c r="A76" s="10" t="s">
        <v>178</v>
      </c>
      <c r="B76">
        <v>1506</v>
      </c>
      <c r="C76">
        <v>11</v>
      </c>
      <c r="D76">
        <v>156.31299999999999</v>
      </c>
      <c r="E76" t="b">
        <v>0</v>
      </c>
      <c r="F76" s="10">
        <v>2.5999999999999999E-2</v>
      </c>
      <c r="G76" s="18">
        <v>3.0000000000000001E-3</v>
      </c>
      <c r="H76" s="10">
        <v>1.9E-2</v>
      </c>
      <c r="I76" s="18">
        <v>1E-3</v>
      </c>
      <c r="J76" s="10">
        <v>1.7999999999999999E-2</v>
      </c>
      <c r="K76" s="18">
        <v>4.0000000000000001E-3</v>
      </c>
      <c r="L76" s="10">
        <v>4.1000000000000002E-2</v>
      </c>
      <c r="M76" s="18">
        <v>0.01</v>
      </c>
      <c r="N76" s="10">
        <v>2.5999999999999999E-2</v>
      </c>
      <c r="O76" s="18">
        <v>6.0000000000000001E-3</v>
      </c>
      <c r="P76" s="10">
        <v>1.4E-2</v>
      </c>
      <c r="Q76" s="18">
        <v>2E-3</v>
      </c>
      <c r="R76" s="10">
        <v>1.0999999999999999E-2</v>
      </c>
      <c r="S76" s="18">
        <v>1E-3</v>
      </c>
      <c r="T76" s="10">
        <v>0.01</v>
      </c>
      <c r="U76" s="18">
        <v>2E-3</v>
      </c>
      <c r="V76" s="10">
        <v>2.1999999999999999E-2</v>
      </c>
      <c r="W76" s="18">
        <v>6.0000000000000001E-3</v>
      </c>
      <c r="X76" s="10">
        <v>1.4E-2</v>
      </c>
      <c r="Y76" s="17">
        <v>3.0000000000000001E-3</v>
      </c>
      <c r="AA76" s="22">
        <f t="array" ref="AA76">($D76/$C76/12.011*F76)/SUM($D$3:$D$315/$C$3:$C$315/12.011*F$3:F$315)*100</f>
        <v>2.5214483493096497E-2</v>
      </c>
      <c r="AB76" s="22">
        <f t="array" ref="AB76">($D76/$C76/12.011*H76)/SUM($D$3:$D$315/$C$3:$C$315/12.011*H$3:H$315)*100</f>
        <v>1.8519122341336656E-2</v>
      </c>
      <c r="AC76" s="22">
        <f t="array" ref="AC76">($D76/$C76/12.011*J76)/SUM($D$3:$D$315/$C$3:$C$315/12.011*J$3:J$315)*100</f>
        <v>1.7576304018633204E-2</v>
      </c>
      <c r="AD76" s="22">
        <f t="array" ref="AD76">($D76/$C76/12.011*L76)/SUM($D$3:$D$315/$C$3:$C$315/12.011*L$3:L$315)*100</f>
        <v>3.9906131473118507E-2</v>
      </c>
      <c r="AE76" s="22">
        <f t="array" ref="AE76">($D76/$C76/12.011*N76)/SUM($D$3:$D$315/$C$3:$C$315/12.011*N$3:N$315)*100</f>
        <v>2.5337258766932744E-2</v>
      </c>
    </row>
    <row r="77" spans="1:50" x14ac:dyDescent="0.35">
      <c r="A77" s="10" t="s">
        <v>179</v>
      </c>
      <c r="B77">
        <v>2800</v>
      </c>
      <c r="C77">
        <v>10</v>
      </c>
      <c r="D77">
        <v>142.286</v>
      </c>
      <c r="E77" t="b">
        <v>0</v>
      </c>
      <c r="F77" s="10">
        <v>6.8000000000000005E-2</v>
      </c>
      <c r="G77" s="18">
        <v>6.0000000000000001E-3</v>
      </c>
      <c r="H77" s="10">
        <v>7.0000000000000007E-2</v>
      </c>
      <c r="I77" s="18">
        <v>3.0000000000000001E-3</v>
      </c>
      <c r="J77" s="10">
        <v>6.2E-2</v>
      </c>
      <c r="K77" s="18">
        <v>1.2E-2</v>
      </c>
      <c r="L77" s="10">
        <v>7.0000000000000007E-2</v>
      </c>
      <c r="M77" s="18">
        <v>1.4E-2</v>
      </c>
      <c r="N77" s="10">
        <v>6.9000000000000006E-2</v>
      </c>
      <c r="O77" s="18">
        <v>1.4E-2</v>
      </c>
      <c r="P77" s="10">
        <v>4.1000000000000002E-2</v>
      </c>
      <c r="Q77" s="18">
        <v>3.0000000000000001E-3</v>
      </c>
      <c r="R77" s="10">
        <v>4.2000000000000003E-2</v>
      </c>
      <c r="S77" s="18">
        <v>2E-3</v>
      </c>
      <c r="T77" s="10">
        <v>3.6999999999999998E-2</v>
      </c>
      <c r="U77" s="18">
        <v>7.0000000000000001E-3</v>
      </c>
      <c r="V77" s="10">
        <v>4.2000000000000003E-2</v>
      </c>
      <c r="W77" s="18">
        <v>8.0000000000000002E-3</v>
      </c>
      <c r="X77" s="10">
        <v>4.1000000000000002E-2</v>
      </c>
      <c r="Y77" s="17">
        <v>8.0000000000000002E-3</v>
      </c>
      <c r="AA77" s="22">
        <f t="array" ref="AA77">($D77/$C77/12.011*F77)/SUM($D$3:$D$315/$C$3:$C$315/12.011*F$3:F$315)*100</f>
        <v>6.6030623535112465E-2</v>
      </c>
      <c r="AB77" s="22">
        <f t="array" ref="AB77">($D77/$C77/12.011*H77)/SUM($D$3:$D$315/$C$3:$C$315/12.011*H$3:H$315)*100</f>
        <v>6.8316340928769426E-2</v>
      </c>
      <c r="AC77" s="22">
        <f t="array" ref="AC77">($D77/$C77/12.011*J77)/SUM($D$3:$D$315/$C$3:$C$315/12.011*J$3:J$315)*100</f>
        <v>6.0618683156087733E-2</v>
      </c>
      <c r="AD77" s="22">
        <f t="array" ref="AD77">($D77/$C77/12.011*L77)/SUM($D$3:$D$315/$C$3:$C$315/12.011*L$3:L$315)*100</f>
        <v>6.8220291331413829E-2</v>
      </c>
      <c r="AE77" s="22">
        <f t="array" ref="AE77">($D77/$C77/12.011*N77)/SUM($D$3:$D$315/$C$3:$C$315/12.011*N$3:N$315)*100</f>
        <v>6.7327909029960373E-2</v>
      </c>
    </row>
    <row r="78" spans="1:50" x14ac:dyDescent="0.35">
      <c r="A78" s="10" t="s">
        <v>180</v>
      </c>
      <c r="B78">
        <v>116</v>
      </c>
      <c r="C78">
        <v>10</v>
      </c>
      <c r="D78">
        <v>142.286</v>
      </c>
      <c r="E78" t="b">
        <v>0</v>
      </c>
      <c r="F78" s="10">
        <v>3.1E-2</v>
      </c>
      <c r="G78" s="18">
        <v>2E-3</v>
      </c>
      <c r="H78" s="10">
        <v>2.9000000000000001E-2</v>
      </c>
      <c r="I78" s="18">
        <v>1E-3</v>
      </c>
      <c r="J78" s="10">
        <v>2.5999999999999999E-2</v>
      </c>
      <c r="K78" s="18">
        <v>5.0000000000000001E-3</v>
      </c>
      <c r="L78" s="10">
        <v>0.03</v>
      </c>
      <c r="M78" s="18">
        <v>5.0000000000000001E-3</v>
      </c>
      <c r="N78" s="10">
        <v>3.9E-2</v>
      </c>
      <c r="O78" s="18">
        <v>7.0000000000000001E-3</v>
      </c>
      <c r="P78" s="10">
        <v>1.9E-2</v>
      </c>
      <c r="Q78" s="18">
        <v>1E-3</v>
      </c>
      <c r="R78" s="10">
        <v>1.7000000000000001E-2</v>
      </c>
      <c r="S78" s="18">
        <v>1E-3</v>
      </c>
      <c r="T78" s="10">
        <v>1.6E-2</v>
      </c>
      <c r="U78" s="18">
        <v>3.0000000000000001E-3</v>
      </c>
      <c r="V78" s="10">
        <v>1.7999999999999999E-2</v>
      </c>
      <c r="W78" s="18">
        <v>3.0000000000000001E-3</v>
      </c>
      <c r="X78" s="10">
        <v>2.3E-2</v>
      </c>
      <c r="Y78" s="17">
        <v>4.0000000000000001E-3</v>
      </c>
      <c r="AA78" s="22">
        <f t="array" ref="AA78">($D78/$C78/12.011*F78)/SUM($D$3:$D$315/$C$3:$C$315/12.011*F$3:F$315)*100</f>
        <v>3.0102196023360096E-2</v>
      </c>
      <c r="AB78" s="22">
        <f t="array" ref="AB78">($D78/$C78/12.011*H78)/SUM($D$3:$D$315/$C$3:$C$315/12.011*H$3:H$315)*100</f>
        <v>2.8302484099061616E-2</v>
      </c>
      <c r="AC78" s="22">
        <f t="array" ref="AC78">($D78/$C78/12.011*J78)/SUM($D$3:$D$315/$C$3:$C$315/12.011*J$3:J$315)*100</f>
        <v>2.542073809771421E-2</v>
      </c>
      <c r="AD78" s="22">
        <f t="array" ref="AD78">($D78/$C78/12.011*L78)/SUM($D$3:$D$315/$C$3:$C$315/12.011*L$3:L$315)*100</f>
        <v>2.9237267713463071E-2</v>
      </c>
      <c r="AE78" s="22">
        <f t="array" ref="AE78">($D78/$C78/12.011*N78)/SUM($D$3:$D$315/$C$3:$C$315/12.011*N$3:N$315)*100</f>
        <v>3.8054905103890646E-2</v>
      </c>
      <c r="AX78" s="11"/>
    </row>
    <row r="79" spans="1:50" x14ac:dyDescent="0.35">
      <c r="A79" s="10" t="s">
        <v>181</v>
      </c>
      <c r="B79">
        <v>120</v>
      </c>
      <c r="C79">
        <v>10</v>
      </c>
      <c r="D79">
        <v>142.286</v>
      </c>
      <c r="E79" t="b">
        <v>0</v>
      </c>
      <c r="F79" s="10">
        <v>6.7000000000000004E-2</v>
      </c>
      <c r="G79" s="18">
        <v>7.0000000000000001E-3</v>
      </c>
      <c r="H79" s="10">
        <v>4.5999999999999999E-2</v>
      </c>
      <c r="I79" s="18">
        <v>0.01</v>
      </c>
      <c r="J79" s="10">
        <v>6.7000000000000004E-2</v>
      </c>
      <c r="K79" s="18">
        <v>1.4E-2</v>
      </c>
      <c r="L79" s="10">
        <v>8.5000000000000006E-2</v>
      </c>
      <c r="M79" s="18">
        <v>1.7000000000000001E-2</v>
      </c>
      <c r="N79" s="10">
        <v>6.9000000000000006E-2</v>
      </c>
      <c r="O79" s="18">
        <v>1.2999999999999999E-2</v>
      </c>
      <c r="P79" s="10">
        <v>0.04</v>
      </c>
      <c r="Q79" s="18">
        <v>4.0000000000000001E-3</v>
      </c>
      <c r="R79" s="10">
        <v>2.7E-2</v>
      </c>
      <c r="S79" s="18">
        <v>6.0000000000000001E-3</v>
      </c>
      <c r="T79" s="10">
        <v>0.04</v>
      </c>
      <c r="U79" s="18">
        <v>8.0000000000000002E-3</v>
      </c>
      <c r="V79" s="10">
        <v>5.0999999999999997E-2</v>
      </c>
      <c r="W79" s="18">
        <v>1.0999999999999999E-2</v>
      </c>
      <c r="X79" s="10">
        <v>4.1000000000000002E-2</v>
      </c>
      <c r="Y79" s="17">
        <v>8.0000000000000002E-3</v>
      </c>
      <c r="AA79" s="22">
        <f t="array" ref="AA79">($D79/$C79/12.011*F79)/SUM($D$3:$D$315/$C$3:$C$315/12.011*F$3:F$315)*100</f>
        <v>6.505958495371375E-2</v>
      </c>
      <c r="AB79" s="22">
        <f t="array" ref="AB79">($D79/$C79/12.011*H79)/SUM($D$3:$D$315/$C$3:$C$315/12.011*H$3:H$315)*100</f>
        <v>4.4893595467477045E-2</v>
      </c>
      <c r="AC79" s="22">
        <f t="array" ref="AC79">($D79/$C79/12.011*J79)/SUM($D$3:$D$315/$C$3:$C$315/12.011*J$3:J$315)*100</f>
        <v>6.5507286636417375E-2</v>
      </c>
      <c r="AD79" s="22">
        <f t="array" ref="AD79">($D79/$C79/12.011*L79)/SUM($D$3:$D$315/$C$3:$C$315/12.011*L$3:L$315)*100</f>
        <v>8.2838925188145368E-2</v>
      </c>
      <c r="AE79" s="22">
        <f t="array" ref="AE79">($D79/$C79/12.011*N79)/SUM($D$3:$D$315/$C$3:$C$315/12.011*N$3:N$315)*100</f>
        <v>6.7327909029960373E-2</v>
      </c>
      <c r="AX79" s="11"/>
    </row>
    <row r="80" spans="1:50" x14ac:dyDescent="0.35">
      <c r="A80" s="10" t="s">
        <v>182</v>
      </c>
      <c r="B80">
        <v>2787</v>
      </c>
      <c r="C80">
        <v>10</v>
      </c>
      <c r="D80">
        <v>142.286</v>
      </c>
      <c r="E80" t="b">
        <v>0</v>
      </c>
      <c r="F80" s="10">
        <v>7.6999999999999999E-2</v>
      </c>
      <c r="G80" s="18">
        <v>6.0000000000000001E-3</v>
      </c>
      <c r="H80" s="10">
        <v>8.2000000000000003E-2</v>
      </c>
      <c r="I80" s="18">
        <v>4.0000000000000001E-3</v>
      </c>
      <c r="J80" s="10">
        <v>5.8000000000000003E-2</v>
      </c>
      <c r="K80" s="18">
        <v>0.01</v>
      </c>
      <c r="L80" s="10">
        <v>8.7999999999999995E-2</v>
      </c>
      <c r="M80" s="18">
        <v>1.6E-2</v>
      </c>
      <c r="N80" s="10">
        <v>7.9000000000000001E-2</v>
      </c>
      <c r="O80" s="18">
        <v>1.4E-2</v>
      </c>
      <c r="P80" s="10">
        <v>4.5999999999999999E-2</v>
      </c>
      <c r="Q80" s="18">
        <v>4.0000000000000001E-3</v>
      </c>
      <c r="R80" s="10">
        <v>4.9000000000000002E-2</v>
      </c>
      <c r="S80" s="18">
        <v>2E-3</v>
      </c>
      <c r="T80" s="10">
        <v>3.5000000000000003E-2</v>
      </c>
      <c r="U80" s="18">
        <v>6.0000000000000001E-3</v>
      </c>
      <c r="V80" s="10">
        <v>5.2999999999999999E-2</v>
      </c>
      <c r="W80" s="18">
        <v>8.9999999999999993E-3</v>
      </c>
      <c r="X80" s="10">
        <v>4.7E-2</v>
      </c>
      <c r="Y80" s="17">
        <v>8.0000000000000002E-3</v>
      </c>
      <c r="AA80" s="22">
        <f t="array" ref="AA80">($D80/$C80/12.011*F80)/SUM($D$3:$D$315/$C$3:$C$315/12.011*F$3:F$315)*100</f>
        <v>7.476997076770088E-2</v>
      </c>
      <c r="AB80" s="22">
        <f t="array" ref="AB80">($D80/$C80/12.011*H80)/SUM($D$3:$D$315/$C$3:$C$315/12.011*H$3:H$315)*100</f>
        <v>8.0027713659415606E-2</v>
      </c>
      <c r="AC80" s="22">
        <f t="array" ref="AC80">($D80/$C80/12.011*J80)/SUM($D$3:$D$315/$C$3:$C$315/12.011*J$3:J$315)*100</f>
        <v>5.6707800371823998E-2</v>
      </c>
      <c r="AD80" s="22">
        <f t="array" ref="AD80">($D80/$C80/12.011*L80)/SUM($D$3:$D$315/$C$3:$C$315/12.011*L$3:L$315)*100</f>
        <v>8.5762651959491662E-2</v>
      </c>
      <c r="AE80" s="22">
        <f t="array" ref="AE80">($D80/$C80/12.011*N80)/SUM($D$3:$D$315/$C$3:$C$315/12.011*N$3:N$315)*100</f>
        <v>7.7085577005316958E-2</v>
      </c>
      <c r="AX80" s="11"/>
    </row>
    <row r="81" spans="1:31" x14ac:dyDescent="0.35">
      <c r="A81" s="10" t="s">
        <v>183</v>
      </c>
      <c r="B81">
        <v>2789</v>
      </c>
      <c r="C81">
        <v>10</v>
      </c>
      <c r="D81">
        <v>142.286</v>
      </c>
      <c r="E81" t="b">
        <v>0</v>
      </c>
      <c r="F81" s="10">
        <v>0.152</v>
      </c>
      <c r="G81" s="18">
        <v>1.9E-2</v>
      </c>
      <c r="H81" s="10">
        <v>9.2999999999999999E-2</v>
      </c>
      <c r="I81" s="18">
        <v>7.0000000000000001E-3</v>
      </c>
      <c r="J81" s="10">
        <v>0.124</v>
      </c>
      <c r="K81" s="18">
        <v>2.9000000000000001E-2</v>
      </c>
      <c r="L81" s="10">
        <v>0.23499999999999999</v>
      </c>
      <c r="M81" s="18">
        <v>5.8000000000000003E-2</v>
      </c>
      <c r="N81" s="10">
        <v>0.157</v>
      </c>
      <c r="O81" s="18">
        <v>3.9E-2</v>
      </c>
      <c r="P81" s="10">
        <v>9.0999999999999998E-2</v>
      </c>
      <c r="Q81" s="18">
        <v>1.0999999999999999E-2</v>
      </c>
      <c r="R81" s="10">
        <v>5.5E-2</v>
      </c>
      <c r="S81" s="18">
        <v>4.0000000000000001E-3</v>
      </c>
      <c r="T81" s="10">
        <v>7.3999999999999996E-2</v>
      </c>
      <c r="U81" s="18">
        <v>1.7000000000000001E-2</v>
      </c>
      <c r="V81" s="10">
        <v>0.14199999999999999</v>
      </c>
      <c r="W81" s="18">
        <v>3.5000000000000003E-2</v>
      </c>
      <c r="X81" s="10">
        <v>9.4E-2</v>
      </c>
      <c r="Y81" s="17">
        <v>2.3E-2</v>
      </c>
      <c r="AA81" s="22">
        <f t="array" ref="AA81">($D81/$C81/12.011*F81)/SUM($D$3:$D$315/$C$3:$C$315/12.011*F$3:F$315)*100</f>
        <v>0.14759786437260433</v>
      </c>
      <c r="AB81" s="22">
        <f t="array" ref="AB81">($D81/$C81/12.011*H81)/SUM($D$3:$D$315/$C$3:$C$315/12.011*H$3:H$315)*100</f>
        <v>9.0763138662507944E-2</v>
      </c>
      <c r="AC81" s="22">
        <f t="array" ref="AC81">($D81/$C81/12.011*J81)/SUM($D$3:$D$315/$C$3:$C$315/12.011*J$3:J$315)*100</f>
        <v>0.12123736631217547</v>
      </c>
      <c r="AD81" s="22">
        <f t="array" ref="AD81">($D81/$C81/12.011*L81)/SUM($D$3:$D$315/$C$3:$C$315/12.011*L$3:L$315)*100</f>
        <v>0.22902526375546073</v>
      </c>
      <c r="AE81" s="22">
        <f t="array" ref="AE81">($D81/$C81/12.011*N81)/SUM($D$3:$D$315/$C$3:$C$315/12.011*N$3:N$315)*100</f>
        <v>0.15319538721309825</v>
      </c>
    </row>
    <row r="82" spans="1:31" x14ac:dyDescent="0.35">
      <c r="A82" s="10" t="s">
        <v>184</v>
      </c>
      <c r="B82">
        <v>145</v>
      </c>
      <c r="C82">
        <v>10</v>
      </c>
      <c r="D82">
        <v>142.286</v>
      </c>
      <c r="E82" t="b">
        <v>0</v>
      </c>
      <c r="F82" s="10">
        <v>2.9000000000000001E-2</v>
      </c>
      <c r="G82" s="18">
        <v>2E-3</v>
      </c>
      <c r="H82" s="10">
        <v>2.5999999999999999E-2</v>
      </c>
      <c r="I82" s="18">
        <v>1E-3</v>
      </c>
      <c r="J82" s="10">
        <v>2.1000000000000001E-2</v>
      </c>
      <c r="K82" s="18">
        <v>4.0000000000000001E-3</v>
      </c>
      <c r="L82" s="10">
        <v>3.5999999999999997E-2</v>
      </c>
      <c r="M82" s="18">
        <v>7.0000000000000001E-3</v>
      </c>
      <c r="N82" s="10">
        <v>0.03</v>
      </c>
      <c r="O82" s="18">
        <v>5.0000000000000001E-3</v>
      </c>
      <c r="P82" s="10">
        <v>1.7000000000000001E-2</v>
      </c>
      <c r="Q82" s="18">
        <v>1E-3</v>
      </c>
      <c r="R82" s="10">
        <v>1.6E-2</v>
      </c>
      <c r="S82" s="18">
        <v>1E-3</v>
      </c>
      <c r="T82" s="10">
        <v>1.2999999999999999E-2</v>
      </c>
      <c r="U82" s="18">
        <v>2E-3</v>
      </c>
      <c r="V82" s="10">
        <v>2.1999999999999999E-2</v>
      </c>
      <c r="W82" s="18">
        <v>4.0000000000000001E-3</v>
      </c>
      <c r="X82" s="10">
        <v>1.7999999999999999E-2</v>
      </c>
      <c r="Y82" s="17">
        <v>3.0000000000000001E-3</v>
      </c>
      <c r="AA82" s="22">
        <f t="array" ref="AA82">($D82/$C82/12.011*F82)/SUM($D$3:$D$315/$C$3:$C$315/12.011*F$3:F$315)*100</f>
        <v>2.8160118860562671E-2</v>
      </c>
      <c r="AB82" s="22">
        <f t="array" ref="AB82">($D82/$C82/12.011*H82)/SUM($D$3:$D$315/$C$3:$C$315/12.011*H$3:H$315)*100</f>
        <v>2.5374640916400071E-2</v>
      </c>
      <c r="AC82" s="22">
        <f t="array" ref="AC82">($D82/$C82/12.011*J82)/SUM($D$3:$D$315/$C$3:$C$315/12.011*J$3:J$315)*100</f>
        <v>2.0532134617384554E-2</v>
      </c>
      <c r="AD82" s="22">
        <f t="array" ref="AD82">($D82/$C82/12.011*L82)/SUM($D$3:$D$315/$C$3:$C$315/12.011*L$3:L$315)*100</f>
        <v>3.5084721256155686E-2</v>
      </c>
      <c r="AE82" s="22">
        <f t="array" ref="AE82">($D82/$C82/12.011*N82)/SUM($D$3:$D$315/$C$3:$C$315/12.011*N$3:N$315)*100</f>
        <v>2.9273003926069727E-2</v>
      </c>
    </row>
    <row r="83" spans="1:31" x14ac:dyDescent="0.35">
      <c r="A83" s="10" t="s">
        <v>185</v>
      </c>
      <c r="B83">
        <v>2790</v>
      </c>
      <c r="C83">
        <v>10</v>
      </c>
      <c r="D83">
        <v>142.286</v>
      </c>
      <c r="E83" t="b">
        <v>0</v>
      </c>
      <c r="F83" s="10">
        <v>2.5999999999999999E-2</v>
      </c>
      <c r="G83" s="18">
        <v>3.0000000000000001E-3</v>
      </c>
      <c r="H83" s="10">
        <v>2.1999999999999999E-2</v>
      </c>
      <c r="I83" s="18">
        <v>0</v>
      </c>
      <c r="J83" s="10">
        <v>0.02</v>
      </c>
      <c r="K83" s="18">
        <v>4.0000000000000001E-3</v>
      </c>
      <c r="L83" s="10">
        <v>3.5000000000000003E-2</v>
      </c>
      <c r="M83" s="18">
        <v>8.0000000000000002E-3</v>
      </c>
      <c r="N83" s="10">
        <v>2.8000000000000001E-2</v>
      </c>
      <c r="O83" s="18">
        <v>5.0000000000000001E-3</v>
      </c>
      <c r="P83" s="10">
        <v>1.6E-2</v>
      </c>
      <c r="Q83" s="18">
        <v>2E-3</v>
      </c>
      <c r="R83" s="10">
        <v>1.2999999999999999E-2</v>
      </c>
      <c r="S83" s="18">
        <v>0</v>
      </c>
      <c r="T83" s="10">
        <v>1.2E-2</v>
      </c>
      <c r="U83" s="18">
        <v>2E-3</v>
      </c>
      <c r="V83" s="10">
        <v>2.1000000000000001E-2</v>
      </c>
      <c r="W83" s="18">
        <v>5.0000000000000001E-3</v>
      </c>
      <c r="X83" s="10">
        <v>1.7000000000000001E-2</v>
      </c>
      <c r="Y83" s="17">
        <v>3.0000000000000001E-3</v>
      </c>
      <c r="AA83" s="22">
        <f t="array" ref="AA83">($D83/$C83/12.011*F83)/SUM($D$3:$D$315/$C$3:$C$315/12.011*F$3:F$315)*100</f>
        <v>2.5247003116366531E-2</v>
      </c>
      <c r="AB83" s="22">
        <f t="array" ref="AB83">($D83/$C83/12.011*H83)/SUM($D$3:$D$315/$C$3:$C$315/12.011*H$3:H$315)*100</f>
        <v>2.1470850006184674E-2</v>
      </c>
      <c r="AC83" s="22">
        <f t="array" ref="AC83">($D83/$C83/12.011*J83)/SUM($D$3:$D$315/$C$3:$C$315/12.011*J$3:J$315)*100</f>
        <v>1.9554413921318622E-2</v>
      </c>
      <c r="AD83" s="22">
        <f t="array" ref="AD83">($D83/$C83/12.011*L83)/SUM($D$3:$D$315/$C$3:$C$315/12.011*L$3:L$315)*100</f>
        <v>3.4110145665706915E-2</v>
      </c>
      <c r="AE83" s="22">
        <f t="array" ref="AE83">($D83/$C83/12.011*N83)/SUM($D$3:$D$315/$C$3:$C$315/12.011*N$3:N$315)*100</f>
        <v>2.7321470330998413E-2</v>
      </c>
    </row>
    <row r="84" spans="1:31" x14ac:dyDescent="0.35">
      <c r="A84" s="10" t="s">
        <v>186</v>
      </c>
      <c r="B84">
        <v>2791</v>
      </c>
      <c r="C84">
        <v>10</v>
      </c>
      <c r="D84">
        <v>142.286</v>
      </c>
      <c r="E84" t="b">
        <v>0</v>
      </c>
      <c r="F84" s="10">
        <v>0.12</v>
      </c>
      <c r="G84" s="18">
        <v>0.01</v>
      </c>
      <c r="H84" s="10">
        <v>0.11600000000000001</v>
      </c>
      <c r="I84" s="18">
        <v>5.0000000000000001E-3</v>
      </c>
      <c r="J84" s="10">
        <v>8.8999999999999996E-2</v>
      </c>
      <c r="K84" s="18">
        <v>1.4999999999999999E-2</v>
      </c>
      <c r="L84" s="10">
        <v>0.14699999999999999</v>
      </c>
      <c r="M84" s="18">
        <v>2.7E-2</v>
      </c>
      <c r="N84" s="10">
        <v>0.128</v>
      </c>
      <c r="O84" s="18">
        <v>2.3E-2</v>
      </c>
      <c r="P84" s="10">
        <v>7.1999999999999995E-2</v>
      </c>
      <c r="Q84" s="18">
        <v>6.0000000000000001E-3</v>
      </c>
      <c r="R84" s="10">
        <v>6.9000000000000006E-2</v>
      </c>
      <c r="S84" s="18">
        <v>3.0000000000000001E-3</v>
      </c>
      <c r="T84" s="10">
        <v>5.2999999999999999E-2</v>
      </c>
      <c r="U84" s="18">
        <v>8.9999999999999993E-3</v>
      </c>
      <c r="V84" s="10">
        <v>8.7999999999999995E-2</v>
      </c>
      <c r="W84" s="18">
        <v>1.6E-2</v>
      </c>
      <c r="X84" s="10">
        <v>7.6999999999999999E-2</v>
      </c>
      <c r="Y84" s="17">
        <v>1.4E-2</v>
      </c>
      <c r="AA84" s="22">
        <f t="array" ref="AA84">($D84/$C84/12.011*F84)/SUM($D$3:$D$315/$C$3:$C$315/12.011*F$3:F$315)*100</f>
        <v>0.11652462976784553</v>
      </c>
      <c r="AB84" s="22">
        <f t="array" ref="AB84">($D84/$C84/12.011*H84)/SUM($D$3:$D$315/$C$3:$C$315/12.011*H$3:H$315)*100</f>
        <v>0.11320993639624646</v>
      </c>
      <c r="AC84" s="22">
        <f t="array" ref="AC84">($D84/$C84/12.011*J84)/SUM($D$3:$D$315/$C$3:$C$315/12.011*J$3:J$315)*100</f>
        <v>8.7017141949867857E-2</v>
      </c>
      <c r="AD84" s="22">
        <f t="array" ref="AD84">($D84/$C84/12.011*L84)/SUM($D$3:$D$315/$C$3:$C$315/12.011*L$3:L$315)*100</f>
        <v>0.14326261179596905</v>
      </c>
      <c r="AE84" s="22">
        <f t="array" ref="AE84">($D84/$C84/12.011*N84)/SUM($D$3:$D$315/$C$3:$C$315/12.011*N$3:N$315)*100</f>
        <v>0.12489815008456417</v>
      </c>
    </row>
    <row r="85" spans="1:31" x14ac:dyDescent="0.35">
      <c r="A85" s="10" t="s">
        <v>187</v>
      </c>
      <c r="B85">
        <v>202</v>
      </c>
      <c r="C85">
        <v>10</v>
      </c>
      <c r="D85">
        <v>142.286</v>
      </c>
      <c r="E85" t="b">
        <v>0</v>
      </c>
      <c r="F85" s="10">
        <v>0</v>
      </c>
      <c r="G85" s="18">
        <v>0</v>
      </c>
      <c r="H85" s="10">
        <v>0</v>
      </c>
      <c r="I85" s="18">
        <v>0</v>
      </c>
      <c r="J85" s="10">
        <v>0</v>
      </c>
      <c r="K85" s="18">
        <v>0</v>
      </c>
      <c r="L85" s="10">
        <v>1E-3</v>
      </c>
      <c r="M85" s="18">
        <v>0</v>
      </c>
      <c r="N85" s="10">
        <v>0</v>
      </c>
      <c r="O85" s="18">
        <v>0</v>
      </c>
      <c r="P85" s="10">
        <v>0</v>
      </c>
      <c r="Q85" s="18">
        <v>0</v>
      </c>
      <c r="R85" s="10">
        <v>0</v>
      </c>
      <c r="S85" s="18">
        <v>0</v>
      </c>
      <c r="T85" s="10">
        <v>0</v>
      </c>
      <c r="U85" s="18">
        <v>0</v>
      </c>
      <c r="V85" s="10">
        <v>0</v>
      </c>
      <c r="W85" s="18">
        <v>0</v>
      </c>
      <c r="X85" s="10">
        <v>0</v>
      </c>
      <c r="Y85" s="17">
        <v>0</v>
      </c>
      <c r="AA85" s="22">
        <f t="array" ref="AA85">($D85/$C85/12.011*F85)/SUM($D$3:$D$315/$C$3:$C$315/12.011*F$3:F$315)*100</f>
        <v>0</v>
      </c>
      <c r="AB85" s="22">
        <f t="array" ref="AB85">($D85/$C85/12.011*H85)/SUM($D$3:$D$315/$C$3:$C$315/12.011*H$3:H$315)*100</f>
        <v>0</v>
      </c>
      <c r="AC85" s="22">
        <f t="array" ref="AC85">($D85/$C85/12.011*J85)/SUM($D$3:$D$315/$C$3:$C$315/12.011*J$3:J$315)*100</f>
        <v>0</v>
      </c>
      <c r="AD85" s="22">
        <f t="array" ref="AD85">($D85/$C85/12.011*L85)/SUM($D$3:$D$315/$C$3:$C$315/12.011*L$3:L$315)*100</f>
        <v>9.7457559044876896E-4</v>
      </c>
      <c r="AE85" s="22">
        <f t="array" ref="AE85">($D85/$C85/12.011*N85)/SUM($D$3:$D$315/$C$3:$C$315/12.011*N$3:N$315)*100</f>
        <v>0</v>
      </c>
    </row>
    <row r="86" spans="1:31" x14ac:dyDescent="0.35">
      <c r="A86" s="10" t="s">
        <v>188</v>
      </c>
      <c r="B86">
        <v>114</v>
      </c>
      <c r="C86">
        <v>12</v>
      </c>
      <c r="D86">
        <v>170.34</v>
      </c>
      <c r="E86" t="b">
        <v>0</v>
      </c>
      <c r="F86" s="10">
        <v>8.0000000000000002E-3</v>
      </c>
      <c r="G86" s="18">
        <v>2E-3</v>
      </c>
      <c r="H86" s="10">
        <v>0</v>
      </c>
      <c r="I86" s="18">
        <v>0</v>
      </c>
      <c r="J86" s="10">
        <v>5.0000000000000001E-3</v>
      </c>
      <c r="K86" s="18">
        <v>2E-3</v>
      </c>
      <c r="L86" s="10">
        <v>1.9E-2</v>
      </c>
      <c r="M86" s="18">
        <v>6.0000000000000001E-3</v>
      </c>
      <c r="N86" s="10">
        <v>7.0000000000000001E-3</v>
      </c>
      <c r="O86" s="18">
        <v>2E-3</v>
      </c>
      <c r="P86" s="10">
        <v>4.0000000000000001E-3</v>
      </c>
      <c r="Q86" s="18">
        <v>1E-3</v>
      </c>
      <c r="R86" s="10">
        <v>0</v>
      </c>
      <c r="S86" s="18">
        <v>0</v>
      </c>
      <c r="T86" s="10">
        <v>3.0000000000000001E-3</v>
      </c>
      <c r="U86" s="18">
        <v>1E-3</v>
      </c>
      <c r="V86" s="10">
        <v>0.01</v>
      </c>
      <c r="W86" s="18">
        <v>3.0000000000000001E-3</v>
      </c>
      <c r="X86" s="10">
        <v>4.0000000000000001E-3</v>
      </c>
      <c r="Y86" s="17">
        <v>1E-3</v>
      </c>
      <c r="AA86" s="22">
        <f t="array" ref="AA86">($D86/$C86/12.011*F86)/SUM($D$3:$D$315/$C$3:$C$315/12.011*F$3:F$315)*100</f>
        <v>7.7499642483194291E-3</v>
      </c>
      <c r="AB86" s="22">
        <f t="array" ref="AB86">($D86/$C86/12.011*H86)/SUM($D$3:$D$315/$C$3:$C$315/12.011*H$3:H$315)*100</f>
        <v>0</v>
      </c>
      <c r="AC86" s="22">
        <f t="array" ref="AC86">($D86/$C86/12.011*J86)/SUM($D$3:$D$315/$C$3:$C$315/12.011*J$3:J$315)*100</f>
        <v>4.8770593314366451E-3</v>
      </c>
      <c r="AD86" s="22">
        <f t="array" ref="AD86">($D86/$C86/12.011*L86)/SUM($D$3:$D$315/$C$3:$C$315/12.011*L$3:L$315)*100</f>
        <v>1.8473209565381361E-2</v>
      </c>
      <c r="AE86" s="22">
        <f t="array" ref="AE86">($D86/$C86/12.011*N86)/SUM($D$3:$D$315/$C$3:$C$315/12.011*N$3:N$315)*100</f>
        <v>6.8142380724126499E-3</v>
      </c>
    </row>
    <row r="87" spans="1:31" x14ac:dyDescent="0.35">
      <c r="A87" s="10" t="s">
        <v>189</v>
      </c>
      <c r="B87">
        <v>1504</v>
      </c>
      <c r="C87">
        <v>10</v>
      </c>
      <c r="D87">
        <v>142.286</v>
      </c>
      <c r="E87" t="b">
        <v>0</v>
      </c>
      <c r="F87" s="10">
        <v>2.7E-2</v>
      </c>
      <c r="G87" s="18">
        <v>3.0000000000000001E-3</v>
      </c>
      <c r="H87" s="10">
        <v>1.9E-2</v>
      </c>
      <c r="I87" s="18">
        <v>1E-3</v>
      </c>
      <c r="J87" s="10">
        <v>1.6E-2</v>
      </c>
      <c r="K87" s="18">
        <v>3.0000000000000001E-3</v>
      </c>
      <c r="L87" s="10">
        <v>4.7E-2</v>
      </c>
      <c r="M87" s="18">
        <v>0.01</v>
      </c>
      <c r="N87" s="10">
        <v>2.7E-2</v>
      </c>
      <c r="O87" s="18">
        <v>5.0000000000000001E-3</v>
      </c>
      <c r="P87" s="10">
        <v>1.6E-2</v>
      </c>
      <c r="Q87" s="18">
        <v>2E-3</v>
      </c>
      <c r="R87" s="10">
        <v>1.0999999999999999E-2</v>
      </c>
      <c r="S87" s="18">
        <v>0</v>
      </c>
      <c r="T87" s="10">
        <v>0.01</v>
      </c>
      <c r="U87" s="18">
        <v>2E-3</v>
      </c>
      <c r="V87" s="10">
        <v>2.9000000000000001E-2</v>
      </c>
      <c r="W87" s="18">
        <v>6.0000000000000001E-3</v>
      </c>
      <c r="X87" s="10">
        <v>1.6E-2</v>
      </c>
      <c r="Y87" s="17">
        <v>3.0000000000000001E-3</v>
      </c>
      <c r="AA87" s="22">
        <f t="array" ref="AA87">($D87/$C87/12.011*F87)/SUM($D$3:$D$315/$C$3:$C$315/12.011*F$3:F$315)*100</f>
        <v>2.6218041697765242E-2</v>
      </c>
      <c r="AB87" s="22">
        <f t="array" ref="AB87">($D87/$C87/12.011*H87)/SUM($D$3:$D$315/$C$3:$C$315/12.011*H$3:H$315)*100</f>
        <v>1.8543006823523129E-2</v>
      </c>
      <c r="AC87" s="22">
        <f t="array" ref="AC87">($D87/$C87/12.011*J87)/SUM($D$3:$D$315/$C$3:$C$315/12.011*J$3:J$315)*100</f>
        <v>1.5643531137054897E-2</v>
      </c>
      <c r="AD87" s="22">
        <f t="array" ref="AD87">($D87/$C87/12.011*L87)/SUM($D$3:$D$315/$C$3:$C$315/12.011*L$3:L$315)*100</f>
        <v>4.5805052751092146E-2</v>
      </c>
      <c r="AE87" s="22">
        <f t="array" ref="AE87">($D87/$C87/12.011*N87)/SUM($D$3:$D$315/$C$3:$C$315/12.011*N$3:N$315)*100</f>
        <v>2.6345703533462758E-2</v>
      </c>
    </row>
    <row r="88" spans="1:31" x14ac:dyDescent="0.35">
      <c r="A88" s="10" t="s">
        <v>190</v>
      </c>
      <c r="B88">
        <v>220</v>
      </c>
      <c r="C88">
        <v>10</v>
      </c>
      <c r="D88">
        <v>142.286</v>
      </c>
      <c r="E88" t="b">
        <v>0</v>
      </c>
      <c r="F88" s="10">
        <v>4.7E-2</v>
      </c>
      <c r="G88" s="18">
        <v>6.0000000000000001E-3</v>
      </c>
      <c r="H88" s="10">
        <v>1.7999999999999999E-2</v>
      </c>
      <c r="I88" s="18">
        <v>4.0000000000000001E-3</v>
      </c>
      <c r="J88" s="10">
        <v>4.9000000000000002E-2</v>
      </c>
      <c r="K88" s="18">
        <v>0.01</v>
      </c>
      <c r="L88" s="10">
        <v>6.6000000000000003E-2</v>
      </c>
      <c r="M88" s="18">
        <v>1.7000000000000001E-2</v>
      </c>
      <c r="N88" s="10">
        <v>5.7000000000000002E-2</v>
      </c>
      <c r="O88" s="18">
        <v>1.2E-2</v>
      </c>
      <c r="P88" s="10">
        <v>2.8000000000000001E-2</v>
      </c>
      <c r="Q88" s="18">
        <v>4.0000000000000001E-3</v>
      </c>
      <c r="R88" s="10">
        <v>1.0999999999999999E-2</v>
      </c>
      <c r="S88" s="18">
        <v>2E-3</v>
      </c>
      <c r="T88" s="10">
        <v>2.9000000000000001E-2</v>
      </c>
      <c r="U88" s="18">
        <v>6.0000000000000001E-3</v>
      </c>
      <c r="V88" s="10">
        <v>0.04</v>
      </c>
      <c r="W88" s="18">
        <v>1.0999999999999999E-2</v>
      </c>
      <c r="X88" s="10">
        <v>3.4000000000000002E-2</v>
      </c>
      <c r="Y88" s="17">
        <v>7.0000000000000001E-3</v>
      </c>
      <c r="AA88" s="22">
        <f t="array" ref="AA88">($D88/$C88/12.011*F88)/SUM($D$3:$D$315/$C$3:$C$315/12.011*F$3:F$315)*100</f>
        <v>4.5638813325739498E-2</v>
      </c>
      <c r="AB88" s="22">
        <f t="array" ref="AB88">($D88/$C88/12.011*H88)/SUM($D$3:$D$315/$C$3:$C$315/12.011*H$3:H$315)*100</f>
        <v>1.7567059095969277E-2</v>
      </c>
      <c r="AC88" s="22">
        <f t="array" ref="AC88">($D88/$C88/12.011*J88)/SUM($D$3:$D$315/$C$3:$C$315/12.011*J$3:J$315)*100</f>
        <v>4.7908314107230621E-2</v>
      </c>
      <c r="AD88" s="22">
        <f t="array" ref="AD88">($D88/$C88/12.011*L88)/SUM($D$3:$D$315/$C$3:$C$315/12.011*L$3:L$315)*100</f>
        <v>6.4321988969618757E-2</v>
      </c>
      <c r="AE88" s="22">
        <f t="array" ref="AE88">($D88/$C88/12.011*N88)/SUM($D$3:$D$315/$C$3:$C$315/12.011*N$3:N$315)*100</f>
        <v>5.5618707459532478E-2</v>
      </c>
    </row>
    <row r="89" spans="1:31" x14ac:dyDescent="0.35">
      <c r="A89" s="10" t="s">
        <v>191</v>
      </c>
      <c r="B89">
        <v>163</v>
      </c>
      <c r="C89">
        <v>13</v>
      </c>
      <c r="D89">
        <v>184.36699999999999</v>
      </c>
      <c r="E89" t="b">
        <v>0</v>
      </c>
      <c r="F89" s="10">
        <v>7.0000000000000001E-3</v>
      </c>
      <c r="G89" s="18">
        <v>1E-3</v>
      </c>
      <c r="H89" s="10">
        <v>5.0000000000000001E-3</v>
      </c>
      <c r="I89" s="18">
        <v>0</v>
      </c>
      <c r="J89" s="10">
        <v>6.0000000000000001E-3</v>
      </c>
      <c r="K89" s="18">
        <v>1E-3</v>
      </c>
      <c r="L89" s="10">
        <v>1.2E-2</v>
      </c>
      <c r="M89" s="18">
        <v>2E-3</v>
      </c>
      <c r="N89" s="10">
        <v>6.0000000000000001E-3</v>
      </c>
      <c r="O89" s="18">
        <v>1E-3</v>
      </c>
      <c r="P89" s="10">
        <v>4.0000000000000001E-3</v>
      </c>
      <c r="Q89" s="18">
        <v>0</v>
      </c>
      <c r="R89" s="10">
        <v>2E-3</v>
      </c>
      <c r="S89" s="18">
        <v>0</v>
      </c>
      <c r="T89" s="10">
        <v>3.0000000000000001E-3</v>
      </c>
      <c r="U89" s="18">
        <v>1E-3</v>
      </c>
      <c r="V89" s="10">
        <v>6.0000000000000001E-3</v>
      </c>
      <c r="W89" s="18">
        <v>1E-3</v>
      </c>
      <c r="X89" s="10">
        <v>3.0000000000000001E-3</v>
      </c>
      <c r="Y89" s="17">
        <v>1E-3</v>
      </c>
      <c r="AA89" s="22">
        <f t="array" ref="AA89">($D89/$C89/12.011*F89)/SUM($D$3:$D$315/$C$3:$C$315/12.011*F$3:F$315)*100</f>
        <v>6.7750451201596951E-3</v>
      </c>
      <c r="AB89" s="22">
        <f t="array" ref="AB89">($D89/$C89/12.011*H89)/SUM($D$3:$D$315/$C$3:$C$315/12.011*H$3:H$315)*100</f>
        <v>4.8637834168754482E-3</v>
      </c>
      <c r="AC89" s="22">
        <f t="array" ref="AC89">($D89/$C89/12.011*J89)/SUM($D$3:$D$315/$C$3:$C$315/12.011*J$3:J$315)*100</f>
        <v>5.8471431290041233E-3</v>
      </c>
      <c r="AD89" s="22">
        <f t="array" ref="AD89">($D89/$C89/12.011*L89)/SUM($D$3:$D$315/$C$3:$C$315/12.011*L$3:L$315)*100</f>
        <v>1.1656668392756182E-2</v>
      </c>
      <c r="AE89" s="22">
        <f t="array" ref="AE89">($D89/$C89/12.011*N89)/SUM($D$3:$D$315/$C$3:$C$315/12.011*N$3:N$315)*100</f>
        <v>5.8354580696492082E-3</v>
      </c>
    </row>
    <row r="90" spans="1:31" x14ac:dyDescent="0.35">
      <c r="A90" s="10" t="s">
        <v>192</v>
      </c>
      <c r="B90">
        <v>1530</v>
      </c>
      <c r="C90">
        <v>14</v>
      </c>
      <c r="D90">
        <v>198.39400000000001</v>
      </c>
      <c r="E90" t="b">
        <v>0</v>
      </c>
      <c r="F90" s="10">
        <v>7.0000000000000001E-3</v>
      </c>
      <c r="G90" s="18">
        <v>1E-3</v>
      </c>
      <c r="H90" s="10">
        <v>4.0000000000000001E-3</v>
      </c>
      <c r="I90" s="18">
        <v>0</v>
      </c>
      <c r="J90" s="10">
        <v>4.0000000000000001E-3</v>
      </c>
      <c r="K90" s="18">
        <v>1E-3</v>
      </c>
      <c r="L90" s="10">
        <v>1.4E-2</v>
      </c>
      <c r="M90" s="18">
        <v>3.0000000000000001E-3</v>
      </c>
      <c r="N90" s="10">
        <v>7.0000000000000001E-3</v>
      </c>
      <c r="O90" s="18">
        <v>1E-3</v>
      </c>
      <c r="P90" s="10">
        <v>4.0000000000000001E-3</v>
      </c>
      <c r="Q90" s="18">
        <v>0</v>
      </c>
      <c r="R90" s="10">
        <v>2E-3</v>
      </c>
      <c r="S90" s="18">
        <v>0</v>
      </c>
      <c r="T90" s="10">
        <v>2E-3</v>
      </c>
      <c r="U90" s="18">
        <v>0</v>
      </c>
      <c r="V90" s="10">
        <v>7.0000000000000001E-3</v>
      </c>
      <c r="W90" s="18">
        <v>1E-3</v>
      </c>
      <c r="X90" s="10">
        <v>3.0000000000000001E-3</v>
      </c>
      <c r="Y90" s="17">
        <v>1E-3</v>
      </c>
      <c r="AA90" s="22">
        <f t="array" ref="AA90">($D90/$C90/12.011*F90)/SUM($D$3:$D$315/$C$3:$C$315/12.011*F$3:F$315)*100</f>
        <v>6.7697534654855788E-3</v>
      </c>
      <c r="AB90" s="22">
        <f t="array" ref="AB90">($D90/$C90/12.011*H90)/SUM($D$3:$D$315/$C$3:$C$315/12.011*H$3:H$315)*100</f>
        <v>3.8879876438063033E-3</v>
      </c>
      <c r="AC90" s="22">
        <f t="array" ref="AC90">($D90/$C90/12.011*J90)/SUM($D$3:$D$315/$C$3:$C$315/12.011*J$3:J$315)*100</f>
        <v>3.8950508086390253E-3</v>
      </c>
      <c r="AD90" s="22">
        <f t="array" ref="AD90">($D90/$C90/12.011*L90)/SUM($D$3:$D$315/$C$3:$C$315/12.011*L$3:L$315)*100</f>
        <v>1.3588824599151925E-2</v>
      </c>
      <c r="AE90" s="22">
        <f t="array" ref="AE90">($D90/$C90/12.011*N90)/SUM($D$3:$D$315/$C$3:$C$315/12.011*N$3:N$315)*100</f>
        <v>6.802716993600539E-3</v>
      </c>
    </row>
    <row r="91" spans="1:31" x14ac:dyDescent="0.35">
      <c r="A91" s="10" t="s">
        <v>193</v>
      </c>
      <c r="B91">
        <v>1690</v>
      </c>
      <c r="C91">
        <v>15</v>
      </c>
      <c r="D91">
        <v>212.42099999999999</v>
      </c>
      <c r="E91" t="b">
        <v>0</v>
      </c>
      <c r="F91" s="10">
        <v>6.0000000000000001E-3</v>
      </c>
      <c r="G91" s="18">
        <v>1E-3</v>
      </c>
      <c r="H91" s="10">
        <v>1E-3</v>
      </c>
      <c r="I91" s="18">
        <v>0</v>
      </c>
      <c r="J91" s="10">
        <v>5.0000000000000001E-3</v>
      </c>
      <c r="K91" s="18">
        <v>1E-3</v>
      </c>
      <c r="L91" s="10">
        <v>1.0999999999999999E-2</v>
      </c>
      <c r="M91" s="18">
        <v>2E-3</v>
      </c>
      <c r="N91" s="10">
        <v>5.0000000000000001E-3</v>
      </c>
      <c r="O91" s="18">
        <v>1E-3</v>
      </c>
      <c r="P91" s="10">
        <v>3.0000000000000001E-3</v>
      </c>
      <c r="Q91" s="18">
        <v>0</v>
      </c>
      <c r="R91" s="10">
        <v>0</v>
      </c>
      <c r="S91" s="18">
        <v>0</v>
      </c>
      <c r="T91" s="10">
        <v>2E-3</v>
      </c>
      <c r="U91" s="18">
        <v>1E-3</v>
      </c>
      <c r="V91" s="10">
        <v>5.0000000000000001E-3</v>
      </c>
      <c r="W91" s="18">
        <v>1E-3</v>
      </c>
      <c r="X91" s="10">
        <v>2E-3</v>
      </c>
      <c r="Y91" s="17">
        <v>0</v>
      </c>
      <c r="AA91" s="22">
        <f t="array" ref="AA91">($D91/$C91/12.011*F91)/SUM($D$3:$D$315/$C$3:$C$315/12.011*F$3:F$315)*100</f>
        <v>5.7987148840868653E-3</v>
      </c>
      <c r="AB91" s="22">
        <f t="array" ref="AB91">($D91/$C91/12.011*H91)/SUM($D$3:$D$315/$C$3:$C$315/12.011*H$3:H$315)*100</f>
        <v>9.7133844151786337E-4</v>
      </c>
      <c r="AC91" s="22">
        <f t="array" ref="AC91">($D91/$C91/12.011*J91)/SUM($D$3:$D$315/$C$3:$C$315/12.011*J$3:J$315)*100</f>
        <v>4.8655151825436355E-3</v>
      </c>
      <c r="AD91" s="22">
        <f t="array" ref="AD91">($D91/$C91/12.011*L91)/SUM($D$3:$D$315/$C$3:$C$315/12.011*L$3:L$315)*100</f>
        <v>1.0669700633399851E-2</v>
      </c>
      <c r="AE91" s="22">
        <f t="array" ref="AE91">($D91/$C91/12.011*N91)/SUM($D$3:$D$315/$C$3:$C$315/12.011*N$3:N$315)*100</f>
        <v>4.8557918300540671E-3</v>
      </c>
    </row>
    <row r="92" spans="1:31" x14ac:dyDescent="0.35">
      <c r="A92" s="10" t="s">
        <v>194</v>
      </c>
      <c r="B92">
        <v>2626</v>
      </c>
      <c r="C92">
        <v>9</v>
      </c>
      <c r="D92">
        <v>126.24299999999999</v>
      </c>
      <c r="E92" t="b">
        <v>0</v>
      </c>
      <c r="F92" s="10">
        <v>4.7E-2</v>
      </c>
      <c r="G92" s="18">
        <v>4.0000000000000001E-3</v>
      </c>
      <c r="H92" s="10">
        <v>4.7E-2</v>
      </c>
      <c r="I92" s="18">
        <v>1E-3</v>
      </c>
      <c r="J92" s="10">
        <v>4.4999999999999998E-2</v>
      </c>
      <c r="K92" s="18">
        <v>8.9999999999999993E-3</v>
      </c>
      <c r="L92" s="10">
        <v>4.7E-2</v>
      </c>
      <c r="M92" s="18">
        <v>8.9999999999999993E-3</v>
      </c>
      <c r="N92" s="10">
        <v>0.05</v>
      </c>
      <c r="O92" s="18">
        <v>8.9999999999999993E-3</v>
      </c>
      <c r="P92" s="10">
        <v>3.1E-2</v>
      </c>
      <c r="Q92" s="18">
        <v>3.0000000000000001E-3</v>
      </c>
      <c r="R92" s="10">
        <v>3.1E-2</v>
      </c>
      <c r="S92" s="18">
        <v>1E-3</v>
      </c>
      <c r="T92" s="10">
        <v>2.9000000000000001E-2</v>
      </c>
      <c r="U92" s="18">
        <v>6.0000000000000001E-3</v>
      </c>
      <c r="V92" s="10">
        <v>3.1E-2</v>
      </c>
      <c r="W92" s="18">
        <v>6.0000000000000001E-3</v>
      </c>
      <c r="X92" s="10">
        <v>3.3000000000000002E-2</v>
      </c>
      <c r="Y92" s="17">
        <v>6.0000000000000001E-3</v>
      </c>
      <c r="AA92" s="22">
        <f t="array" ref="AA92">($D92/$C92/12.011*F92)/SUM($D$3:$D$315/$C$3:$C$315/12.011*F$3:F$315)*100</f>
        <v>4.499217312456235E-2</v>
      </c>
      <c r="AB92" s="22">
        <f t="array" ref="AB92">($D92/$C92/12.011*H92)/SUM($D$3:$D$315/$C$3:$C$315/12.011*H$3:H$315)*100</f>
        <v>4.5219633863956984E-2</v>
      </c>
      <c r="AC92" s="22">
        <f t="array" ref="AC92">($D92/$C92/12.011*J92)/SUM($D$3:$D$315/$C$3:$C$315/12.011*J$3:J$315)*100</f>
        <v>4.3374047282744368E-2</v>
      </c>
      <c r="AD92" s="22">
        <f t="array" ref="AD92">($D92/$C92/12.011*L92)/SUM($D$3:$D$315/$C$3:$C$315/12.011*L$3:L$315)*100</f>
        <v>4.5156057162304752E-2</v>
      </c>
      <c r="AE92" s="22">
        <f t="array" ref="AE92">($D92/$C92/12.011*N92)/SUM($D$3:$D$315/$C$3:$C$315/12.011*N$3:N$315)*100</f>
        <v>4.8097075148056265E-2</v>
      </c>
    </row>
    <row r="93" spans="1:31" x14ac:dyDescent="0.35">
      <c r="A93" s="10" t="s">
        <v>195</v>
      </c>
      <c r="B93">
        <v>390</v>
      </c>
      <c r="C93">
        <v>5</v>
      </c>
      <c r="D93">
        <v>70.135000000000005</v>
      </c>
      <c r="E93" t="b">
        <v>0</v>
      </c>
      <c r="F93" s="10">
        <v>0.47499999999999998</v>
      </c>
      <c r="G93" s="18">
        <v>3.6999999999999998E-2</v>
      </c>
      <c r="H93" s="10">
        <v>0.61499999999999999</v>
      </c>
      <c r="I93" s="18">
        <v>2.8000000000000001E-2</v>
      </c>
      <c r="J93" s="10">
        <v>0.46600000000000003</v>
      </c>
      <c r="K93" s="18">
        <v>9.1999999999999998E-2</v>
      </c>
      <c r="L93" s="10">
        <v>0.38500000000000001</v>
      </c>
      <c r="M93" s="18">
        <v>7.9000000000000001E-2</v>
      </c>
      <c r="N93" s="10">
        <v>0.432</v>
      </c>
      <c r="O93" s="18">
        <v>8.1000000000000003E-2</v>
      </c>
      <c r="P93" s="10">
        <v>0.56499999999999995</v>
      </c>
      <c r="Q93" s="18">
        <v>4.3999999999999997E-2</v>
      </c>
      <c r="R93" s="10">
        <v>0.72699999999999998</v>
      </c>
      <c r="S93" s="18">
        <v>3.3000000000000002E-2</v>
      </c>
      <c r="T93" s="10">
        <v>0.55400000000000005</v>
      </c>
      <c r="U93" s="18">
        <v>0.109</v>
      </c>
      <c r="V93" s="10">
        <v>0.45900000000000002</v>
      </c>
      <c r="W93" s="18">
        <v>9.4E-2</v>
      </c>
      <c r="X93" s="10">
        <v>0.51800000000000002</v>
      </c>
      <c r="Y93" s="17">
        <v>9.7000000000000003E-2</v>
      </c>
      <c r="AA93" s="22">
        <f t="array" ref="AA93">($D93/$C93/12.011*F93)/SUM($D$3:$D$315/$C$3:$C$315/12.011*F$3:F$315)*100</f>
        <v>0.4547081326418535</v>
      </c>
      <c r="AB93" s="22">
        <f t="array" ref="AB93">($D93/$C93/12.011*H93)/SUM($D$3:$D$315/$C$3:$C$315/12.011*H$3:H$315)*100</f>
        <v>0.59170371970922431</v>
      </c>
      <c r="AC93" s="22">
        <f t="array" ref="AC93">($D93/$C93/12.011*J93)/SUM($D$3:$D$315/$C$3:$C$315/12.011*J$3:J$315)*100</f>
        <v>0.44916235630575285</v>
      </c>
      <c r="AD93" s="22">
        <f t="array" ref="AD93">($D93/$C93/12.011*L93)/SUM($D$3:$D$315/$C$3:$C$315/12.011*L$3:L$315)*100</f>
        <v>0.36989536186143263</v>
      </c>
      <c r="AE93" s="22">
        <f t="array" ref="AE93">($D93/$C93/12.011*N93)/SUM($D$3:$D$315/$C$3:$C$315/12.011*N$3:N$315)*100</f>
        <v>0.41555872927920617</v>
      </c>
    </row>
    <row r="94" spans="1:31" x14ac:dyDescent="0.35">
      <c r="A94" s="10" t="s">
        <v>196</v>
      </c>
      <c r="B94">
        <v>551</v>
      </c>
      <c r="C94">
        <v>6</v>
      </c>
      <c r="D94">
        <v>84.162000000000006</v>
      </c>
      <c r="E94" t="b">
        <v>0</v>
      </c>
      <c r="F94" s="10">
        <v>2.669</v>
      </c>
      <c r="G94" s="18">
        <v>0.22</v>
      </c>
      <c r="H94" s="10">
        <v>3.0369999999999999</v>
      </c>
      <c r="I94" s="18">
        <v>5.0999999999999997E-2</v>
      </c>
      <c r="J94" s="10">
        <v>2.734</v>
      </c>
      <c r="K94" s="18">
        <v>0.55000000000000004</v>
      </c>
      <c r="L94" s="10">
        <v>2.4700000000000002</v>
      </c>
      <c r="M94" s="18">
        <v>0.49099999999999999</v>
      </c>
      <c r="N94" s="10">
        <v>2.4350000000000001</v>
      </c>
      <c r="O94" s="18">
        <v>0.48199999999999998</v>
      </c>
      <c r="P94" s="10">
        <v>2.6480000000000001</v>
      </c>
      <c r="Q94" s="18">
        <v>0.219</v>
      </c>
      <c r="R94" s="10">
        <v>2.992</v>
      </c>
      <c r="S94" s="18">
        <v>5.1999999999999998E-2</v>
      </c>
      <c r="T94" s="10">
        <v>2.7080000000000002</v>
      </c>
      <c r="U94" s="18">
        <v>0.54400000000000004</v>
      </c>
      <c r="V94" s="10">
        <v>2.4630000000000001</v>
      </c>
      <c r="W94" s="18">
        <v>0.48799999999999999</v>
      </c>
      <c r="X94" s="10">
        <v>2.4279999999999999</v>
      </c>
      <c r="Y94" s="17">
        <v>0.48</v>
      </c>
      <c r="AA94" s="22">
        <f t="array" ref="AA94">($D94/$C94/12.011*F94)/SUM($D$3:$D$315/$C$3:$C$315/12.011*F$3:F$315)*100</f>
        <v>2.5549810653075942</v>
      </c>
      <c r="AB94" s="22">
        <f t="array" ref="AB94">($D94/$C94/12.011*H94)/SUM($D$3:$D$315/$C$3:$C$315/12.011*H$3:H$315)*100</f>
        <v>2.9219580435071779</v>
      </c>
      <c r="AC94" s="22">
        <f t="array" ref="AC94">($D94/$C94/12.011*J94)/SUM($D$3:$D$315/$C$3:$C$315/12.011*J$3:J$315)*100</f>
        <v>2.6352143393560694</v>
      </c>
      <c r="AD94" s="22">
        <f t="array" ref="AD94">($D94/$C94/12.011*L94)/SUM($D$3:$D$315/$C$3:$C$315/12.011*L$3:L$315)*100</f>
        <v>2.3730949189551653</v>
      </c>
      <c r="AE94" s="22">
        <f t="array" ref="AE94">($D94/$C94/12.011*N94)/SUM($D$3:$D$315/$C$3:$C$315/12.011*N$3:N$315)*100</f>
        <v>2.3423275597103403</v>
      </c>
    </row>
    <row r="95" spans="1:31" x14ac:dyDescent="0.35">
      <c r="A95" s="10" t="s">
        <v>197</v>
      </c>
      <c r="B95">
        <v>451</v>
      </c>
      <c r="C95">
        <v>7</v>
      </c>
      <c r="D95">
        <v>98.188999999999993</v>
      </c>
      <c r="E95" t="b">
        <v>0</v>
      </c>
      <c r="F95" s="10">
        <v>0.33200000000000002</v>
      </c>
      <c r="G95" s="18">
        <v>2.9000000000000001E-2</v>
      </c>
      <c r="H95" s="10">
        <v>0.36899999999999999</v>
      </c>
      <c r="I95" s="18">
        <v>8.9999999999999993E-3</v>
      </c>
      <c r="J95" s="10">
        <v>0.29899999999999999</v>
      </c>
      <c r="K95" s="18">
        <v>6.3E-2</v>
      </c>
      <c r="L95" s="10">
        <v>0.34599999999999997</v>
      </c>
      <c r="M95" s="18">
        <v>7.0000000000000007E-2</v>
      </c>
      <c r="N95" s="10">
        <v>0.314</v>
      </c>
      <c r="O95" s="18">
        <v>6.4000000000000001E-2</v>
      </c>
      <c r="P95" s="10">
        <v>0.28299999999999997</v>
      </c>
      <c r="Q95" s="18">
        <v>2.4E-2</v>
      </c>
      <c r="R95" s="10">
        <v>0.312</v>
      </c>
      <c r="S95" s="18">
        <v>7.0000000000000001E-3</v>
      </c>
      <c r="T95" s="10">
        <v>0.254</v>
      </c>
      <c r="U95" s="18">
        <v>5.3999999999999999E-2</v>
      </c>
      <c r="V95" s="10">
        <v>0.29699999999999999</v>
      </c>
      <c r="W95" s="18">
        <v>0.06</v>
      </c>
      <c r="X95" s="10">
        <v>0.26900000000000002</v>
      </c>
      <c r="Y95" s="17">
        <v>5.5E-2</v>
      </c>
      <c r="AA95" s="22">
        <f t="array" ref="AA95">($D95/$C95/12.011*F95)/SUM($D$3:$D$315/$C$3:$C$315/12.011*F$3:F$315)*100</f>
        <v>0.31781705270967447</v>
      </c>
      <c r="AB95" s="22">
        <f t="array" ref="AB95">($D95/$C95/12.011*H95)/SUM($D$3:$D$315/$C$3:$C$315/12.011*H$3:H$315)*100</f>
        <v>0.35502223182553455</v>
      </c>
      <c r="AC95" s="22">
        <f t="array" ref="AC95">($D95/$C95/12.011*J95)/SUM($D$3:$D$315/$C$3:$C$315/12.011*J$3:J$315)*100</f>
        <v>0.28819644750090145</v>
      </c>
      <c r="AD95" s="22">
        <f t="array" ref="AD95">($D95/$C95/12.011*L95)/SUM($D$3:$D$315/$C$3:$C$315/12.011*L$3:L$315)*100</f>
        <v>0.33242544208845626</v>
      </c>
      <c r="AE95" s="22">
        <f t="array" ref="AE95">($D95/$C95/12.011*N95)/SUM($D$3:$D$315/$C$3:$C$315/12.011*N$3:N$315)*100</f>
        <v>0.30204963192979334</v>
      </c>
    </row>
    <row r="96" spans="1:31" x14ac:dyDescent="0.35">
      <c r="A96" s="10" t="s">
        <v>198</v>
      </c>
      <c r="B96">
        <v>725</v>
      </c>
      <c r="C96">
        <v>7</v>
      </c>
      <c r="D96">
        <v>98.188999999999993</v>
      </c>
      <c r="E96" t="b">
        <v>0</v>
      </c>
      <c r="F96" s="10">
        <v>0.61699999999999999</v>
      </c>
      <c r="G96" s="18">
        <v>0.05</v>
      </c>
      <c r="H96" s="10">
        <v>0.98599999999999999</v>
      </c>
      <c r="I96" s="18">
        <v>7.9000000000000001E-2</v>
      </c>
      <c r="J96" s="10">
        <v>0.52900000000000003</v>
      </c>
      <c r="K96" s="18">
        <v>0.11799999999999999</v>
      </c>
      <c r="L96" s="10">
        <v>0.48299999999999998</v>
      </c>
      <c r="M96" s="18">
        <v>0.10100000000000001</v>
      </c>
      <c r="N96" s="10">
        <v>0.47</v>
      </c>
      <c r="O96" s="18">
        <v>9.6000000000000002E-2</v>
      </c>
      <c r="P96" s="10">
        <v>0.52500000000000002</v>
      </c>
      <c r="Q96" s="18">
        <v>4.2000000000000003E-2</v>
      </c>
      <c r="R96" s="10">
        <v>0.83299999999999996</v>
      </c>
      <c r="S96" s="18">
        <v>6.7000000000000004E-2</v>
      </c>
      <c r="T96" s="10">
        <v>0.45</v>
      </c>
      <c r="U96" s="18">
        <v>0.1</v>
      </c>
      <c r="V96" s="10">
        <v>0.41399999999999998</v>
      </c>
      <c r="W96" s="18">
        <v>8.6999999999999994E-2</v>
      </c>
      <c r="X96" s="10">
        <v>0.40200000000000002</v>
      </c>
      <c r="Y96" s="17">
        <v>8.2000000000000003E-2</v>
      </c>
      <c r="AA96" s="22">
        <f t="array" ref="AA96">($D96/$C96/12.011*F96)/SUM($D$3:$D$315/$C$3:$C$315/12.011*F$3:F$315)*100</f>
        <v>0.59064193229478645</v>
      </c>
      <c r="AB96" s="22">
        <f t="array" ref="AB96">($D96/$C96/12.011*H96)/SUM($D$3:$D$315/$C$3:$C$315/12.011*H$3:H$315)*100</f>
        <v>0.9486501912736508</v>
      </c>
      <c r="AC96" s="22">
        <f t="array" ref="AC96">($D96/$C96/12.011*J96)/SUM($D$3:$D$315/$C$3:$C$315/12.011*J$3:J$315)*100</f>
        <v>0.50988602250159498</v>
      </c>
      <c r="AD96" s="22">
        <f t="array" ref="AD96">($D96/$C96/12.011*L96)/SUM($D$3:$D$315/$C$3:$C$315/12.011*L$3:L$315)*100</f>
        <v>0.46405054488070629</v>
      </c>
      <c r="AE96" s="22">
        <f t="array" ref="AE96">($D96/$C96/12.011*N96)/SUM($D$3:$D$315/$C$3:$C$315/12.011*N$3:N$315)*100</f>
        <v>0.4521125063917289</v>
      </c>
    </row>
    <row r="97" spans="1:31" x14ac:dyDescent="0.35">
      <c r="A97" s="10" t="s">
        <v>199</v>
      </c>
      <c r="B97">
        <v>353</v>
      </c>
      <c r="C97">
        <v>7</v>
      </c>
      <c r="D97">
        <v>98.188999999999993</v>
      </c>
      <c r="E97" t="b">
        <v>0</v>
      </c>
      <c r="F97" s="10">
        <v>0.67900000000000005</v>
      </c>
      <c r="G97" s="18">
        <v>5.8000000000000003E-2</v>
      </c>
      <c r="H97" s="10">
        <v>0.81399999999999995</v>
      </c>
      <c r="I97" s="18">
        <v>3.1E-2</v>
      </c>
      <c r="J97" s="10">
        <v>0.65500000000000003</v>
      </c>
      <c r="K97" s="18">
        <v>0.14599999999999999</v>
      </c>
      <c r="L97" s="10">
        <v>0.63800000000000001</v>
      </c>
      <c r="M97" s="18">
        <v>0.128</v>
      </c>
      <c r="N97" s="10">
        <v>0.61</v>
      </c>
      <c r="O97" s="18">
        <v>0.124</v>
      </c>
      <c r="P97" s="10">
        <v>0.57799999999999996</v>
      </c>
      <c r="Q97" s="18">
        <v>0.05</v>
      </c>
      <c r="R97" s="10">
        <v>0.68700000000000006</v>
      </c>
      <c r="S97" s="18">
        <v>2.5999999999999999E-2</v>
      </c>
      <c r="T97" s="10">
        <v>0.55700000000000005</v>
      </c>
      <c r="U97" s="18">
        <v>0.124</v>
      </c>
      <c r="V97" s="10">
        <v>0.54700000000000004</v>
      </c>
      <c r="W97" s="18">
        <v>0.11</v>
      </c>
      <c r="X97" s="10">
        <v>0.52100000000000002</v>
      </c>
      <c r="Y97" s="17">
        <v>0.106</v>
      </c>
      <c r="AA97" s="22">
        <f t="array" ref="AA97">($D97/$C97/12.011*F97)/SUM($D$3:$D$315/$C$3:$C$315/12.011*F$3:F$315)*100</f>
        <v>0.64999330960803903</v>
      </c>
      <c r="AB97" s="22">
        <f t="array" ref="AB97">($D97/$C97/12.011*H97)/SUM($D$3:$D$315/$C$3:$C$315/12.011*H$3:H$315)*100</f>
        <v>0.7831655737289569</v>
      </c>
      <c r="AC97" s="22">
        <f t="array" ref="AC97">($D97/$C97/12.011*J97)/SUM($D$3:$D$315/$C$3:$C$315/12.011*J$3:J$315)*100</f>
        <v>0.63133335489327924</v>
      </c>
      <c r="AD97" s="22">
        <f t="array" ref="AD97">($D97/$C97/12.011*L97)/SUM($D$3:$D$315/$C$3:$C$315/12.011*L$3:L$315)*100</f>
        <v>0.61296945679894543</v>
      </c>
      <c r="AE97" s="22">
        <f t="array" ref="AE97">($D97/$C97/12.011*N97)/SUM($D$3:$D$315/$C$3:$C$315/12.011*N$3:N$315)*100</f>
        <v>0.5867843168062864</v>
      </c>
    </row>
    <row r="98" spans="1:31" x14ac:dyDescent="0.35">
      <c r="A98" s="10" t="s">
        <v>200</v>
      </c>
      <c r="B98">
        <v>727</v>
      </c>
      <c r="C98">
        <v>7</v>
      </c>
      <c r="D98">
        <v>98.188999999999993</v>
      </c>
      <c r="E98" t="b">
        <v>0</v>
      </c>
      <c r="F98" s="10">
        <v>0.59199999999999997</v>
      </c>
      <c r="G98" s="18">
        <v>0.05</v>
      </c>
      <c r="H98" s="10">
        <v>0.74099999999999999</v>
      </c>
      <c r="I98" s="18">
        <v>3.2000000000000001E-2</v>
      </c>
      <c r="J98" s="10">
        <v>0.55800000000000005</v>
      </c>
      <c r="K98" s="18">
        <v>0.124</v>
      </c>
      <c r="L98" s="10">
        <v>0.55500000000000005</v>
      </c>
      <c r="M98" s="18">
        <v>0.112</v>
      </c>
      <c r="N98" s="10">
        <v>0.51500000000000001</v>
      </c>
      <c r="O98" s="18">
        <v>0.105</v>
      </c>
      <c r="P98" s="10">
        <v>0.504</v>
      </c>
      <c r="Q98" s="18">
        <v>4.2999999999999997E-2</v>
      </c>
      <c r="R98" s="10">
        <v>0.626</v>
      </c>
      <c r="S98" s="18">
        <v>2.7E-2</v>
      </c>
      <c r="T98" s="10">
        <v>0.47399999999999998</v>
      </c>
      <c r="U98" s="18">
        <v>0.105</v>
      </c>
      <c r="V98" s="10">
        <v>0.47499999999999998</v>
      </c>
      <c r="W98" s="18">
        <v>9.6000000000000002E-2</v>
      </c>
      <c r="X98" s="10">
        <v>0.44</v>
      </c>
      <c r="Y98" s="17">
        <v>0.09</v>
      </c>
      <c r="AA98" s="22">
        <f t="array" ref="AA98">($D98/$C98/12.011*F98)/SUM($D$3:$D$315/$C$3:$C$315/12.011*F$3:F$315)*100</f>
        <v>0.5667099253136364</v>
      </c>
      <c r="AB98" s="22">
        <f t="array" ref="AB98">($D98/$C98/12.011*H98)/SUM($D$3:$D$315/$C$3:$C$315/12.011*H$3:H$315)*100</f>
        <v>0.71293082325940682</v>
      </c>
      <c r="AC98" s="22">
        <f t="array" ref="AC98">($D98/$C98/12.011*J98)/SUM($D$3:$D$315/$C$3:$C$315/12.011*J$3:J$315)*100</f>
        <v>0.53783818630603031</v>
      </c>
      <c r="AD98" s="22">
        <f t="array" ref="AD98">($D98/$C98/12.011*L98)/SUM($D$3:$D$315/$C$3:$C$315/12.011*L$3:L$315)*100</f>
        <v>0.53322578138466259</v>
      </c>
      <c r="AE98" s="22">
        <f t="array" ref="AE98">($D98/$C98/12.011*N98)/SUM($D$3:$D$315/$C$3:$C$315/12.011*N$3:N$315)*100</f>
        <v>0.49539987402497959</v>
      </c>
    </row>
    <row r="99" spans="1:31" x14ac:dyDescent="0.35">
      <c r="A99" s="10" t="s">
        <v>201</v>
      </c>
      <c r="B99">
        <v>677</v>
      </c>
      <c r="C99">
        <v>8</v>
      </c>
      <c r="D99">
        <v>112.21599999999999</v>
      </c>
      <c r="E99" t="b">
        <v>0</v>
      </c>
      <c r="F99" s="10">
        <v>2.4E-2</v>
      </c>
      <c r="G99" s="18">
        <v>2E-3</v>
      </c>
      <c r="H99" s="10">
        <v>2.4E-2</v>
      </c>
      <c r="I99" s="18">
        <v>1E-3</v>
      </c>
      <c r="J99" s="10">
        <v>1.7999999999999999E-2</v>
      </c>
      <c r="K99" s="18">
        <v>4.0000000000000001E-3</v>
      </c>
      <c r="L99" s="10">
        <v>2.9000000000000001E-2</v>
      </c>
      <c r="M99" s="18">
        <v>6.0000000000000001E-3</v>
      </c>
      <c r="N99" s="10">
        <v>2.3E-2</v>
      </c>
      <c r="O99" s="18">
        <v>5.0000000000000001E-3</v>
      </c>
      <c r="P99" s="10">
        <v>1.7999999999999999E-2</v>
      </c>
      <c r="Q99" s="18">
        <v>2E-3</v>
      </c>
      <c r="R99" s="10">
        <v>1.7999999999999999E-2</v>
      </c>
      <c r="S99" s="18">
        <v>0</v>
      </c>
      <c r="T99" s="10">
        <v>1.2999999999999999E-2</v>
      </c>
      <c r="U99" s="18">
        <v>3.0000000000000001E-3</v>
      </c>
      <c r="V99" s="10">
        <v>2.1999999999999999E-2</v>
      </c>
      <c r="W99" s="18">
        <v>5.0000000000000001E-3</v>
      </c>
      <c r="X99" s="10">
        <v>1.7999999999999999E-2</v>
      </c>
      <c r="Y99" s="17">
        <v>3.0000000000000001E-3</v>
      </c>
      <c r="AA99" s="22">
        <f t="array" ref="AA99">($D99/$C99/12.011*F99)/SUM($D$3:$D$315/$C$3:$C$315/12.011*F$3:F$315)*100</f>
        <v>2.2974726701904178E-2</v>
      </c>
      <c r="AB99" s="22">
        <f t="array" ref="AB99">($D99/$C99/12.011*H99)/SUM($D$3:$D$315/$C$3:$C$315/12.011*H$3:H$315)*100</f>
        <v>2.3090876866701436E-2</v>
      </c>
      <c r="AC99" s="22">
        <f t="array" ref="AC99">($D99/$C99/12.011*J99)/SUM($D$3:$D$315/$C$3:$C$315/12.011*J$3:J$315)*100</f>
        <v>1.7349618913097747E-2</v>
      </c>
      <c r="AD99" s="22">
        <f t="array" ref="AD99">($D99/$C99/12.011*L99)/SUM($D$3:$D$315/$C$3:$C$315/12.011*L$3:L$315)*100</f>
        <v>2.78622480363157E-2</v>
      </c>
      <c r="AE99" s="22">
        <f t="array" ref="AE99">($D99/$C99/12.011*N99)/SUM($D$3:$D$315/$C$3:$C$315/12.011*N$3:N$315)*100</f>
        <v>2.2124654568105882E-2</v>
      </c>
    </row>
    <row r="100" spans="1:31" x14ac:dyDescent="0.35">
      <c r="A100" s="10" t="s">
        <v>202</v>
      </c>
      <c r="B100">
        <v>9</v>
      </c>
      <c r="C100">
        <v>8</v>
      </c>
      <c r="D100">
        <v>112.21599999999999</v>
      </c>
      <c r="E100" t="b">
        <v>0</v>
      </c>
      <c r="F100" s="10">
        <v>7.0000000000000001E-3</v>
      </c>
      <c r="G100" s="18">
        <v>1E-3</v>
      </c>
      <c r="H100" s="10">
        <v>6.0000000000000001E-3</v>
      </c>
      <c r="I100" s="18">
        <v>1E-3</v>
      </c>
      <c r="J100" s="10">
        <v>5.0000000000000001E-3</v>
      </c>
      <c r="K100" s="18">
        <v>1E-3</v>
      </c>
      <c r="L100" s="10">
        <v>1.0999999999999999E-2</v>
      </c>
      <c r="M100" s="18">
        <v>2E-3</v>
      </c>
      <c r="N100" s="10">
        <v>6.0000000000000001E-3</v>
      </c>
      <c r="O100" s="18">
        <v>1E-3</v>
      </c>
      <c r="P100" s="10">
        <v>5.0000000000000001E-3</v>
      </c>
      <c r="Q100" s="18">
        <v>1E-3</v>
      </c>
      <c r="R100" s="10">
        <v>4.0000000000000001E-3</v>
      </c>
      <c r="S100" s="18">
        <v>0</v>
      </c>
      <c r="T100" s="10">
        <v>4.0000000000000001E-3</v>
      </c>
      <c r="U100" s="18">
        <v>1E-3</v>
      </c>
      <c r="V100" s="10">
        <v>8.0000000000000002E-3</v>
      </c>
      <c r="W100" s="18">
        <v>2E-3</v>
      </c>
      <c r="X100" s="10">
        <v>5.0000000000000001E-3</v>
      </c>
      <c r="Y100" s="17">
        <v>1E-3</v>
      </c>
      <c r="AA100" s="22">
        <f t="array" ref="AA100">($D100/$C100/12.011*F100)/SUM($D$3:$D$315/$C$3:$C$315/12.011*F$3:F$315)*100</f>
        <v>6.7009619547220515E-3</v>
      </c>
      <c r="AB100" s="22">
        <f t="array" ref="AB100">($D100/$C100/12.011*H100)/SUM($D$3:$D$315/$C$3:$C$315/12.011*H$3:H$315)*100</f>
        <v>5.772719216675359E-3</v>
      </c>
      <c r="AC100" s="22">
        <f t="array" ref="AC100">($D100/$C100/12.011*J100)/SUM($D$3:$D$315/$C$3:$C$315/12.011*J$3:J$315)*100</f>
        <v>4.8193385869715975E-3</v>
      </c>
      <c r="AD100" s="22">
        <f t="array" ref="AD100">($D100/$C100/12.011*L100)/SUM($D$3:$D$315/$C$3:$C$315/12.011*L$3:L$315)*100</f>
        <v>1.0568438910326643E-2</v>
      </c>
      <c r="AE100" s="22">
        <f t="array" ref="AE100">($D100/$C100/12.011*N100)/SUM($D$3:$D$315/$C$3:$C$315/12.011*N$3:N$315)*100</f>
        <v>5.7716490177667518E-3</v>
      </c>
    </row>
    <row r="101" spans="1:31" x14ac:dyDescent="0.35">
      <c r="A101" s="10" t="s">
        <v>203</v>
      </c>
      <c r="B101">
        <v>13</v>
      </c>
      <c r="C101">
        <v>8</v>
      </c>
      <c r="D101">
        <v>112.21599999999999</v>
      </c>
      <c r="E101" t="b">
        <v>0</v>
      </c>
      <c r="F101" s="10">
        <v>0.14599999999999999</v>
      </c>
      <c r="G101" s="18">
        <v>1.2E-2</v>
      </c>
      <c r="H101" s="10">
        <v>0.20399999999999999</v>
      </c>
      <c r="I101" s="18">
        <v>0.01</v>
      </c>
      <c r="J101" s="10">
        <v>0.111</v>
      </c>
      <c r="K101" s="18">
        <v>2.3E-2</v>
      </c>
      <c r="L101" s="10">
        <v>0.154</v>
      </c>
      <c r="M101" s="18">
        <v>3.2000000000000001E-2</v>
      </c>
      <c r="N101" s="10">
        <v>0.11700000000000001</v>
      </c>
      <c r="O101" s="18">
        <v>2.4E-2</v>
      </c>
      <c r="P101" s="10">
        <v>0.109</v>
      </c>
      <c r="Q101" s="18">
        <v>8.9999999999999993E-3</v>
      </c>
      <c r="R101" s="10">
        <v>0.151</v>
      </c>
      <c r="S101" s="18">
        <v>7.0000000000000001E-3</v>
      </c>
      <c r="T101" s="10">
        <v>8.3000000000000004E-2</v>
      </c>
      <c r="U101" s="18">
        <v>1.7000000000000001E-2</v>
      </c>
      <c r="V101" s="10">
        <v>0.11600000000000001</v>
      </c>
      <c r="W101" s="18">
        <v>2.4E-2</v>
      </c>
      <c r="X101" s="10">
        <v>8.6999999999999994E-2</v>
      </c>
      <c r="Y101" s="17">
        <v>1.7999999999999999E-2</v>
      </c>
      <c r="AA101" s="22">
        <f t="array" ref="AA101">($D101/$C101/12.011*F101)/SUM($D$3:$D$315/$C$3:$C$315/12.011*F$3:F$315)*100</f>
        <v>0.13976292076991706</v>
      </c>
      <c r="AB101" s="22">
        <f t="array" ref="AB101">($D101/$C101/12.011*H101)/SUM($D$3:$D$315/$C$3:$C$315/12.011*H$3:H$315)*100</f>
        <v>0.1962724533669622</v>
      </c>
      <c r="AC101" s="22">
        <f t="array" ref="AC101">($D101/$C101/12.011*J101)/SUM($D$3:$D$315/$C$3:$C$315/12.011*J$3:J$315)*100</f>
        <v>0.10698931663076945</v>
      </c>
      <c r="AD101" s="22">
        <f t="array" ref="AD101">($D101/$C101/12.011*L101)/SUM($D$3:$D$315/$C$3:$C$315/12.011*L$3:L$315)*100</f>
        <v>0.14795814474457303</v>
      </c>
      <c r="AE101" s="22">
        <f t="array" ref="AE101">($D101/$C101/12.011*N101)/SUM($D$3:$D$315/$C$3:$C$315/12.011*N$3:N$315)*100</f>
        <v>0.11254715584645167</v>
      </c>
    </row>
    <row r="102" spans="1:31" x14ac:dyDescent="0.35">
      <c r="A102" s="10" t="s">
        <v>204</v>
      </c>
      <c r="B102">
        <v>355</v>
      </c>
      <c r="C102">
        <v>8</v>
      </c>
      <c r="D102">
        <v>112.21599999999999</v>
      </c>
      <c r="E102" t="b">
        <v>0</v>
      </c>
      <c r="F102" s="10">
        <v>4.0000000000000001E-3</v>
      </c>
      <c r="G102" s="18">
        <v>0</v>
      </c>
      <c r="H102" s="10">
        <v>3.0000000000000001E-3</v>
      </c>
      <c r="I102" s="18">
        <v>0</v>
      </c>
      <c r="J102" s="10">
        <v>3.0000000000000001E-3</v>
      </c>
      <c r="K102" s="18">
        <v>1E-3</v>
      </c>
      <c r="L102" s="10">
        <v>5.0000000000000001E-3</v>
      </c>
      <c r="M102" s="18">
        <v>1E-3</v>
      </c>
      <c r="N102" s="10">
        <v>4.0000000000000001E-3</v>
      </c>
      <c r="O102" s="18">
        <v>1E-3</v>
      </c>
      <c r="P102" s="10">
        <v>3.0000000000000001E-3</v>
      </c>
      <c r="Q102" s="18">
        <v>0</v>
      </c>
      <c r="R102" s="10">
        <v>2E-3</v>
      </c>
      <c r="S102" s="18">
        <v>0</v>
      </c>
      <c r="T102" s="10">
        <v>2E-3</v>
      </c>
      <c r="U102" s="18">
        <v>1E-3</v>
      </c>
      <c r="V102" s="10">
        <v>4.0000000000000001E-3</v>
      </c>
      <c r="W102" s="18">
        <v>1E-3</v>
      </c>
      <c r="X102" s="10">
        <v>3.0000000000000001E-3</v>
      </c>
      <c r="Y102" s="17">
        <v>1E-3</v>
      </c>
      <c r="AA102" s="22">
        <f t="array" ref="AA102">($D102/$C102/12.011*F102)/SUM($D$3:$D$315/$C$3:$C$315/12.011*F$3:F$315)*100</f>
        <v>3.8291211169840297E-3</v>
      </c>
      <c r="AB102" s="22">
        <f t="array" ref="AB102">($D102/$C102/12.011*H102)/SUM($D$3:$D$315/$C$3:$C$315/12.011*H$3:H$315)*100</f>
        <v>2.8863596083376795E-3</v>
      </c>
      <c r="AC102" s="22">
        <f t="array" ref="AC102">($D102/$C102/12.011*J102)/SUM($D$3:$D$315/$C$3:$C$315/12.011*J$3:J$315)*100</f>
        <v>2.891603152182958E-3</v>
      </c>
      <c r="AD102" s="22">
        <f t="array" ref="AD102">($D102/$C102/12.011*L102)/SUM($D$3:$D$315/$C$3:$C$315/12.011*L$3:L$315)*100</f>
        <v>4.8038358683302933E-3</v>
      </c>
      <c r="AE102" s="22">
        <f t="array" ref="AE102">($D102/$C102/12.011*N102)/SUM($D$3:$D$315/$C$3:$C$315/12.011*N$3:N$315)*100</f>
        <v>3.8477660118445009E-3</v>
      </c>
    </row>
    <row r="103" spans="1:31" x14ac:dyDescent="0.35">
      <c r="A103" s="10" t="s">
        <v>205</v>
      </c>
      <c r="B103">
        <v>357</v>
      </c>
      <c r="C103">
        <v>8</v>
      </c>
      <c r="D103">
        <v>112.21599999999999</v>
      </c>
      <c r="E103" t="b">
        <v>0</v>
      </c>
      <c r="F103" s="10">
        <v>1.2999999999999999E-2</v>
      </c>
      <c r="G103" s="18">
        <v>1E-3</v>
      </c>
      <c r="H103" s="10">
        <v>1.6E-2</v>
      </c>
      <c r="I103" s="18">
        <v>0</v>
      </c>
      <c r="J103" s="10">
        <v>1.2999999999999999E-2</v>
      </c>
      <c r="K103" s="18">
        <v>3.0000000000000001E-3</v>
      </c>
      <c r="L103" s="10">
        <v>1.2999999999999999E-2</v>
      </c>
      <c r="M103" s="18">
        <v>3.0000000000000001E-3</v>
      </c>
      <c r="N103" s="10">
        <v>1.0999999999999999E-2</v>
      </c>
      <c r="O103" s="18">
        <v>2E-3</v>
      </c>
      <c r="P103" s="10">
        <v>0.01</v>
      </c>
      <c r="Q103" s="18">
        <v>1E-3</v>
      </c>
      <c r="R103" s="10">
        <v>1.2E-2</v>
      </c>
      <c r="S103" s="18">
        <v>0</v>
      </c>
      <c r="T103" s="10">
        <v>8.9999999999999993E-3</v>
      </c>
      <c r="U103" s="18">
        <v>2E-3</v>
      </c>
      <c r="V103" s="10">
        <v>0.01</v>
      </c>
      <c r="W103" s="18">
        <v>2E-3</v>
      </c>
      <c r="X103" s="10">
        <v>8.9999999999999993E-3</v>
      </c>
      <c r="Y103" s="17">
        <v>2E-3</v>
      </c>
      <c r="AA103" s="22">
        <f t="array" ref="AA103">($D103/$C103/12.011*F103)/SUM($D$3:$D$315/$C$3:$C$315/12.011*F$3:F$315)*100</f>
        <v>1.2444643630198097E-2</v>
      </c>
      <c r="AB103" s="22">
        <f t="array" ref="AB103">($D103/$C103/12.011*H103)/SUM($D$3:$D$315/$C$3:$C$315/12.011*H$3:H$315)*100</f>
        <v>1.5393917911134291E-2</v>
      </c>
      <c r="AC103" s="22">
        <f t="array" ref="AC103">($D103/$C103/12.011*J103)/SUM($D$3:$D$315/$C$3:$C$315/12.011*J$3:J$315)*100</f>
        <v>1.2530280326126153E-2</v>
      </c>
      <c r="AD103" s="22">
        <f t="array" ref="AD103">($D103/$C103/12.011*L103)/SUM($D$3:$D$315/$C$3:$C$315/12.011*L$3:L$315)*100</f>
        <v>1.2489973257658762E-2</v>
      </c>
      <c r="AE103" s="22">
        <f t="array" ref="AE103">($D103/$C103/12.011*N103)/SUM($D$3:$D$315/$C$3:$C$315/12.011*N$3:N$315)*100</f>
        <v>1.0581356532572379E-2</v>
      </c>
    </row>
    <row r="104" spans="1:31" x14ac:dyDescent="0.35">
      <c r="A104" s="10" t="s">
        <v>206</v>
      </c>
      <c r="B104">
        <v>730</v>
      </c>
      <c r="C104">
        <v>8</v>
      </c>
      <c r="D104">
        <v>112.21599999999999</v>
      </c>
      <c r="E104" t="b">
        <v>0</v>
      </c>
      <c r="F104" s="10">
        <v>0.14899999999999999</v>
      </c>
      <c r="G104" s="18">
        <v>1.2E-2</v>
      </c>
      <c r="H104" s="10">
        <v>0.221</v>
      </c>
      <c r="I104" s="18">
        <v>1.4999999999999999E-2</v>
      </c>
      <c r="J104" s="10">
        <v>0.104</v>
      </c>
      <c r="K104" s="18">
        <v>2.1999999999999999E-2</v>
      </c>
      <c r="L104" s="10">
        <v>0.156</v>
      </c>
      <c r="M104" s="18">
        <v>3.4000000000000002E-2</v>
      </c>
      <c r="N104" s="10">
        <v>0.113</v>
      </c>
      <c r="O104" s="18">
        <v>2.3E-2</v>
      </c>
      <c r="P104" s="10">
        <v>0.111</v>
      </c>
      <c r="Q104" s="18">
        <v>8.9999999999999993E-3</v>
      </c>
      <c r="R104" s="10">
        <v>0.16400000000000001</v>
      </c>
      <c r="S104" s="18">
        <v>1.0999999999999999E-2</v>
      </c>
      <c r="T104" s="10">
        <v>7.8E-2</v>
      </c>
      <c r="U104" s="18">
        <v>1.6E-2</v>
      </c>
      <c r="V104" s="10">
        <v>0.11700000000000001</v>
      </c>
      <c r="W104" s="18">
        <v>2.5999999999999999E-2</v>
      </c>
      <c r="X104" s="10">
        <v>8.4000000000000005E-2</v>
      </c>
      <c r="Y104" s="17">
        <v>1.7000000000000001E-2</v>
      </c>
      <c r="AA104" s="22">
        <f t="array" ref="AA104">($D104/$C104/12.011*F104)/SUM($D$3:$D$315/$C$3:$C$315/12.011*F$3:F$315)*100</f>
        <v>0.14263476160765509</v>
      </c>
      <c r="AB104" s="22">
        <f t="array" ref="AB104">($D104/$C104/12.011*H104)/SUM($D$3:$D$315/$C$3:$C$315/12.011*H$3:H$315)*100</f>
        <v>0.21262849114754237</v>
      </c>
      <c r="AC104" s="22">
        <f t="array" ref="AC104">($D104/$C104/12.011*J104)/SUM($D$3:$D$315/$C$3:$C$315/12.011*J$3:J$315)*100</f>
        <v>0.10024224260900923</v>
      </c>
      <c r="AD104" s="22">
        <f t="array" ref="AD104">($D104/$C104/12.011*L104)/SUM($D$3:$D$315/$C$3:$C$315/12.011*L$3:L$315)*100</f>
        <v>0.14987967909190514</v>
      </c>
      <c r="AE104" s="22">
        <f t="array" ref="AE104">($D104/$C104/12.011*N104)/SUM($D$3:$D$315/$C$3:$C$315/12.011*N$3:N$315)*100</f>
        <v>0.10869938983460717</v>
      </c>
    </row>
    <row r="105" spans="1:31" x14ac:dyDescent="0.35">
      <c r="A105" s="10" t="s">
        <v>207</v>
      </c>
      <c r="B105">
        <v>2801</v>
      </c>
      <c r="C105">
        <v>8</v>
      </c>
      <c r="D105">
        <v>112.21599999999999</v>
      </c>
      <c r="E105" t="b">
        <v>0</v>
      </c>
      <c r="F105" s="10">
        <v>5.0000000000000001E-3</v>
      </c>
      <c r="G105" s="18">
        <v>1E-3</v>
      </c>
      <c r="H105" s="10">
        <v>4.0000000000000001E-3</v>
      </c>
      <c r="I105" s="18">
        <v>1E-3</v>
      </c>
      <c r="J105" s="10">
        <v>3.0000000000000001E-3</v>
      </c>
      <c r="K105" s="18">
        <v>1E-3</v>
      </c>
      <c r="L105" s="10">
        <v>8.0000000000000002E-3</v>
      </c>
      <c r="M105" s="18">
        <v>2E-3</v>
      </c>
      <c r="N105" s="10">
        <v>3.0000000000000001E-3</v>
      </c>
      <c r="O105" s="18">
        <v>1E-3</v>
      </c>
      <c r="P105" s="10">
        <v>3.0000000000000001E-3</v>
      </c>
      <c r="Q105" s="18">
        <v>0</v>
      </c>
      <c r="R105" s="10">
        <v>2E-3</v>
      </c>
      <c r="S105" s="18">
        <v>0</v>
      </c>
      <c r="T105" s="10">
        <v>2E-3</v>
      </c>
      <c r="U105" s="18">
        <v>1E-3</v>
      </c>
      <c r="V105" s="10">
        <v>6.0000000000000001E-3</v>
      </c>
      <c r="W105" s="18">
        <v>1E-3</v>
      </c>
      <c r="X105" s="10">
        <v>3.0000000000000001E-3</v>
      </c>
      <c r="Y105" s="17">
        <v>1E-3</v>
      </c>
      <c r="AA105" s="22">
        <f t="array" ref="AA105">($D105/$C105/12.011*F105)/SUM($D$3:$D$315/$C$3:$C$315/12.011*F$3:F$315)*100</f>
        <v>4.7864013962300375E-3</v>
      </c>
      <c r="AB105" s="22">
        <f t="array" ref="AB105">($D105/$C105/12.011*H105)/SUM($D$3:$D$315/$C$3:$C$315/12.011*H$3:H$315)*100</f>
        <v>3.8484794777835728E-3</v>
      </c>
      <c r="AC105" s="22">
        <f t="array" ref="AC105">($D105/$C105/12.011*J105)/SUM($D$3:$D$315/$C$3:$C$315/12.011*J$3:J$315)*100</f>
        <v>2.891603152182958E-3</v>
      </c>
      <c r="AD105" s="22">
        <f t="array" ref="AD105">($D105/$C105/12.011*L105)/SUM($D$3:$D$315/$C$3:$C$315/12.011*L$3:L$315)*100</f>
        <v>7.6861373893284696E-3</v>
      </c>
      <c r="AE105" s="22">
        <f t="array" ref="AE105">($D105/$C105/12.011*N105)/SUM($D$3:$D$315/$C$3:$C$315/12.011*N$3:N$315)*100</f>
        <v>2.8858245088833759E-3</v>
      </c>
    </row>
    <row r="106" spans="1:31" x14ac:dyDescent="0.35">
      <c r="A106" s="10" t="s">
        <v>208</v>
      </c>
      <c r="B106">
        <v>358</v>
      </c>
      <c r="C106">
        <v>8</v>
      </c>
      <c r="D106">
        <v>112.21599999999999</v>
      </c>
      <c r="E106" t="b">
        <v>0</v>
      </c>
      <c r="F106" s="10">
        <v>0.23899999999999999</v>
      </c>
      <c r="G106" s="18">
        <v>2.1000000000000001E-2</v>
      </c>
      <c r="H106" s="10">
        <v>0.26800000000000002</v>
      </c>
      <c r="I106" s="18">
        <v>7.0000000000000001E-3</v>
      </c>
      <c r="J106" s="10">
        <v>0.189</v>
      </c>
      <c r="K106" s="18">
        <v>0.04</v>
      </c>
      <c r="L106" s="10">
        <v>0.28799999999999998</v>
      </c>
      <c r="M106" s="18">
        <v>0.06</v>
      </c>
      <c r="N106" s="10">
        <v>0.21099999999999999</v>
      </c>
      <c r="O106" s="18">
        <v>4.3999999999999997E-2</v>
      </c>
      <c r="P106" s="10">
        <v>0.17799999999999999</v>
      </c>
      <c r="Q106" s="18">
        <v>1.6E-2</v>
      </c>
      <c r="R106" s="10">
        <v>0.19800000000000001</v>
      </c>
      <c r="S106" s="18">
        <v>5.0000000000000001E-3</v>
      </c>
      <c r="T106" s="10">
        <v>0.14099999999999999</v>
      </c>
      <c r="U106" s="18">
        <v>0.03</v>
      </c>
      <c r="V106" s="10">
        <v>0.216</v>
      </c>
      <c r="W106" s="18">
        <v>4.4999999999999998E-2</v>
      </c>
      <c r="X106" s="10">
        <v>0.158</v>
      </c>
      <c r="Y106" s="17">
        <v>3.3000000000000002E-2</v>
      </c>
      <c r="AA106" s="22">
        <f t="array" ref="AA106">($D106/$C106/12.011*F106)/SUM($D$3:$D$315/$C$3:$C$315/12.011*F$3:F$315)*100</f>
        <v>0.22878998673979575</v>
      </c>
      <c r="AB106" s="22">
        <f t="array" ref="AB106">($D106/$C106/12.011*H106)/SUM($D$3:$D$315/$C$3:$C$315/12.011*H$3:H$315)*100</f>
        <v>0.25784812501149934</v>
      </c>
      <c r="AC106" s="22">
        <f t="array" ref="AC106">($D106/$C106/12.011*J106)/SUM($D$3:$D$315/$C$3:$C$315/12.011*J$3:J$315)*100</f>
        <v>0.18217099858752636</v>
      </c>
      <c r="AD106" s="22">
        <f t="array" ref="AD106">($D106/$C106/12.011*L106)/SUM($D$3:$D$315/$C$3:$C$315/12.011*L$3:L$315)*100</f>
        <v>0.27670094601582484</v>
      </c>
      <c r="AE106" s="22">
        <f t="array" ref="AE106">($D106/$C106/12.011*N106)/SUM($D$3:$D$315/$C$3:$C$315/12.011*N$3:N$315)*100</f>
        <v>0.20296965712479745</v>
      </c>
    </row>
    <row r="107" spans="1:31" x14ac:dyDescent="0.35">
      <c r="A107" s="10" t="s">
        <v>209</v>
      </c>
      <c r="B107">
        <v>385</v>
      </c>
      <c r="C107">
        <v>6</v>
      </c>
      <c r="D107">
        <v>84.162000000000006</v>
      </c>
      <c r="E107" t="b">
        <v>0</v>
      </c>
      <c r="F107" s="10">
        <v>1.0760000000000001</v>
      </c>
      <c r="G107" s="18">
        <v>0.1</v>
      </c>
      <c r="H107" s="10">
        <v>1.147</v>
      </c>
      <c r="I107" s="18">
        <v>4.3999999999999997E-2</v>
      </c>
      <c r="J107" s="10">
        <v>1.3129999999999999</v>
      </c>
      <c r="K107" s="18">
        <v>0.28899999999999998</v>
      </c>
      <c r="L107" s="10">
        <v>0.82</v>
      </c>
      <c r="M107" s="18">
        <v>0.17799999999999999</v>
      </c>
      <c r="N107" s="10">
        <v>1.024</v>
      </c>
      <c r="O107" s="18">
        <v>0.21</v>
      </c>
      <c r="P107" s="10">
        <v>1.0660000000000001</v>
      </c>
      <c r="Q107" s="18">
        <v>9.9000000000000005E-2</v>
      </c>
      <c r="R107" s="10">
        <v>1.1299999999999999</v>
      </c>
      <c r="S107" s="18">
        <v>4.3999999999999997E-2</v>
      </c>
      <c r="T107" s="10">
        <v>1.2989999999999999</v>
      </c>
      <c r="U107" s="18">
        <v>0.28499999999999998</v>
      </c>
      <c r="V107" s="10">
        <v>0.81499999999999995</v>
      </c>
      <c r="W107" s="18">
        <v>0.17699999999999999</v>
      </c>
      <c r="X107" s="10">
        <v>1.0209999999999999</v>
      </c>
      <c r="Y107" s="17">
        <v>0.20899999999999999</v>
      </c>
      <c r="AA107" s="22">
        <f t="array" ref="AA107">($D107/$C107/12.011*F107)/SUM($D$3:$D$315/$C$3:$C$315/12.011*F$3:F$315)*100</f>
        <v>1.0300335804687042</v>
      </c>
      <c r="AB107" s="22">
        <f t="array" ref="AB107">($D107/$C107/12.011*H107)/SUM($D$3:$D$315/$C$3:$C$315/12.011*H$3:H$315)*100</f>
        <v>1.1035514902544397</v>
      </c>
      <c r="AC107" s="22">
        <f t="array" ref="AC107">($D107/$C107/12.011*J107)/SUM($D$3:$D$315/$C$3:$C$315/12.011*J$3:J$315)*100</f>
        <v>1.2655583129387413</v>
      </c>
      <c r="AD107" s="22">
        <f t="array" ref="AD107">($D107/$C107/12.011*L107)/SUM($D$3:$D$315/$C$3:$C$315/12.011*L$3:L$315)*100</f>
        <v>0.78782908240616811</v>
      </c>
      <c r="AE107" s="22">
        <f t="array" ref="AE107">($D107/$C107/12.011*N107)/SUM($D$3:$D$315/$C$3:$C$315/12.011*N$3:N$315)*100</f>
        <v>0.98502809903219268</v>
      </c>
    </row>
    <row r="108" spans="1:31" x14ac:dyDescent="0.35">
      <c r="A108" s="10" t="s">
        <v>210</v>
      </c>
      <c r="B108">
        <v>550</v>
      </c>
      <c r="C108">
        <v>7</v>
      </c>
      <c r="D108">
        <v>98.188999999999993</v>
      </c>
      <c r="E108" t="b">
        <v>0</v>
      </c>
      <c r="F108" s="10">
        <v>1.4239999999999999</v>
      </c>
      <c r="G108" s="18">
        <v>0.123</v>
      </c>
      <c r="H108" s="10">
        <v>1.542</v>
      </c>
      <c r="I108" s="18">
        <v>2.8000000000000001E-2</v>
      </c>
      <c r="J108" s="10">
        <v>1.361</v>
      </c>
      <c r="K108" s="18">
        <v>0.28399999999999997</v>
      </c>
      <c r="L108" s="10">
        <v>1.4730000000000001</v>
      </c>
      <c r="M108" s="18">
        <v>0.29899999999999999</v>
      </c>
      <c r="N108" s="10">
        <v>1.3220000000000001</v>
      </c>
      <c r="O108" s="18">
        <v>0.26700000000000002</v>
      </c>
      <c r="P108" s="10">
        <v>1.212</v>
      </c>
      <c r="Q108" s="18">
        <v>0.105</v>
      </c>
      <c r="R108" s="10">
        <v>1.302</v>
      </c>
      <c r="S108" s="18">
        <v>2.3E-2</v>
      </c>
      <c r="T108" s="10">
        <v>1.157</v>
      </c>
      <c r="U108" s="18">
        <v>0.24099999999999999</v>
      </c>
      <c r="V108" s="10">
        <v>1.262</v>
      </c>
      <c r="W108" s="18">
        <v>0.25600000000000001</v>
      </c>
      <c r="X108" s="10">
        <v>1.129</v>
      </c>
      <c r="Y108" s="17">
        <v>0.22800000000000001</v>
      </c>
      <c r="AA108" s="22">
        <f t="array" ref="AA108">($D108/$C108/12.011*F108)/SUM($D$3:$D$315/$C$3:$C$315/12.011*F$3:F$315)*100</f>
        <v>1.3631671176463145</v>
      </c>
      <c r="AB108" s="22">
        <f t="array" ref="AB108">($D108/$C108/12.011*H108)/SUM($D$3:$D$315/$C$3:$C$315/12.011*H$3:H$315)*100</f>
        <v>1.4835888386855673</v>
      </c>
      <c r="AC108" s="22">
        <f t="array" ref="AC108">($D108/$C108/12.011*J108)/SUM($D$3:$D$315/$C$3:$C$315/12.011*J$3:J$315)*100</f>
        <v>1.3118239633736686</v>
      </c>
      <c r="AD108" s="22">
        <f t="array" ref="AD108">($D108/$C108/12.011*L108)/SUM($D$3:$D$315/$C$3:$C$315/12.011*L$3:L$315)*100</f>
        <v>1.4152100468101043</v>
      </c>
      <c r="AE108" s="22">
        <f t="array" ref="AE108">($D108/$C108/12.011*N108)/SUM($D$3:$D$315/$C$3:$C$315/12.011*N$3:N$315)*100</f>
        <v>1.2716866669146076</v>
      </c>
    </row>
    <row r="109" spans="1:31" x14ac:dyDescent="0.35">
      <c r="A109" s="10" t="s">
        <v>211</v>
      </c>
      <c r="B109">
        <v>450</v>
      </c>
      <c r="C109">
        <v>8</v>
      </c>
      <c r="D109">
        <v>112.21599999999999</v>
      </c>
      <c r="E109" t="b">
        <v>0</v>
      </c>
      <c r="F109" s="10">
        <v>0.191</v>
      </c>
      <c r="G109" s="18">
        <v>2.1999999999999999E-2</v>
      </c>
      <c r="H109" s="10">
        <v>0.125</v>
      </c>
      <c r="I109" s="18">
        <v>1.0999999999999999E-2</v>
      </c>
      <c r="J109" s="10">
        <v>0.13400000000000001</v>
      </c>
      <c r="K109" s="18">
        <v>3.2000000000000001E-2</v>
      </c>
      <c r="L109" s="10">
        <v>0.312</v>
      </c>
      <c r="M109" s="18">
        <v>7.0000000000000007E-2</v>
      </c>
      <c r="N109" s="10">
        <v>0.192</v>
      </c>
      <c r="O109" s="18">
        <v>4.2999999999999997E-2</v>
      </c>
      <c r="P109" s="10">
        <v>0.14199999999999999</v>
      </c>
      <c r="Q109" s="18">
        <v>1.7000000000000001E-2</v>
      </c>
      <c r="R109" s="10">
        <v>9.1999999999999998E-2</v>
      </c>
      <c r="S109" s="18">
        <v>8.0000000000000002E-3</v>
      </c>
      <c r="T109" s="10">
        <v>0.1</v>
      </c>
      <c r="U109" s="18">
        <v>2.4E-2</v>
      </c>
      <c r="V109" s="10">
        <v>0.23499999999999999</v>
      </c>
      <c r="W109" s="18">
        <v>5.2999999999999999E-2</v>
      </c>
      <c r="X109" s="10">
        <v>0.14399999999999999</v>
      </c>
      <c r="Y109" s="17">
        <v>3.2000000000000001E-2</v>
      </c>
      <c r="AA109" s="22">
        <f t="array" ref="AA109">($D109/$C109/12.011*F109)/SUM($D$3:$D$315/$C$3:$C$315/12.011*F$3:F$315)*100</f>
        <v>0.1828405333359874</v>
      </c>
      <c r="AB109" s="22">
        <f t="array" ref="AB109">($D109/$C109/12.011*H109)/SUM($D$3:$D$315/$C$3:$C$315/12.011*H$3:H$315)*100</f>
        <v>0.12026498368073665</v>
      </c>
      <c r="AC109" s="22">
        <f t="array" ref="AC109">($D109/$C109/12.011*J109)/SUM($D$3:$D$315/$C$3:$C$315/12.011*J$3:J$315)*100</f>
        <v>0.1291582741308388</v>
      </c>
      <c r="AD109" s="22">
        <f t="array" ref="AD109">($D109/$C109/12.011*L109)/SUM($D$3:$D$315/$C$3:$C$315/12.011*L$3:L$315)*100</f>
        <v>0.29975935818381028</v>
      </c>
      <c r="AE109" s="22">
        <f t="array" ref="AE109">($D109/$C109/12.011*N109)/SUM($D$3:$D$315/$C$3:$C$315/12.011*N$3:N$315)*100</f>
        <v>0.18469276856853606</v>
      </c>
    </row>
    <row r="110" spans="1:31" x14ac:dyDescent="0.35">
      <c r="A110" s="10" t="s">
        <v>212</v>
      </c>
      <c r="B110">
        <v>19</v>
      </c>
      <c r="C110">
        <v>8</v>
      </c>
      <c r="D110">
        <v>112.21599999999999</v>
      </c>
      <c r="E110" t="b">
        <v>0</v>
      </c>
      <c r="F110" s="10">
        <v>3.1E-2</v>
      </c>
      <c r="G110" s="18">
        <v>3.0000000000000001E-3</v>
      </c>
      <c r="H110" s="10">
        <v>4.1000000000000002E-2</v>
      </c>
      <c r="I110" s="18">
        <v>2E-3</v>
      </c>
      <c r="J110" s="10">
        <v>2.5999999999999999E-2</v>
      </c>
      <c r="K110" s="18">
        <v>6.0000000000000001E-3</v>
      </c>
      <c r="L110" s="10">
        <v>3.1E-2</v>
      </c>
      <c r="M110" s="18">
        <v>7.0000000000000001E-3</v>
      </c>
      <c r="N110" s="10">
        <v>2.5999999999999999E-2</v>
      </c>
      <c r="O110" s="18">
        <v>5.0000000000000001E-3</v>
      </c>
      <c r="P110" s="10">
        <v>2.3E-2</v>
      </c>
      <c r="Q110" s="18">
        <v>2E-3</v>
      </c>
      <c r="R110" s="10">
        <v>0.03</v>
      </c>
      <c r="S110" s="18">
        <v>2E-3</v>
      </c>
      <c r="T110" s="10">
        <v>1.9E-2</v>
      </c>
      <c r="U110" s="18">
        <v>4.0000000000000001E-3</v>
      </c>
      <c r="V110" s="10">
        <v>2.3E-2</v>
      </c>
      <c r="W110" s="18">
        <v>5.0000000000000001E-3</v>
      </c>
      <c r="X110" s="10">
        <v>1.9E-2</v>
      </c>
      <c r="Y110" s="17">
        <v>4.0000000000000001E-3</v>
      </c>
      <c r="AA110" s="22">
        <f t="array" ref="AA110">($D110/$C110/12.011*F110)/SUM($D$3:$D$315/$C$3:$C$315/12.011*F$3:F$315)*100</f>
        <v>2.9675688656626231E-2</v>
      </c>
      <c r="AB110" s="22">
        <f t="array" ref="AB110">($D110/$C110/12.011*H110)/SUM($D$3:$D$315/$C$3:$C$315/12.011*H$3:H$315)*100</f>
        <v>3.9446914647281624E-2</v>
      </c>
      <c r="AC110" s="22">
        <f t="array" ref="AC110">($D110/$C110/12.011*J110)/SUM($D$3:$D$315/$C$3:$C$315/12.011*J$3:J$315)*100</f>
        <v>2.5060560652252307E-2</v>
      </c>
      <c r="AD110" s="22">
        <f t="array" ref="AD110">($D110/$C110/12.011*L110)/SUM($D$3:$D$315/$C$3:$C$315/12.011*L$3:L$315)*100</f>
        <v>2.9783782383647817E-2</v>
      </c>
      <c r="AE110" s="22">
        <f t="array" ref="AE110">($D110/$C110/12.011*N110)/SUM($D$3:$D$315/$C$3:$C$315/12.011*N$3:N$315)*100</f>
        <v>2.5010479076989257E-2</v>
      </c>
    </row>
    <row r="111" spans="1:31" x14ac:dyDescent="0.35">
      <c r="A111" s="10" t="s">
        <v>213</v>
      </c>
      <c r="B111">
        <v>351</v>
      </c>
      <c r="C111">
        <v>8</v>
      </c>
      <c r="D111">
        <v>112.21599999999999</v>
      </c>
      <c r="E111" t="b">
        <v>0</v>
      </c>
      <c r="F111" s="10">
        <v>0.06</v>
      </c>
      <c r="G111" s="18">
        <v>6.0000000000000001E-3</v>
      </c>
      <c r="H111" s="10">
        <v>4.4999999999999998E-2</v>
      </c>
      <c r="I111" s="18">
        <v>2E-3</v>
      </c>
      <c r="J111" s="10">
        <v>4.7E-2</v>
      </c>
      <c r="K111" s="18">
        <v>1.0999999999999999E-2</v>
      </c>
      <c r="L111" s="10">
        <v>8.8999999999999996E-2</v>
      </c>
      <c r="M111" s="18">
        <v>0.02</v>
      </c>
      <c r="N111" s="10">
        <v>6.2E-2</v>
      </c>
      <c r="O111" s="18">
        <v>1.2999999999999999E-2</v>
      </c>
      <c r="P111" s="10">
        <v>4.4999999999999998E-2</v>
      </c>
      <c r="Q111" s="18">
        <v>5.0000000000000001E-3</v>
      </c>
      <c r="R111" s="10">
        <v>3.3000000000000002E-2</v>
      </c>
      <c r="S111" s="18">
        <v>2E-3</v>
      </c>
      <c r="T111" s="10">
        <v>3.5000000000000003E-2</v>
      </c>
      <c r="U111" s="18">
        <v>8.0000000000000002E-3</v>
      </c>
      <c r="V111" s="10">
        <v>6.7000000000000004E-2</v>
      </c>
      <c r="W111" s="18">
        <v>1.4999999999999999E-2</v>
      </c>
      <c r="X111" s="10">
        <v>4.5999999999999999E-2</v>
      </c>
      <c r="Y111" s="17">
        <v>0.01</v>
      </c>
      <c r="AA111" s="22">
        <f t="array" ref="AA111">($D111/$C111/12.011*F111)/SUM($D$3:$D$315/$C$3:$C$315/12.011*F$3:F$315)*100</f>
        <v>5.743681675476045E-2</v>
      </c>
      <c r="AB111" s="22">
        <f t="array" ref="AB111">($D111/$C111/12.011*H111)/SUM($D$3:$D$315/$C$3:$C$315/12.011*H$3:H$315)*100</f>
        <v>4.3295394125065195E-2</v>
      </c>
      <c r="AC111" s="22">
        <f t="array" ref="AC111">($D111/$C111/12.011*J111)/SUM($D$3:$D$315/$C$3:$C$315/12.011*J$3:J$315)*100</f>
        <v>4.5301782717533011E-2</v>
      </c>
      <c r="AD111" s="22">
        <f t="array" ref="AD111">($D111/$C111/12.011*L111)/SUM($D$3:$D$315/$C$3:$C$315/12.011*L$3:L$315)*100</f>
        <v>8.5508278456279202E-2</v>
      </c>
      <c r="AE111" s="22">
        <f t="array" ref="AE111">($D111/$C111/12.011*N111)/SUM($D$3:$D$315/$C$3:$C$315/12.011*N$3:N$315)*100</f>
        <v>5.9640373183589765E-2</v>
      </c>
    </row>
    <row r="112" spans="1:31" x14ac:dyDescent="0.35">
      <c r="A112" s="10" t="s">
        <v>214</v>
      </c>
      <c r="B112">
        <v>724</v>
      </c>
      <c r="C112">
        <v>8</v>
      </c>
      <c r="D112">
        <v>112.21599999999999</v>
      </c>
      <c r="E112" t="b">
        <v>0</v>
      </c>
      <c r="F112" s="10">
        <v>0.121</v>
      </c>
      <c r="G112" s="18">
        <v>1.2E-2</v>
      </c>
      <c r="H112" s="10">
        <v>0.113</v>
      </c>
      <c r="I112" s="18">
        <v>5.0000000000000001E-3</v>
      </c>
      <c r="J112" s="10">
        <v>9.4E-2</v>
      </c>
      <c r="K112" s="18">
        <v>1.9E-2</v>
      </c>
      <c r="L112" s="10">
        <v>0.16400000000000001</v>
      </c>
      <c r="M112" s="18">
        <v>3.5000000000000003E-2</v>
      </c>
      <c r="N112" s="10">
        <v>0.111</v>
      </c>
      <c r="O112" s="18">
        <v>2.1999999999999999E-2</v>
      </c>
      <c r="P112" s="10">
        <v>0.09</v>
      </c>
      <c r="Q112" s="18">
        <v>8.9999999999999993E-3</v>
      </c>
      <c r="R112" s="10">
        <v>8.3000000000000004E-2</v>
      </c>
      <c r="S112" s="18">
        <v>4.0000000000000001E-3</v>
      </c>
      <c r="T112" s="10">
        <v>7.0000000000000007E-2</v>
      </c>
      <c r="U112" s="18">
        <v>1.4E-2</v>
      </c>
      <c r="V112" s="10">
        <v>0.123</v>
      </c>
      <c r="W112" s="18">
        <v>2.7E-2</v>
      </c>
      <c r="X112" s="10">
        <v>8.3000000000000004E-2</v>
      </c>
      <c r="Y112" s="17">
        <v>1.6E-2</v>
      </c>
      <c r="AA112" s="22">
        <f t="array" ref="AA112">($D112/$C112/12.011*F112)/SUM($D$3:$D$315/$C$3:$C$315/12.011*F$3:F$315)*100</f>
        <v>0.11583091378876689</v>
      </c>
      <c r="AB112" s="22">
        <f t="array" ref="AB112">($D112/$C112/12.011*H112)/SUM($D$3:$D$315/$C$3:$C$315/12.011*H$3:H$315)*100</f>
        <v>0.10871954524738593</v>
      </c>
      <c r="AC112" s="22">
        <f t="array" ref="AC112">($D112/$C112/12.011*J112)/SUM($D$3:$D$315/$C$3:$C$315/12.011*J$3:J$315)*100</f>
        <v>9.0603565435066022E-2</v>
      </c>
      <c r="AD112" s="22">
        <f t="array" ref="AD112">($D112/$C112/12.011*L112)/SUM($D$3:$D$315/$C$3:$C$315/12.011*L$3:L$315)*100</f>
        <v>0.15756581648123363</v>
      </c>
      <c r="AE112" s="22">
        <f t="array" ref="AE112">($D112/$C112/12.011*N112)/SUM($D$3:$D$315/$C$3:$C$315/12.011*N$3:N$315)*100</f>
        <v>0.10677550682868492</v>
      </c>
    </row>
    <row r="113" spans="1:31" x14ac:dyDescent="0.35">
      <c r="A113" s="10" t="s">
        <v>215</v>
      </c>
      <c r="B113">
        <v>352</v>
      </c>
      <c r="C113">
        <v>8</v>
      </c>
      <c r="D113">
        <v>112.21599999999999</v>
      </c>
      <c r="E113" t="b">
        <v>0</v>
      </c>
      <c r="F113" s="10">
        <v>0.25900000000000001</v>
      </c>
      <c r="G113" s="18">
        <v>2.7E-2</v>
      </c>
      <c r="H113" s="10">
        <v>0.22</v>
      </c>
      <c r="I113" s="18">
        <v>1.4E-2</v>
      </c>
      <c r="J113" s="10">
        <v>0.20399999999999999</v>
      </c>
      <c r="K113" s="18">
        <v>4.3999999999999997E-2</v>
      </c>
      <c r="L113" s="10">
        <v>0.375</v>
      </c>
      <c r="M113" s="18">
        <v>8.2000000000000003E-2</v>
      </c>
      <c r="N113" s="10">
        <v>0.23899999999999999</v>
      </c>
      <c r="O113" s="18">
        <v>0.05</v>
      </c>
      <c r="P113" s="10">
        <v>0.193</v>
      </c>
      <c r="Q113" s="18">
        <v>0.02</v>
      </c>
      <c r="R113" s="10">
        <v>0.16300000000000001</v>
      </c>
      <c r="S113" s="18">
        <v>0.01</v>
      </c>
      <c r="T113" s="10">
        <v>0.151</v>
      </c>
      <c r="U113" s="18">
        <v>3.3000000000000002E-2</v>
      </c>
      <c r="V113" s="10">
        <v>0.28100000000000003</v>
      </c>
      <c r="W113" s="18">
        <v>6.2E-2</v>
      </c>
      <c r="X113" s="10">
        <v>0.17799999999999999</v>
      </c>
      <c r="Y113" s="17">
        <v>3.6999999999999998E-2</v>
      </c>
      <c r="AA113" s="22">
        <f t="array" ref="AA113">($D113/$C113/12.011*F113)/SUM($D$3:$D$315/$C$3:$C$315/12.011*F$3:F$315)*100</f>
        <v>0.24793559232471593</v>
      </c>
      <c r="AB113" s="22">
        <f t="array" ref="AB113">($D113/$C113/12.011*H113)/SUM($D$3:$D$315/$C$3:$C$315/12.011*H$3:H$315)*100</f>
        <v>0.21166637127809648</v>
      </c>
      <c r="AC113" s="22">
        <f t="array" ref="AC113">($D113/$C113/12.011*J113)/SUM($D$3:$D$315/$C$3:$C$315/12.011*J$3:J$315)*100</f>
        <v>0.19662901434844113</v>
      </c>
      <c r="AD113" s="22">
        <f t="array" ref="AD113">($D113/$C113/12.011*L113)/SUM($D$3:$D$315/$C$3:$C$315/12.011*L$3:L$315)*100</f>
        <v>0.36028769012477191</v>
      </c>
      <c r="AE113" s="22">
        <f t="array" ref="AE113">($D113/$C113/12.011*N113)/SUM($D$3:$D$315/$C$3:$C$315/12.011*N$3:N$315)*100</f>
        <v>0.22990401920770895</v>
      </c>
    </row>
    <row r="114" spans="1:31" x14ac:dyDescent="0.35">
      <c r="A114" s="10" t="s">
        <v>216</v>
      </c>
      <c r="B114">
        <v>726</v>
      </c>
      <c r="C114">
        <v>8</v>
      </c>
      <c r="D114">
        <v>112.21599999999999</v>
      </c>
      <c r="E114" t="b">
        <v>0</v>
      </c>
      <c r="F114" s="10">
        <v>0.20799999999999999</v>
      </c>
      <c r="G114" s="18">
        <v>2.1999999999999999E-2</v>
      </c>
      <c r="H114" s="10">
        <v>0.157</v>
      </c>
      <c r="I114" s="18">
        <v>1.0999999999999999E-2</v>
      </c>
      <c r="J114" s="10">
        <v>0.161</v>
      </c>
      <c r="K114" s="18">
        <v>3.5999999999999997E-2</v>
      </c>
      <c r="L114" s="10">
        <v>0.311</v>
      </c>
      <c r="M114" s="18">
        <v>6.6000000000000003E-2</v>
      </c>
      <c r="N114" s="10">
        <v>0.20399999999999999</v>
      </c>
      <c r="O114" s="18">
        <v>4.2000000000000003E-2</v>
      </c>
      <c r="P114" s="10">
        <v>0.155</v>
      </c>
      <c r="Q114" s="18">
        <v>1.6E-2</v>
      </c>
      <c r="R114" s="10">
        <v>0.115</v>
      </c>
      <c r="S114" s="18">
        <v>8.0000000000000002E-3</v>
      </c>
      <c r="T114" s="10">
        <v>0.12</v>
      </c>
      <c r="U114" s="18">
        <v>2.7E-2</v>
      </c>
      <c r="V114" s="10">
        <v>0.23300000000000001</v>
      </c>
      <c r="W114" s="18">
        <v>0.05</v>
      </c>
      <c r="X114" s="10">
        <v>0.152</v>
      </c>
      <c r="Y114" s="17">
        <v>3.2000000000000001E-2</v>
      </c>
      <c r="AA114" s="22">
        <f t="array" ref="AA114">($D114/$C114/12.011*F114)/SUM($D$3:$D$315/$C$3:$C$315/12.011*F$3:F$315)*100</f>
        <v>0.19911429808316955</v>
      </c>
      <c r="AB114" s="22">
        <f t="array" ref="AB114">($D114/$C114/12.011*H114)/SUM($D$3:$D$315/$C$3:$C$315/12.011*H$3:H$315)*100</f>
        <v>0.15105281950300523</v>
      </c>
      <c r="AC114" s="22">
        <f t="array" ref="AC114">($D114/$C114/12.011*J114)/SUM($D$3:$D$315/$C$3:$C$315/12.011*J$3:J$315)*100</f>
        <v>0.15518270250048544</v>
      </c>
      <c r="AD114" s="22">
        <f t="array" ref="AD114">($D114/$C114/12.011*L114)/SUM($D$3:$D$315/$C$3:$C$315/12.011*L$3:L$315)*100</f>
        <v>0.29879859101014422</v>
      </c>
      <c r="AE114" s="22">
        <f t="array" ref="AE114">($D114/$C114/12.011*N114)/SUM($D$3:$D$315/$C$3:$C$315/12.011*N$3:N$315)*100</f>
        <v>0.19623606660406956</v>
      </c>
    </row>
    <row r="115" spans="1:31" x14ac:dyDescent="0.35">
      <c r="A115" s="10" t="s">
        <v>217</v>
      </c>
      <c r="B115">
        <v>354</v>
      </c>
      <c r="C115">
        <v>8</v>
      </c>
      <c r="D115">
        <v>112.21599999999999</v>
      </c>
      <c r="E115" t="b">
        <v>0</v>
      </c>
      <c r="F115" s="10">
        <v>5.0999999999999997E-2</v>
      </c>
      <c r="G115" s="18">
        <v>5.0000000000000001E-3</v>
      </c>
      <c r="H115" s="10">
        <v>4.2999999999999997E-2</v>
      </c>
      <c r="I115" s="18">
        <v>4.0000000000000001E-3</v>
      </c>
      <c r="J115" s="10">
        <v>3.2000000000000001E-2</v>
      </c>
      <c r="K115" s="18">
        <v>7.0000000000000001E-3</v>
      </c>
      <c r="L115" s="10">
        <v>8.5000000000000006E-2</v>
      </c>
      <c r="M115" s="18">
        <v>1.7999999999999999E-2</v>
      </c>
      <c r="N115" s="10">
        <v>4.5999999999999999E-2</v>
      </c>
      <c r="O115" s="18">
        <v>8.9999999999999993E-3</v>
      </c>
      <c r="P115" s="10">
        <v>3.7999999999999999E-2</v>
      </c>
      <c r="Q115" s="18">
        <v>4.0000000000000001E-3</v>
      </c>
      <c r="R115" s="10">
        <v>3.2000000000000001E-2</v>
      </c>
      <c r="S115" s="18">
        <v>3.0000000000000001E-3</v>
      </c>
      <c r="T115" s="10">
        <v>2.4E-2</v>
      </c>
      <c r="U115" s="18">
        <v>5.0000000000000001E-3</v>
      </c>
      <c r="V115" s="10">
        <v>6.4000000000000001E-2</v>
      </c>
      <c r="W115" s="18">
        <v>1.4E-2</v>
      </c>
      <c r="X115" s="10">
        <v>3.4000000000000002E-2</v>
      </c>
      <c r="Y115" s="17">
        <v>7.0000000000000001E-3</v>
      </c>
      <c r="AA115" s="22">
        <f t="array" ref="AA115">($D115/$C115/12.011*F115)/SUM($D$3:$D$315/$C$3:$C$315/12.011*F$3:F$315)*100</f>
        <v>4.8821294241546374E-2</v>
      </c>
      <c r="AB115" s="22">
        <f t="array" ref="AB115">($D115/$C115/12.011*H115)/SUM($D$3:$D$315/$C$3:$C$315/12.011*H$3:H$315)*100</f>
        <v>4.1371154386173406E-2</v>
      </c>
      <c r="AC115" s="22">
        <f t="array" ref="AC115">($D115/$C115/12.011*J115)/SUM($D$3:$D$315/$C$3:$C$315/12.011*J$3:J$315)*100</f>
        <v>3.0843766956618224E-2</v>
      </c>
      <c r="AD115" s="22">
        <f t="array" ref="AD115">($D115/$C115/12.011*L115)/SUM($D$3:$D$315/$C$3:$C$315/12.011*L$3:L$315)*100</f>
        <v>8.1665209761614982E-2</v>
      </c>
      <c r="AE115" s="22">
        <f t="array" ref="AE115">($D115/$C115/12.011*N115)/SUM($D$3:$D$315/$C$3:$C$315/12.011*N$3:N$315)*100</f>
        <v>4.4249309136211765E-2</v>
      </c>
    </row>
    <row r="116" spans="1:31" x14ac:dyDescent="0.35">
      <c r="A116" s="10" t="s">
        <v>218</v>
      </c>
      <c r="B116">
        <v>676</v>
      </c>
      <c r="C116">
        <v>9</v>
      </c>
      <c r="D116">
        <v>126.24299999999999</v>
      </c>
      <c r="E116" t="b">
        <v>0</v>
      </c>
      <c r="F116" s="10">
        <v>4.2999999999999997E-2</v>
      </c>
      <c r="G116" s="18">
        <v>5.0000000000000001E-3</v>
      </c>
      <c r="H116" s="10">
        <v>2.7E-2</v>
      </c>
      <c r="I116" s="18">
        <v>1E-3</v>
      </c>
      <c r="J116" s="10">
        <v>3.2000000000000001E-2</v>
      </c>
      <c r="K116" s="18">
        <v>7.0000000000000001E-3</v>
      </c>
      <c r="L116" s="10">
        <v>6.9000000000000006E-2</v>
      </c>
      <c r="M116" s="18">
        <v>1.7000000000000001E-2</v>
      </c>
      <c r="N116" s="10">
        <v>4.3999999999999997E-2</v>
      </c>
      <c r="O116" s="18">
        <v>0.01</v>
      </c>
      <c r="P116" s="10">
        <v>2.9000000000000001E-2</v>
      </c>
      <c r="Q116" s="18">
        <v>3.0000000000000001E-3</v>
      </c>
      <c r="R116" s="10">
        <v>1.7999999999999999E-2</v>
      </c>
      <c r="S116" s="18">
        <v>0</v>
      </c>
      <c r="T116" s="10">
        <v>2.1000000000000001E-2</v>
      </c>
      <c r="U116" s="18">
        <v>5.0000000000000001E-3</v>
      </c>
      <c r="V116" s="10">
        <v>4.5999999999999999E-2</v>
      </c>
      <c r="W116" s="18">
        <v>1.0999999999999999E-2</v>
      </c>
      <c r="X116" s="10">
        <v>2.9000000000000001E-2</v>
      </c>
      <c r="Y116" s="17">
        <v>6.0000000000000001E-3</v>
      </c>
      <c r="AA116" s="22">
        <f t="array" ref="AA116">($D116/$C116/12.011*F116)/SUM($D$3:$D$315/$C$3:$C$315/12.011*F$3:F$315)*100</f>
        <v>4.1163052007578319E-2</v>
      </c>
      <c r="AB116" s="22">
        <f t="array" ref="AB116">($D116/$C116/12.011*H116)/SUM($D$3:$D$315/$C$3:$C$315/12.011*H$3:H$315)*100</f>
        <v>2.5977236475039116E-2</v>
      </c>
      <c r="AC116" s="22">
        <f t="array" ref="AC116">($D116/$C116/12.011*J116)/SUM($D$3:$D$315/$C$3:$C$315/12.011*J$3:J$315)*100</f>
        <v>3.0843766956618224E-2</v>
      </c>
      <c r="AD116" s="22">
        <f t="array" ref="AD116">($D116/$C116/12.011*L116)/SUM($D$3:$D$315/$C$3:$C$315/12.011*L$3:L$315)*100</f>
        <v>6.6292934982958032E-2</v>
      </c>
      <c r="AE116" s="22">
        <f t="array" ref="AE116">($D116/$C116/12.011*N116)/SUM($D$3:$D$315/$C$3:$C$315/12.011*N$3:N$315)*100</f>
        <v>4.2325426130289515E-2</v>
      </c>
    </row>
    <row r="117" spans="1:31" x14ac:dyDescent="0.35">
      <c r="A117" s="10" t="s">
        <v>219</v>
      </c>
      <c r="B117">
        <v>495</v>
      </c>
      <c r="C117">
        <v>10</v>
      </c>
      <c r="D117">
        <v>140.27000000000001</v>
      </c>
      <c r="E117" t="b">
        <v>0</v>
      </c>
      <c r="F117" s="10">
        <v>4.0000000000000001E-3</v>
      </c>
      <c r="G117" s="18">
        <v>0</v>
      </c>
      <c r="H117" s="10">
        <v>3.0000000000000001E-3</v>
      </c>
      <c r="I117" s="18">
        <v>0</v>
      </c>
      <c r="J117" s="10">
        <v>4.0000000000000001E-3</v>
      </c>
      <c r="K117" s="18">
        <v>1E-3</v>
      </c>
      <c r="L117" s="10">
        <v>4.0000000000000001E-3</v>
      </c>
      <c r="M117" s="18">
        <v>1E-3</v>
      </c>
      <c r="N117" s="10">
        <v>6.0000000000000001E-3</v>
      </c>
      <c r="O117" s="18">
        <v>1E-3</v>
      </c>
      <c r="P117" s="10">
        <v>3.0000000000000001E-3</v>
      </c>
      <c r="Q117" s="18">
        <v>0</v>
      </c>
      <c r="R117" s="10">
        <v>2E-3</v>
      </c>
      <c r="S117" s="18">
        <v>0</v>
      </c>
      <c r="T117" s="10">
        <v>2E-3</v>
      </c>
      <c r="U117" s="18">
        <v>1E-3</v>
      </c>
      <c r="V117" s="10">
        <v>3.0000000000000001E-3</v>
      </c>
      <c r="W117" s="18">
        <v>1E-3</v>
      </c>
      <c r="X117" s="10">
        <v>4.0000000000000001E-3</v>
      </c>
      <c r="Y117" s="17">
        <v>1E-3</v>
      </c>
      <c r="AA117" s="22">
        <f t="array" ref="AA117">($D117/$C117/12.011*F117)/SUM($D$3:$D$315/$C$3:$C$315/12.011*F$3:F$315)*100</f>
        <v>3.8291211169840305E-3</v>
      </c>
      <c r="AB117" s="22">
        <f t="array" ref="AB117">($D117/$C117/12.011*H117)/SUM($D$3:$D$315/$C$3:$C$315/12.011*H$3:H$315)*100</f>
        <v>2.8863596083376799E-3</v>
      </c>
      <c r="AC117" s="22">
        <f t="array" ref="AC117">($D117/$C117/12.011*J117)/SUM($D$3:$D$315/$C$3:$C$315/12.011*J$3:J$315)*100</f>
        <v>3.8554708695772784E-3</v>
      </c>
      <c r="AD117" s="22">
        <f t="array" ref="AD117">($D117/$C117/12.011*L117)/SUM($D$3:$D$315/$C$3:$C$315/12.011*L$3:L$315)*100</f>
        <v>3.8430686946642353E-3</v>
      </c>
      <c r="AE117" s="22">
        <f t="array" ref="AE117">($D117/$C117/12.011*N117)/SUM($D$3:$D$315/$C$3:$C$315/12.011*N$3:N$315)*100</f>
        <v>5.7716490177667527E-3</v>
      </c>
    </row>
    <row r="118" spans="1:31" x14ac:dyDescent="0.35">
      <c r="A118" s="10" t="s">
        <v>220</v>
      </c>
      <c r="B118">
        <v>312</v>
      </c>
      <c r="C118">
        <v>10</v>
      </c>
      <c r="D118">
        <v>140.27000000000001</v>
      </c>
      <c r="E118" t="b">
        <v>0</v>
      </c>
      <c r="F118" s="10">
        <v>1.7000000000000001E-2</v>
      </c>
      <c r="G118" s="18">
        <v>2E-3</v>
      </c>
      <c r="H118" s="10">
        <v>1.0999999999999999E-2</v>
      </c>
      <c r="I118" s="18">
        <v>0</v>
      </c>
      <c r="J118" s="10">
        <v>1.4E-2</v>
      </c>
      <c r="K118" s="18">
        <v>3.0000000000000001E-3</v>
      </c>
      <c r="L118" s="10">
        <v>2.3E-2</v>
      </c>
      <c r="M118" s="18">
        <v>5.0000000000000001E-3</v>
      </c>
      <c r="N118" s="10">
        <v>1.9E-2</v>
      </c>
      <c r="O118" s="18">
        <v>4.0000000000000001E-3</v>
      </c>
      <c r="P118" s="10">
        <v>0.01</v>
      </c>
      <c r="Q118" s="18">
        <v>1E-3</v>
      </c>
      <c r="R118" s="10">
        <v>7.0000000000000001E-3</v>
      </c>
      <c r="S118" s="18">
        <v>0</v>
      </c>
      <c r="T118" s="10">
        <v>8.0000000000000002E-3</v>
      </c>
      <c r="U118" s="18">
        <v>2E-3</v>
      </c>
      <c r="V118" s="10">
        <v>1.4E-2</v>
      </c>
      <c r="W118" s="18">
        <v>3.0000000000000001E-3</v>
      </c>
      <c r="X118" s="10">
        <v>1.0999999999999999E-2</v>
      </c>
      <c r="Y118" s="17">
        <v>2E-3</v>
      </c>
      <c r="AA118" s="22">
        <f t="array" ref="AA118">($D118/$C118/12.011*F118)/SUM($D$3:$D$315/$C$3:$C$315/12.011*F$3:F$315)*100</f>
        <v>1.6273764747182132E-2</v>
      </c>
      <c r="AB118" s="22">
        <f t="array" ref="AB118">($D118/$C118/12.011*H118)/SUM($D$3:$D$315/$C$3:$C$315/12.011*H$3:H$315)*100</f>
        <v>1.0583318563904825E-2</v>
      </c>
      <c r="AC118" s="22">
        <f t="array" ref="AC118">($D118/$C118/12.011*J118)/SUM($D$3:$D$315/$C$3:$C$315/12.011*J$3:J$315)*100</f>
        <v>1.3494148043520475E-2</v>
      </c>
      <c r="AD118" s="22">
        <f t="array" ref="AD118">($D118/$C118/12.011*L118)/SUM($D$3:$D$315/$C$3:$C$315/12.011*L$3:L$315)*100</f>
        <v>2.2097644994319349E-2</v>
      </c>
      <c r="AE118" s="22">
        <f t="array" ref="AE118">($D118/$C118/12.011*N118)/SUM($D$3:$D$315/$C$3:$C$315/12.011*N$3:N$315)*100</f>
        <v>1.8276888556261382E-2</v>
      </c>
    </row>
    <row r="119" spans="1:31" x14ac:dyDescent="0.35">
      <c r="A119" s="10" t="s">
        <v>221</v>
      </c>
      <c r="B119">
        <v>2798</v>
      </c>
      <c r="C119">
        <v>9</v>
      </c>
      <c r="D119">
        <v>126.24299999999999</v>
      </c>
      <c r="E119" t="b">
        <v>0</v>
      </c>
      <c r="F119" s="10">
        <v>0.113</v>
      </c>
      <c r="G119" s="18">
        <v>1.0999999999999999E-2</v>
      </c>
      <c r="H119" s="10">
        <v>0.108</v>
      </c>
      <c r="I119" s="18">
        <v>2E-3</v>
      </c>
      <c r="J119" s="10">
        <v>0.09</v>
      </c>
      <c r="K119" s="18">
        <v>0.02</v>
      </c>
      <c r="L119" s="10">
        <v>0.14299999999999999</v>
      </c>
      <c r="M119" s="18">
        <v>0.03</v>
      </c>
      <c r="N119" s="10">
        <v>0.111</v>
      </c>
      <c r="O119" s="18">
        <v>2.3E-2</v>
      </c>
      <c r="P119" s="10">
        <v>7.4999999999999997E-2</v>
      </c>
      <c r="Q119" s="18">
        <v>7.0000000000000001E-3</v>
      </c>
      <c r="R119" s="10">
        <v>7.0999999999999994E-2</v>
      </c>
      <c r="S119" s="18">
        <v>1E-3</v>
      </c>
      <c r="T119" s="10">
        <v>0.06</v>
      </c>
      <c r="U119" s="18">
        <v>1.4E-2</v>
      </c>
      <c r="V119" s="10">
        <v>9.6000000000000002E-2</v>
      </c>
      <c r="W119" s="18">
        <v>0.02</v>
      </c>
      <c r="X119" s="10">
        <v>7.3999999999999996E-2</v>
      </c>
      <c r="Y119" s="17">
        <v>1.4999999999999999E-2</v>
      </c>
      <c r="AA119" s="22">
        <f t="array" ref="AA119">($D119/$C119/12.011*F119)/SUM($D$3:$D$315/$C$3:$C$315/12.011*F$3:F$315)*100</f>
        <v>0.10817267155479886</v>
      </c>
      <c r="AB119" s="22">
        <f t="array" ref="AB119">($D119/$C119/12.011*H119)/SUM($D$3:$D$315/$C$3:$C$315/12.011*H$3:H$315)*100</f>
        <v>0.10390894590015647</v>
      </c>
      <c r="AC119" s="22">
        <f t="array" ref="AC119">($D119/$C119/12.011*J119)/SUM($D$3:$D$315/$C$3:$C$315/12.011*J$3:J$315)*100</f>
        <v>8.6748094565488737E-2</v>
      </c>
      <c r="AD119" s="22">
        <f t="array" ref="AD119">($D119/$C119/12.011*L119)/SUM($D$3:$D$315/$C$3:$C$315/12.011*L$3:L$315)*100</f>
        <v>0.13738970583424634</v>
      </c>
      <c r="AE119" s="22">
        <f t="array" ref="AE119">($D119/$C119/12.011*N119)/SUM($D$3:$D$315/$C$3:$C$315/12.011*N$3:N$315)*100</f>
        <v>0.10677550682868492</v>
      </c>
    </row>
    <row r="120" spans="1:31" x14ac:dyDescent="0.35">
      <c r="A120" s="10" t="s">
        <v>222</v>
      </c>
      <c r="B120">
        <v>21</v>
      </c>
      <c r="C120">
        <v>8</v>
      </c>
      <c r="D120">
        <v>112.21599999999999</v>
      </c>
      <c r="E120" t="b">
        <v>0</v>
      </c>
      <c r="F120" s="10">
        <v>0.1</v>
      </c>
      <c r="G120" s="18">
        <v>0.01</v>
      </c>
      <c r="H120" s="10">
        <v>0.109</v>
      </c>
      <c r="I120" s="18">
        <v>4.0000000000000001E-3</v>
      </c>
      <c r="J120" s="10">
        <v>7.1999999999999995E-2</v>
      </c>
      <c r="K120" s="18">
        <v>1.7000000000000001E-2</v>
      </c>
      <c r="L120" s="10">
        <v>0.13600000000000001</v>
      </c>
      <c r="M120" s="18">
        <v>3.1E-2</v>
      </c>
      <c r="N120" s="10">
        <v>8.2000000000000003E-2</v>
      </c>
      <c r="O120" s="18">
        <v>0.02</v>
      </c>
      <c r="P120" s="10">
        <v>7.3999999999999996E-2</v>
      </c>
      <c r="Q120" s="18">
        <v>8.0000000000000002E-3</v>
      </c>
      <c r="R120" s="10">
        <v>0.08</v>
      </c>
      <c r="S120" s="18">
        <v>3.0000000000000001E-3</v>
      </c>
      <c r="T120" s="10">
        <v>5.2999999999999999E-2</v>
      </c>
      <c r="U120" s="18">
        <v>1.2999999999999999E-2</v>
      </c>
      <c r="V120" s="10">
        <v>0.10299999999999999</v>
      </c>
      <c r="W120" s="18">
        <v>2.3E-2</v>
      </c>
      <c r="X120" s="10">
        <v>6.0999999999999999E-2</v>
      </c>
      <c r="Y120" s="17">
        <v>1.4999999999999999E-2</v>
      </c>
      <c r="AA120" s="22">
        <f t="array" ref="AA120">($D120/$C120/12.011*F120)/SUM($D$3:$D$315/$C$3:$C$315/12.011*F$3:F$315)*100</f>
        <v>9.572802792460075E-2</v>
      </c>
      <c r="AB120" s="22">
        <f t="array" ref="AB120">($D120/$C120/12.011*H120)/SUM($D$3:$D$315/$C$3:$C$315/12.011*H$3:H$315)*100</f>
        <v>0.10487106576960237</v>
      </c>
      <c r="AC120" s="22">
        <f t="array" ref="AC120">($D120/$C120/12.011*J120)/SUM($D$3:$D$315/$C$3:$C$315/12.011*J$3:J$315)*100</f>
        <v>6.939847565239099E-2</v>
      </c>
      <c r="AD120" s="22">
        <f t="array" ref="AD120">($D120/$C120/12.011*L120)/SUM($D$3:$D$315/$C$3:$C$315/12.011*L$3:L$315)*100</f>
        <v>0.13066433561858398</v>
      </c>
      <c r="AE120" s="22">
        <f t="array" ref="AE120">($D120/$C120/12.011*N120)/SUM($D$3:$D$315/$C$3:$C$315/12.011*N$3:N$315)*100</f>
        <v>7.8879203242812279E-2</v>
      </c>
    </row>
    <row r="121" spans="1:31" x14ac:dyDescent="0.35">
      <c r="A121" s="10" t="s">
        <v>223</v>
      </c>
      <c r="B121">
        <v>362</v>
      </c>
      <c r="C121">
        <v>8</v>
      </c>
      <c r="D121">
        <v>112.21599999999999</v>
      </c>
      <c r="E121" t="b">
        <v>0</v>
      </c>
      <c r="F121" s="10">
        <v>5.5E-2</v>
      </c>
      <c r="G121" s="18">
        <v>6.0000000000000001E-3</v>
      </c>
      <c r="H121" s="10">
        <v>0.04</v>
      </c>
      <c r="I121" s="18">
        <v>2E-3</v>
      </c>
      <c r="J121" s="10">
        <v>0.05</v>
      </c>
      <c r="K121" s="18">
        <v>1.2E-2</v>
      </c>
      <c r="L121" s="10">
        <v>6.9000000000000006E-2</v>
      </c>
      <c r="M121" s="18">
        <v>1.4E-2</v>
      </c>
      <c r="N121" s="10">
        <v>6.3E-2</v>
      </c>
      <c r="O121" s="18">
        <v>1.2999999999999999E-2</v>
      </c>
      <c r="P121" s="10">
        <v>4.1000000000000002E-2</v>
      </c>
      <c r="Q121" s="18">
        <v>4.0000000000000001E-3</v>
      </c>
      <c r="R121" s="10">
        <v>0.03</v>
      </c>
      <c r="S121" s="18">
        <v>1E-3</v>
      </c>
      <c r="T121" s="10">
        <v>3.6999999999999998E-2</v>
      </c>
      <c r="U121" s="18">
        <v>8.9999999999999993E-3</v>
      </c>
      <c r="V121" s="10">
        <v>5.1999999999999998E-2</v>
      </c>
      <c r="W121" s="18">
        <v>1.0999999999999999E-2</v>
      </c>
      <c r="X121" s="10">
        <v>4.7E-2</v>
      </c>
      <c r="Y121" s="17">
        <v>0.01</v>
      </c>
      <c r="AA121" s="22">
        <f t="array" ref="AA121">($D121/$C121/12.011*F121)/SUM($D$3:$D$315/$C$3:$C$315/12.011*F$3:F$315)*100</f>
        <v>5.2650415358530413E-2</v>
      </c>
      <c r="AB121" s="22">
        <f t="array" ref="AB121">($D121/$C121/12.011*H121)/SUM($D$3:$D$315/$C$3:$C$315/12.011*H$3:H$315)*100</f>
        <v>3.8484794777835729E-2</v>
      </c>
      <c r="AC121" s="22">
        <f t="array" ref="AC121">($D121/$C121/12.011*J121)/SUM($D$3:$D$315/$C$3:$C$315/12.011*J$3:J$315)*100</f>
        <v>4.8193385869715971E-2</v>
      </c>
      <c r="AD121" s="22">
        <f t="array" ref="AD121">($D121/$C121/12.011*L121)/SUM($D$3:$D$315/$C$3:$C$315/12.011*L$3:L$315)*100</f>
        <v>6.6292934982958032E-2</v>
      </c>
      <c r="AE121" s="22">
        <f t="array" ref="AE121">($D121/$C121/12.011*N121)/SUM($D$3:$D$315/$C$3:$C$315/12.011*N$3:N$315)*100</f>
        <v>6.060231468655089E-2</v>
      </c>
    </row>
    <row r="122" spans="1:31" x14ac:dyDescent="0.35">
      <c r="A122" s="10" t="s">
        <v>224</v>
      </c>
      <c r="B122">
        <v>73</v>
      </c>
      <c r="C122">
        <v>8</v>
      </c>
      <c r="D122">
        <v>112.21599999999999</v>
      </c>
      <c r="E122" t="b">
        <v>0</v>
      </c>
      <c r="F122" s="10">
        <v>0.16500000000000001</v>
      </c>
      <c r="G122" s="18">
        <v>1.6E-2</v>
      </c>
      <c r="H122" s="10">
        <v>0.14299999999999999</v>
      </c>
      <c r="I122" s="18">
        <v>5.0000000000000001E-3</v>
      </c>
      <c r="J122" s="10">
        <v>0.13500000000000001</v>
      </c>
      <c r="K122" s="18">
        <v>3.1E-2</v>
      </c>
      <c r="L122" s="10">
        <v>0.219</v>
      </c>
      <c r="M122" s="18">
        <v>4.5999999999999999E-2</v>
      </c>
      <c r="N122" s="10">
        <v>0.16500000000000001</v>
      </c>
      <c r="O122" s="18">
        <v>3.5000000000000003E-2</v>
      </c>
      <c r="P122" s="10">
        <v>0.123</v>
      </c>
      <c r="Q122" s="18">
        <v>1.2E-2</v>
      </c>
      <c r="R122" s="10">
        <v>0.106</v>
      </c>
      <c r="S122" s="18">
        <v>3.0000000000000001E-3</v>
      </c>
      <c r="T122" s="10">
        <v>0.1</v>
      </c>
      <c r="U122" s="18">
        <v>2.3E-2</v>
      </c>
      <c r="V122" s="10">
        <v>0.16500000000000001</v>
      </c>
      <c r="W122" s="18">
        <v>3.4000000000000002E-2</v>
      </c>
      <c r="X122" s="10">
        <v>0.123</v>
      </c>
      <c r="Y122" s="17">
        <v>2.5999999999999999E-2</v>
      </c>
      <c r="AA122" s="22">
        <f t="array" ref="AA122">($D122/$C122/12.011*F122)/SUM($D$3:$D$315/$C$3:$C$315/12.011*F$3:F$315)*100</f>
        <v>0.15795124607559122</v>
      </c>
      <c r="AB122" s="22">
        <f t="array" ref="AB122">($D122/$C122/12.011*H122)/SUM($D$3:$D$315/$C$3:$C$315/12.011*H$3:H$315)*100</f>
        <v>0.13758314133076269</v>
      </c>
      <c r="AC122" s="22">
        <f t="array" ref="AC122">($D122/$C122/12.011*J122)/SUM($D$3:$D$315/$C$3:$C$315/12.011*J$3:J$315)*100</f>
        <v>0.13012214184823312</v>
      </c>
      <c r="AD122" s="22">
        <f t="array" ref="AD122">($D122/$C122/12.011*L122)/SUM($D$3:$D$315/$C$3:$C$315/12.011*L$3:L$315)*100</f>
        <v>0.21040801103286685</v>
      </c>
      <c r="AE122" s="22">
        <f t="array" ref="AE122">($D122/$C122/12.011*N122)/SUM($D$3:$D$315/$C$3:$C$315/12.011*N$3:N$315)*100</f>
        <v>0.1587203479885857</v>
      </c>
    </row>
    <row r="123" spans="1:31" x14ac:dyDescent="0.35">
      <c r="A123" s="10" t="s">
        <v>225</v>
      </c>
      <c r="B123">
        <v>734</v>
      </c>
      <c r="C123">
        <v>8</v>
      </c>
      <c r="D123">
        <v>112.21599999999999</v>
      </c>
      <c r="E123" t="b">
        <v>0</v>
      </c>
      <c r="F123" s="10">
        <v>0.16400000000000001</v>
      </c>
      <c r="G123" s="18">
        <v>1.6E-2</v>
      </c>
      <c r="H123" s="10">
        <v>0.14899999999999999</v>
      </c>
      <c r="I123" s="18">
        <v>5.0000000000000001E-3</v>
      </c>
      <c r="J123" s="10">
        <v>0.126</v>
      </c>
      <c r="K123" s="18">
        <v>2.8000000000000001E-2</v>
      </c>
      <c r="L123" s="10">
        <v>0.223</v>
      </c>
      <c r="M123" s="18">
        <v>4.4999999999999998E-2</v>
      </c>
      <c r="N123" s="10">
        <v>0.161</v>
      </c>
      <c r="O123" s="18">
        <v>3.3000000000000002E-2</v>
      </c>
      <c r="P123" s="10">
        <v>0.123</v>
      </c>
      <c r="Q123" s="18">
        <v>1.2E-2</v>
      </c>
      <c r="R123" s="10">
        <v>0.11</v>
      </c>
      <c r="S123" s="18">
        <v>4.0000000000000001E-3</v>
      </c>
      <c r="T123" s="10">
        <v>9.2999999999999999E-2</v>
      </c>
      <c r="U123" s="18">
        <v>0.02</v>
      </c>
      <c r="V123" s="10">
        <v>0.16700000000000001</v>
      </c>
      <c r="W123" s="18">
        <v>3.4000000000000002E-2</v>
      </c>
      <c r="X123" s="10">
        <v>0.12</v>
      </c>
      <c r="Y123" s="17">
        <v>2.4E-2</v>
      </c>
      <c r="AA123" s="22">
        <f t="array" ref="AA123">($D123/$C123/12.011*F123)/SUM($D$3:$D$315/$C$3:$C$315/12.011*F$3:F$315)*100</f>
        <v>0.15699396579634523</v>
      </c>
      <c r="AB123" s="22">
        <f t="array" ref="AB123">($D123/$C123/12.011*H123)/SUM($D$3:$D$315/$C$3:$C$315/12.011*H$3:H$315)*100</f>
        <v>0.1433558605474381</v>
      </c>
      <c r="AC123" s="22">
        <f t="array" ref="AC123">($D123/$C123/12.011*J123)/SUM($D$3:$D$315/$C$3:$C$315/12.011*J$3:J$315)*100</f>
        <v>0.12144733239168423</v>
      </c>
      <c r="AD123" s="22">
        <f t="array" ref="AD123">($D123/$C123/12.011*L123)/SUM($D$3:$D$315/$C$3:$C$315/12.011*L$3:L$315)*100</f>
        <v>0.21425107972753107</v>
      </c>
      <c r="AE123" s="22">
        <f t="array" ref="AE123">($D123/$C123/12.011*N123)/SUM($D$3:$D$315/$C$3:$C$315/12.011*N$3:N$315)*100</f>
        <v>0.1548725819767412</v>
      </c>
    </row>
    <row r="124" spans="1:31" x14ac:dyDescent="0.35">
      <c r="A124" s="10" t="s">
        <v>226</v>
      </c>
      <c r="B124">
        <v>363</v>
      </c>
      <c r="C124">
        <v>9</v>
      </c>
      <c r="D124">
        <v>126.24299999999999</v>
      </c>
      <c r="E124" t="b">
        <v>0</v>
      </c>
      <c r="F124" s="10">
        <v>8.2000000000000003E-2</v>
      </c>
      <c r="G124" s="18">
        <v>8.0000000000000002E-3</v>
      </c>
      <c r="H124" s="10">
        <v>9.5000000000000001E-2</v>
      </c>
      <c r="I124" s="18">
        <v>4.0000000000000001E-3</v>
      </c>
      <c r="J124" s="10">
        <v>5.5E-2</v>
      </c>
      <c r="K124" s="18">
        <v>1.0999999999999999E-2</v>
      </c>
      <c r="L124" s="10">
        <v>8.5999999999999993E-2</v>
      </c>
      <c r="M124" s="18">
        <v>1.7999999999999999E-2</v>
      </c>
      <c r="N124" s="10">
        <v>9.0999999999999998E-2</v>
      </c>
      <c r="O124" s="18">
        <v>2.1999999999999999E-2</v>
      </c>
      <c r="P124" s="10">
        <v>5.3999999999999999E-2</v>
      </c>
      <c r="Q124" s="18">
        <v>5.0000000000000001E-3</v>
      </c>
      <c r="R124" s="10">
        <v>6.3E-2</v>
      </c>
      <c r="S124" s="18">
        <v>3.0000000000000001E-3</v>
      </c>
      <c r="T124" s="10">
        <v>3.6999999999999998E-2</v>
      </c>
      <c r="U124" s="18">
        <v>8.0000000000000002E-3</v>
      </c>
      <c r="V124" s="10">
        <v>5.7000000000000002E-2</v>
      </c>
      <c r="W124" s="18">
        <v>1.2E-2</v>
      </c>
      <c r="X124" s="10">
        <v>6.0999999999999999E-2</v>
      </c>
      <c r="Y124" s="17">
        <v>1.4999999999999999E-2</v>
      </c>
      <c r="AA124" s="22">
        <f t="array" ref="AA124">($D124/$C124/12.011*F124)/SUM($D$3:$D$315/$C$3:$C$315/12.011*F$3:F$315)*100</f>
        <v>7.8496982898172613E-2</v>
      </c>
      <c r="AB124" s="22">
        <f t="array" ref="AB124">($D124/$C124/12.011*H124)/SUM($D$3:$D$315/$C$3:$C$315/12.011*H$3:H$315)*100</f>
        <v>9.1401387597359857E-2</v>
      </c>
      <c r="AC124" s="22">
        <f t="array" ref="AC124">($D124/$C124/12.011*J124)/SUM($D$3:$D$315/$C$3:$C$315/12.011*J$3:J$315)*100</f>
        <v>5.3012724456687567E-2</v>
      </c>
      <c r="AD124" s="22">
        <f t="array" ref="AD124">($D124/$C124/12.011*L124)/SUM($D$3:$D$315/$C$3:$C$315/12.011*L$3:L$315)*100</f>
        <v>8.2625976935281037E-2</v>
      </c>
      <c r="AE124" s="22">
        <f t="array" ref="AE124">($D124/$C124/12.011*N124)/SUM($D$3:$D$315/$C$3:$C$315/12.011*N$3:N$315)*100</f>
        <v>8.753667676946239E-2</v>
      </c>
    </row>
    <row r="125" spans="1:31" x14ac:dyDescent="0.35">
      <c r="A125" s="10" t="s">
        <v>227</v>
      </c>
      <c r="B125">
        <v>365</v>
      </c>
      <c r="C125">
        <v>9</v>
      </c>
      <c r="D125">
        <v>126.24299999999999</v>
      </c>
      <c r="E125" t="b">
        <v>0</v>
      </c>
      <c r="F125" s="10">
        <v>1.0999999999999999E-2</v>
      </c>
      <c r="G125" s="18">
        <v>1E-3</v>
      </c>
      <c r="H125" s="10">
        <v>7.0000000000000001E-3</v>
      </c>
      <c r="I125" s="18">
        <v>1E-3</v>
      </c>
      <c r="J125" s="10">
        <v>8.9999999999999993E-3</v>
      </c>
      <c r="K125" s="18">
        <v>2E-3</v>
      </c>
      <c r="L125" s="10">
        <v>1.4999999999999999E-2</v>
      </c>
      <c r="M125" s="18">
        <v>3.0000000000000001E-3</v>
      </c>
      <c r="N125" s="10">
        <v>1.2999999999999999E-2</v>
      </c>
      <c r="O125" s="18">
        <v>2E-3</v>
      </c>
      <c r="P125" s="10">
        <v>7.0000000000000001E-3</v>
      </c>
      <c r="Q125" s="18">
        <v>1E-3</v>
      </c>
      <c r="R125" s="10">
        <v>5.0000000000000001E-3</v>
      </c>
      <c r="S125" s="18">
        <v>0</v>
      </c>
      <c r="T125" s="10">
        <v>6.0000000000000001E-3</v>
      </c>
      <c r="U125" s="18">
        <v>1E-3</v>
      </c>
      <c r="V125" s="10">
        <v>0.01</v>
      </c>
      <c r="W125" s="18">
        <v>2E-3</v>
      </c>
      <c r="X125" s="10">
        <v>8.9999999999999993E-3</v>
      </c>
      <c r="Y125" s="17">
        <v>2E-3</v>
      </c>
      <c r="AA125" s="22">
        <f t="array" ref="AA125">($D125/$C125/12.011*F125)/SUM($D$3:$D$315/$C$3:$C$315/12.011*F$3:F$315)*100</f>
        <v>1.0530083071706081E-2</v>
      </c>
      <c r="AB125" s="22">
        <f t="array" ref="AB125">($D125/$C125/12.011*H125)/SUM($D$3:$D$315/$C$3:$C$315/12.011*H$3:H$315)*100</f>
        <v>6.7348390861212519E-3</v>
      </c>
      <c r="AC125" s="22">
        <f t="array" ref="AC125">($D125/$C125/12.011*J125)/SUM($D$3:$D$315/$C$3:$C$315/12.011*J$3:J$315)*100</f>
        <v>8.6748094565488737E-3</v>
      </c>
      <c r="AD125" s="22">
        <f t="array" ref="AD125">($D125/$C125/12.011*L125)/SUM($D$3:$D$315/$C$3:$C$315/12.011*L$3:L$315)*100</f>
        <v>1.4411507604990881E-2</v>
      </c>
      <c r="AE125" s="22">
        <f t="array" ref="AE125">($D125/$C125/12.011*N125)/SUM($D$3:$D$315/$C$3:$C$315/12.011*N$3:N$315)*100</f>
        <v>1.2505239538494629E-2</v>
      </c>
    </row>
    <row r="126" spans="1:31" x14ac:dyDescent="0.35">
      <c r="A126" s="10" t="s">
        <v>228</v>
      </c>
      <c r="B126">
        <v>95</v>
      </c>
      <c r="C126">
        <v>9</v>
      </c>
      <c r="D126">
        <v>126.24299999999999</v>
      </c>
      <c r="E126" t="b">
        <v>0</v>
      </c>
      <c r="F126" s="10">
        <v>3.2000000000000001E-2</v>
      </c>
      <c r="G126" s="18">
        <v>3.0000000000000001E-3</v>
      </c>
      <c r="H126" s="10">
        <v>2.5000000000000001E-2</v>
      </c>
      <c r="I126" s="18">
        <v>0</v>
      </c>
      <c r="J126" s="10">
        <v>2.5999999999999999E-2</v>
      </c>
      <c r="K126" s="18">
        <v>6.0000000000000001E-3</v>
      </c>
      <c r="L126" s="10">
        <v>4.3999999999999997E-2</v>
      </c>
      <c r="M126" s="18">
        <v>0.01</v>
      </c>
      <c r="N126" s="10">
        <v>3.4000000000000002E-2</v>
      </c>
      <c r="O126" s="18">
        <v>7.0000000000000001E-3</v>
      </c>
      <c r="P126" s="10">
        <v>2.1999999999999999E-2</v>
      </c>
      <c r="Q126" s="18">
        <v>2E-3</v>
      </c>
      <c r="R126" s="10">
        <v>1.6E-2</v>
      </c>
      <c r="S126" s="18">
        <v>0</v>
      </c>
      <c r="T126" s="10">
        <v>1.7000000000000001E-2</v>
      </c>
      <c r="U126" s="18">
        <v>4.0000000000000001E-3</v>
      </c>
      <c r="V126" s="10">
        <v>0.03</v>
      </c>
      <c r="W126" s="18">
        <v>7.0000000000000001E-3</v>
      </c>
      <c r="X126" s="10">
        <v>2.3E-2</v>
      </c>
      <c r="Y126" s="17">
        <v>5.0000000000000001E-3</v>
      </c>
      <c r="AA126" s="22">
        <f t="array" ref="AA126">($D126/$C126/12.011*F126)/SUM($D$3:$D$315/$C$3:$C$315/12.011*F$3:F$315)*100</f>
        <v>3.0632968935872237E-2</v>
      </c>
      <c r="AB126" s="22">
        <f t="array" ref="AB126">($D126/$C126/12.011*H126)/SUM($D$3:$D$315/$C$3:$C$315/12.011*H$3:H$315)*100</f>
        <v>2.4052996736147331E-2</v>
      </c>
      <c r="AC126" s="22">
        <f t="array" ref="AC126">($D126/$C126/12.011*J126)/SUM($D$3:$D$315/$C$3:$C$315/12.011*J$3:J$315)*100</f>
        <v>2.5060560652252307E-2</v>
      </c>
      <c r="AD126" s="22">
        <f t="array" ref="AD126">($D126/$C126/12.011*L126)/SUM($D$3:$D$315/$C$3:$C$315/12.011*L$3:L$315)*100</f>
        <v>4.2273755641306573E-2</v>
      </c>
      <c r="AE126" s="22">
        <f t="array" ref="AE126">($D126/$C126/12.011*N126)/SUM($D$3:$D$315/$C$3:$C$315/12.011*N$3:N$315)*100</f>
        <v>3.2706011100678264E-2</v>
      </c>
    </row>
    <row r="127" spans="1:31" x14ac:dyDescent="0.35">
      <c r="A127" s="10" t="s">
        <v>229</v>
      </c>
      <c r="B127">
        <v>12</v>
      </c>
      <c r="C127">
        <v>9</v>
      </c>
      <c r="D127">
        <v>126.24299999999999</v>
      </c>
      <c r="E127" t="b">
        <v>0</v>
      </c>
      <c r="F127" s="10">
        <v>4.8000000000000001E-2</v>
      </c>
      <c r="G127" s="18">
        <v>4.0000000000000001E-3</v>
      </c>
      <c r="H127" s="10">
        <v>4.4999999999999998E-2</v>
      </c>
      <c r="I127" s="18">
        <v>1E-3</v>
      </c>
      <c r="J127" s="10">
        <v>4.2999999999999997E-2</v>
      </c>
      <c r="K127" s="18">
        <v>8.9999999999999993E-3</v>
      </c>
      <c r="L127" s="10">
        <v>5.6000000000000001E-2</v>
      </c>
      <c r="M127" s="18">
        <v>1.0999999999999999E-2</v>
      </c>
      <c r="N127" s="10">
        <v>4.8000000000000001E-2</v>
      </c>
      <c r="O127" s="18">
        <v>8.9999999999999993E-3</v>
      </c>
      <c r="P127" s="10">
        <v>3.2000000000000001E-2</v>
      </c>
      <c r="Q127" s="18">
        <v>3.0000000000000001E-3</v>
      </c>
      <c r="R127" s="10">
        <v>0.03</v>
      </c>
      <c r="S127" s="18">
        <v>0</v>
      </c>
      <c r="T127" s="10">
        <v>2.9000000000000001E-2</v>
      </c>
      <c r="U127" s="18">
        <v>6.0000000000000001E-3</v>
      </c>
      <c r="V127" s="10">
        <v>3.6999999999999998E-2</v>
      </c>
      <c r="W127" s="18">
        <v>7.0000000000000001E-3</v>
      </c>
      <c r="X127" s="10">
        <v>3.2000000000000001E-2</v>
      </c>
      <c r="Y127" s="17">
        <v>6.0000000000000001E-3</v>
      </c>
      <c r="AA127" s="22">
        <f t="array" ref="AA127">($D127/$C127/12.011*F127)/SUM($D$3:$D$315/$C$3:$C$315/12.011*F$3:F$315)*100</f>
        <v>4.5949453403808356E-2</v>
      </c>
      <c r="AB127" s="22">
        <f t="array" ref="AB127">($D127/$C127/12.011*H127)/SUM($D$3:$D$315/$C$3:$C$315/12.011*H$3:H$315)*100</f>
        <v>4.3295394125065195E-2</v>
      </c>
      <c r="AC127" s="22">
        <f t="array" ref="AC127">($D127/$C127/12.011*J127)/SUM($D$3:$D$315/$C$3:$C$315/12.011*J$3:J$315)*100</f>
        <v>4.1446311847955733E-2</v>
      </c>
      <c r="AD127" s="22">
        <f t="array" ref="AD127">($D127/$C127/12.011*L127)/SUM($D$3:$D$315/$C$3:$C$315/12.011*L$3:L$315)*100</f>
        <v>5.3802961725299275E-2</v>
      </c>
      <c r="AE127" s="22">
        <f t="array" ref="AE127">($D127/$C127/12.011*N127)/SUM($D$3:$D$315/$C$3:$C$315/12.011*N$3:N$315)*100</f>
        <v>4.6173192142134015E-2</v>
      </c>
    </row>
    <row r="128" spans="1:31" x14ac:dyDescent="0.35">
      <c r="A128" s="10" t="s">
        <v>230</v>
      </c>
      <c r="B128">
        <v>1480</v>
      </c>
      <c r="C128">
        <v>9</v>
      </c>
      <c r="D128">
        <v>126.24299999999999</v>
      </c>
      <c r="E128" t="b">
        <v>0</v>
      </c>
      <c r="F128" s="10">
        <v>0</v>
      </c>
      <c r="G128" s="18">
        <v>0</v>
      </c>
      <c r="H128" s="10">
        <v>0</v>
      </c>
      <c r="I128" s="18">
        <v>0</v>
      </c>
      <c r="J128" s="10">
        <v>0</v>
      </c>
      <c r="K128" s="18">
        <v>0</v>
      </c>
      <c r="L128" s="10">
        <v>0</v>
      </c>
      <c r="M128" s="18">
        <v>0</v>
      </c>
      <c r="N128" s="10">
        <v>0</v>
      </c>
      <c r="O128" s="18">
        <v>0</v>
      </c>
      <c r="P128" s="10">
        <v>0</v>
      </c>
      <c r="Q128" s="18">
        <v>0</v>
      </c>
      <c r="R128" s="10">
        <v>0</v>
      </c>
      <c r="S128" s="18">
        <v>0</v>
      </c>
      <c r="T128" s="10">
        <v>0</v>
      </c>
      <c r="U128" s="18">
        <v>0</v>
      </c>
      <c r="V128" s="10">
        <v>0</v>
      </c>
      <c r="W128" s="18">
        <v>0</v>
      </c>
      <c r="X128" s="10">
        <v>0</v>
      </c>
      <c r="Y128" s="17">
        <v>0</v>
      </c>
      <c r="AA128" s="22">
        <f t="array" ref="AA128">($D128/$C128/12.011*F128)/SUM($D$3:$D$315/$C$3:$C$315/12.011*F$3:F$315)*100</f>
        <v>0</v>
      </c>
      <c r="AB128" s="22">
        <f t="array" ref="AB128">($D128/$C128/12.011*H128)/SUM($D$3:$D$315/$C$3:$C$315/12.011*H$3:H$315)*100</f>
        <v>0</v>
      </c>
      <c r="AC128" s="22">
        <f t="array" ref="AC128">($D128/$C128/12.011*J128)/SUM($D$3:$D$315/$C$3:$C$315/12.011*J$3:J$315)*100</f>
        <v>0</v>
      </c>
      <c r="AD128" s="22">
        <f t="array" ref="AD128">($D128/$C128/12.011*L128)/SUM($D$3:$D$315/$C$3:$C$315/12.011*L$3:L$315)*100</f>
        <v>0</v>
      </c>
      <c r="AE128" s="22">
        <f t="array" ref="AE128">($D128/$C128/12.011*N128)/SUM($D$3:$D$315/$C$3:$C$315/12.011*N$3:N$315)*100</f>
        <v>0</v>
      </c>
    </row>
    <row r="129" spans="1:31" x14ac:dyDescent="0.35">
      <c r="A129" s="10" t="s">
        <v>231</v>
      </c>
      <c r="B129">
        <v>1472</v>
      </c>
      <c r="C129">
        <v>9</v>
      </c>
      <c r="D129">
        <v>126.24299999999999</v>
      </c>
      <c r="E129" t="b">
        <v>0</v>
      </c>
      <c r="F129" s="10">
        <v>2.3E-2</v>
      </c>
      <c r="G129" s="18">
        <v>2E-3</v>
      </c>
      <c r="H129" s="10">
        <v>2.1000000000000001E-2</v>
      </c>
      <c r="I129" s="18">
        <v>2E-3</v>
      </c>
      <c r="J129" s="10">
        <v>1.7999999999999999E-2</v>
      </c>
      <c r="K129" s="18">
        <v>4.0000000000000001E-3</v>
      </c>
      <c r="L129" s="10">
        <v>2.9000000000000001E-2</v>
      </c>
      <c r="M129" s="18">
        <v>6.0000000000000001E-3</v>
      </c>
      <c r="N129" s="10">
        <v>2.3E-2</v>
      </c>
      <c r="O129" s="18">
        <v>5.0000000000000001E-3</v>
      </c>
      <c r="P129" s="10">
        <v>1.4999999999999999E-2</v>
      </c>
      <c r="Q129" s="18">
        <v>1E-3</v>
      </c>
      <c r="R129" s="10">
        <v>1.4E-2</v>
      </c>
      <c r="S129" s="18">
        <v>1E-3</v>
      </c>
      <c r="T129" s="10">
        <v>1.2E-2</v>
      </c>
      <c r="U129" s="18">
        <v>3.0000000000000001E-3</v>
      </c>
      <c r="V129" s="10">
        <v>1.9E-2</v>
      </c>
      <c r="W129" s="18">
        <v>4.0000000000000001E-3</v>
      </c>
      <c r="X129" s="10">
        <v>1.4999999999999999E-2</v>
      </c>
      <c r="Y129" s="17">
        <v>3.0000000000000001E-3</v>
      </c>
      <c r="AA129" s="22">
        <f t="array" ref="AA129">($D129/$C129/12.011*F129)/SUM($D$3:$D$315/$C$3:$C$315/12.011*F$3:F$315)*100</f>
        <v>2.2017446422658172E-2</v>
      </c>
      <c r="AB129" s="22">
        <f t="array" ref="AB129">($D129/$C129/12.011*H129)/SUM($D$3:$D$315/$C$3:$C$315/12.011*H$3:H$315)*100</f>
        <v>2.0204517258363759E-2</v>
      </c>
      <c r="AC129" s="22">
        <f t="array" ref="AC129">($D129/$C129/12.011*J129)/SUM($D$3:$D$315/$C$3:$C$315/12.011*J$3:J$315)*100</f>
        <v>1.7349618913097747E-2</v>
      </c>
      <c r="AD129" s="22">
        <f t="array" ref="AD129">($D129/$C129/12.011*L129)/SUM($D$3:$D$315/$C$3:$C$315/12.011*L$3:L$315)*100</f>
        <v>2.78622480363157E-2</v>
      </c>
      <c r="AE129" s="22">
        <f t="array" ref="AE129">($D129/$C129/12.011*N129)/SUM($D$3:$D$315/$C$3:$C$315/12.011*N$3:N$315)*100</f>
        <v>2.2124654568105882E-2</v>
      </c>
    </row>
    <row r="130" spans="1:31" x14ac:dyDescent="0.35">
      <c r="A130" s="10" t="s">
        <v>232</v>
      </c>
      <c r="B130">
        <v>45</v>
      </c>
      <c r="C130">
        <v>9</v>
      </c>
      <c r="D130">
        <v>126.24299999999999</v>
      </c>
      <c r="E130" t="b">
        <v>0</v>
      </c>
      <c r="F130" s="10">
        <v>0.14199999999999999</v>
      </c>
      <c r="G130" s="18">
        <v>1.4999999999999999E-2</v>
      </c>
      <c r="H130" s="10">
        <v>0.105</v>
      </c>
      <c r="I130" s="18">
        <v>4.0000000000000001E-3</v>
      </c>
      <c r="J130" s="10">
        <v>0.106</v>
      </c>
      <c r="K130" s="18">
        <v>2.1999999999999999E-2</v>
      </c>
      <c r="L130" s="10">
        <v>0.215</v>
      </c>
      <c r="M130" s="18">
        <v>4.7E-2</v>
      </c>
      <c r="N130" s="10">
        <v>0.14399999999999999</v>
      </c>
      <c r="O130" s="18">
        <v>2.8000000000000001E-2</v>
      </c>
      <c r="P130" s="10">
        <v>9.5000000000000001E-2</v>
      </c>
      <c r="Q130" s="18">
        <v>0.01</v>
      </c>
      <c r="R130" s="10">
        <v>6.9000000000000006E-2</v>
      </c>
      <c r="S130" s="18">
        <v>3.0000000000000001E-3</v>
      </c>
      <c r="T130" s="10">
        <v>7.0000000000000007E-2</v>
      </c>
      <c r="U130" s="18">
        <v>1.4E-2</v>
      </c>
      <c r="V130" s="10">
        <v>0.14399999999999999</v>
      </c>
      <c r="W130" s="18">
        <v>3.2000000000000001E-2</v>
      </c>
      <c r="X130" s="10">
        <v>9.6000000000000002E-2</v>
      </c>
      <c r="Y130" s="17">
        <v>1.7999999999999999E-2</v>
      </c>
      <c r="AA130" s="22">
        <f t="array" ref="AA130">($D130/$C130/12.011*F130)/SUM($D$3:$D$315/$C$3:$C$315/12.011*F$3:F$315)*100</f>
        <v>0.13593379965293304</v>
      </c>
      <c r="AB130" s="22">
        <f t="array" ref="AB130">($D130/$C130/12.011*H130)/SUM($D$3:$D$315/$C$3:$C$315/12.011*H$3:H$315)*100</f>
        <v>0.10102258629181879</v>
      </c>
      <c r="AC130" s="22">
        <f t="array" ref="AC130">($D130/$C130/12.011*J130)/SUM($D$3:$D$315/$C$3:$C$315/12.011*J$3:J$315)*100</f>
        <v>0.10216997804379786</v>
      </c>
      <c r="AD130" s="22">
        <f t="array" ref="AD130">($D130/$C130/12.011*L130)/SUM($D$3:$D$315/$C$3:$C$315/12.011*L$3:L$315)*100</f>
        <v>0.20656494233820258</v>
      </c>
      <c r="AE130" s="22">
        <f t="array" ref="AE130">($D130/$C130/12.011*N130)/SUM($D$3:$D$315/$C$3:$C$315/12.011*N$3:N$315)*100</f>
        <v>0.13851957642640203</v>
      </c>
    </row>
    <row r="131" spans="1:31" x14ac:dyDescent="0.35">
      <c r="A131" s="10" t="s">
        <v>233</v>
      </c>
      <c r="B131">
        <v>2600</v>
      </c>
      <c r="C131">
        <v>10</v>
      </c>
      <c r="D131">
        <v>140.27000000000001</v>
      </c>
      <c r="E131" t="b">
        <v>0</v>
      </c>
      <c r="F131" s="10">
        <v>6.2E-2</v>
      </c>
      <c r="G131" s="18">
        <v>6.0000000000000001E-3</v>
      </c>
      <c r="H131" s="10">
        <v>4.9000000000000002E-2</v>
      </c>
      <c r="I131" s="18">
        <v>2E-3</v>
      </c>
      <c r="J131" s="10">
        <v>4.2000000000000003E-2</v>
      </c>
      <c r="K131" s="18">
        <v>7.0000000000000001E-3</v>
      </c>
      <c r="L131" s="10">
        <v>8.8999999999999996E-2</v>
      </c>
      <c r="M131" s="18">
        <v>1.7000000000000001E-2</v>
      </c>
      <c r="N131" s="10">
        <v>6.9000000000000006E-2</v>
      </c>
      <c r="O131" s="18">
        <v>1.2E-2</v>
      </c>
      <c r="P131" s="10">
        <v>3.6999999999999998E-2</v>
      </c>
      <c r="Q131" s="18">
        <v>3.0000000000000001E-3</v>
      </c>
      <c r="R131" s="10">
        <v>2.9000000000000001E-2</v>
      </c>
      <c r="S131" s="18">
        <v>1E-3</v>
      </c>
      <c r="T131" s="10">
        <v>2.5000000000000001E-2</v>
      </c>
      <c r="U131" s="18">
        <v>4.0000000000000001E-3</v>
      </c>
      <c r="V131" s="10">
        <v>5.2999999999999999E-2</v>
      </c>
      <c r="W131" s="18">
        <v>0.01</v>
      </c>
      <c r="X131" s="10">
        <v>4.1000000000000002E-2</v>
      </c>
      <c r="Y131" s="17">
        <v>7.0000000000000001E-3</v>
      </c>
      <c r="AA131" s="22">
        <f t="array" ref="AA131">($D131/$C131/12.011*F131)/SUM($D$3:$D$315/$C$3:$C$315/12.011*F$3:F$315)*100</f>
        <v>5.9351377313252476E-2</v>
      </c>
      <c r="AB131" s="22">
        <f t="array" ref="AB131">($D131/$C131/12.011*H131)/SUM($D$3:$D$315/$C$3:$C$315/12.011*H$3:H$315)*100</f>
        <v>4.7143873602848774E-2</v>
      </c>
      <c r="AC131" s="22">
        <f t="array" ref="AC131">($D131/$C131/12.011*J131)/SUM($D$3:$D$315/$C$3:$C$315/12.011*J$3:J$315)*100</f>
        <v>4.0482444130561429E-2</v>
      </c>
      <c r="AD131" s="22">
        <f t="array" ref="AD131">($D131/$C131/12.011*L131)/SUM($D$3:$D$315/$C$3:$C$315/12.011*L$3:L$315)*100</f>
        <v>8.550827845627923E-2</v>
      </c>
      <c r="AE131" s="22">
        <f t="array" ref="AE131">($D131/$C131/12.011*N131)/SUM($D$3:$D$315/$C$3:$C$315/12.011*N$3:N$315)*100</f>
        <v>6.6373963704317654E-2</v>
      </c>
    </row>
    <row r="132" spans="1:31" x14ac:dyDescent="0.35">
      <c r="A132" s="10" t="s">
        <v>234</v>
      </c>
      <c r="B132">
        <v>2626</v>
      </c>
      <c r="C132">
        <v>9</v>
      </c>
      <c r="D132">
        <v>126.24299999999999</v>
      </c>
      <c r="E132" t="b">
        <v>0</v>
      </c>
      <c r="F132" s="10">
        <v>1.2999999999999999E-2</v>
      </c>
      <c r="G132" s="18">
        <v>1E-3</v>
      </c>
      <c r="H132" s="10">
        <v>0.01</v>
      </c>
      <c r="I132" s="18">
        <v>1E-3</v>
      </c>
      <c r="J132" s="10">
        <v>8.9999999999999993E-3</v>
      </c>
      <c r="K132" s="18">
        <v>2E-3</v>
      </c>
      <c r="L132" s="10">
        <v>1.9E-2</v>
      </c>
      <c r="M132" s="18">
        <v>4.0000000000000001E-3</v>
      </c>
      <c r="N132" s="10">
        <v>1.4E-2</v>
      </c>
      <c r="O132" s="18">
        <v>3.0000000000000001E-3</v>
      </c>
      <c r="P132" s="10">
        <v>8.0000000000000002E-3</v>
      </c>
      <c r="Q132" s="18">
        <v>1E-3</v>
      </c>
      <c r="R132" s="10">
        <v>6.0000000000000001E-3</v>
      </c>
      <c r="S132" s="18">
        <v>1E-3</v>
      </c>
      <c r="T132" s="10">
        <v>6.0000000000000001E-3</v>
      </c>
      <c r="U132" s="18">
        <v>2E-3</v>
      </c>
      <c r="V132" s="10">
        <v>1.2999999999999999E-2</v>
      </c>
      <c r="W132" s="18">
        <v>3.0000000000000001E-3</v>
      </c>
      <c r="X132" s="10">
        <v>8.9999999999999993E-3</v>
      </c>
      <c r="Y132" s="17">
        <v>2E-3</v>
      </c>
      <c r="AA132" s="22">
        <f t="array" ref="AA132">($D132/$C132/12.011*F132)/SUM($D$3:$D$315/$C$3:$C$315/12.011*F$3:F$315)*100</f>
        <v>1.2444643630198097E-2</v>
      </c>
      <c r="AB132" s="22">
        <f t="array" ref="AB132">($D132/$C132/12.011*H132)/SUM($D$3:$D$315/$C$3:$C$315/12.011*H$3:H$315)*100</f>
        <v>9.6211986944589323E-3</v>
      </c>
      <c r="AC132" s="22">
        <f t="array" ref="AC132">($D132/$C132/12.011*J132)/SUM($D$3:$D$315/$C$3:$C$315/12.011*J$3:J$315)*100</f>
        <v>8.6748094565488737E-3</v>
      </c>
      <c r="AD132" s="22">
        <f t="array" ref="AD132">($D132/$C132/12.011*L132)/SUM($D$3:$D$315/$C$3:$C$315/12.011*L$3:L$315)*100</f>
        <v>1.8254576299655115E-2</v>
      </c>
      <c r="AE132" s="22">
        <f t="array" ref="AE132">($D132/$C132/12.011*N132)/SUM($D$3:$D$315/$C$3:$C$315/12.011*N$3:N$315)*100</f>
        <v>1.3467181041455754E-2</v>
      </c>
    </row>
    <row r="133" spans="1:31" x14ac:dyDescent="0.35">
      <c r="A133" s="10" t="s">
        <v>235</v>
      </c>
      <c r="B133">
        <v>2626</v>
      </c>
      <c r="C133">
        <v>9</v>
      </c>
      <c r="D133">
        <v>126.24299999999999</v>
      </c>
      <c r="E133" t="b">
        <v>0</v>
      </c>
      <c r="F133" s="10">
        <v>1.0999999999999999E-2</v>
      </c>
      <c r="G133" s="18">
        <v>1E-3</v>
      </c>
      <c r="H133" s="10">
        <v>1.0999999999999999E-2</v>
      </c>
      <c r="I133" s="18">
        <v>0</v>
      </c>
      <c r="J133" s="10">
        <v>8.0000000000000002E-3</v>
      </c>
      <c r="K133" s="18">
        <v>2E-3</v>
      </c>
      <c r="L133" s="10">
        <v>1.4E-2</v>
      </c>
      <c r="M133" s="18">
        <v>3.0000000000000001E-3</v>
      </c>
      <c r="N133" s="10">
        <v>1.0999999999999999E-2</v>
      </c>
      <c r="O133" s="18">
        <v>2E-3</v>
      </c>
      <c r="P133" s="10">
        <v>7.0000000000000001E-3</v>
      </c>
      <c r="Q133" s="18">
        <v>1E-3</v>
      </c>
      <c r="R133" s="10">
        <v>7.0000000000000001E-3</v>
      </c>
      <c r="S133" s="18">
        <v>0</v>
      </c>
      <c r="T133" s="10">
        <v>5.0000000000000001E-3</v>
      </c>
      <c r="U133" s="18">
        <v>1E-3</v>
      </c>
      <c r="V133" s="10">
        <v>8.9999999999999993E-3</v>
      </c>
      <c r="W133" s="18">
        <v>2E-3</v>
      </c>
      <c r="X133" s="10">
        <v>7.0000000000000001E-3</v>
      </c>
      <c r="Y133" s="17">
        <v>1E-3</v>
      </c>
      <c r="AA133" s="22">
        <f t="array" ref="AA133">($D133/$C133/12.011*F133)/SUM($D$3:$D$315/$C$3:$C$315/12.011*F$3:F$315)*100</f>
        <v>1.0530083071706081E-2</v>
      </c>
      <c r="AB133" s="22">
        <f t="array" ref="AB133">($D133/$C133/12.011*H133)/SUM($D$3:$D$315/$C$3:$C$315/12.011*H$3:H$315)*100</f>
        <v>1.0583318563904823E-2</v>
      </c>
      <c r="AC133" s="22">
        <f t="array" ref="AC133">($D133/$C133/12.011*J133)/SUM($D$3:$D$315/$C$3:$C$315/12.011*J$3:J$315)*100</f>
        <v>7.7109417391545559E-3</v>
      </c>
      <c r="AD133" s="22">
        <f t="array" ref="AD133">($D133/$C133/12.011*L133)/SUM($D$3:$D$315/$C$3:$C$315/12.011*L$3:L$315)*100</f>
        <v>1.3450740431324819E-2</v>
      </c>
      <c r="AE133" s="22">
        <f t="array" ref="AE133">($D133/$C133/12.011*N133)/SUM($D$3:$D$315/$C$3:$C$315/12.011*N$3:N$315)*100</f>
        <v>1.0581356532572379E-2</v>
      </c>
    </row>
    <row r="134" spans="1:31" x14ac:dyDescent="0.35">
      <c r="A134" s="10" t="s">
        <v>236</v>
      </c>
      <c r="B134">
        <v>2626</v>
      </c>
      <c r="C134">
        <v>9</v>
      </c>
      <c r="D134">
        <v>126.24299999999999</v>
      </c>
      <c r="E134" t="b">
        <v>0</v>
      </c>
      <c r="F134" s="10">
        <v>1.4E-2</v>
      </c>
      <c r="G134" s="18">
        <v>2E-3</v>
      </c>
      <c r="H134" s="10">
        <v>1.2E-2</v>
      </c>
      <c r="I134" s="18">
        <v>3.0000000000000001E-3</v>
      </c>
      <c r="J134" s="10">
        <v>1.4E-2</v>
      </c>
      <c r="K134" s="18">
        <v>4.0000000000000001E-3</v>
      </c>
      <c r="L134" s="10">
        <v>4.0000000000000001E-3</v>
      </c>
      <c r="M134" s="18">
        <v>1E-3</v>
      </c>
      <c r="N134" s="10">
        <v>2.5000000000000001E-2</v>
      </c>
      <c r="O134" s="18">
        <v>5.0000000000000001E-3</v>
      </c>
      <c r="P134" s="10">
        <v>8.9999999999999993E-3</v>
      </c>
      <c r="Q134" s="18">
        <v>1E-3</v>
      </c>
      <c r="R134" s="10">
        <v>8.0000000000000002E-3</v>
      </c>
      <c r="S134" s="18">
        <v>2E-3</v>
      </c>
      <c r="T134" s="10">
        <v>8.9999999999999993E-3</v>
      </c>
      <c r="U134" s="18">
        <v>2E-3</v>
      </c>
      <c r="V134" s="10">
        <v>3.0000000000000001E-3</v>
      </c>
      <c r="W134" s="18">
        <v>1E-3</v>
      </c>
      <c r="X134" s="10">
        <v>1.7000000000000001E-2</v>
      </c>
      <c r="Y134" s="17">
        <v>3.0000000000000001E-3</v>
      </c>
      <c r="AA134" s="22">
        <f t="array" ref="AA134">($D134/$C134/12.011*F134)/SUM($D$3:$D$315/$C$3:$C$315/12.011*F$3:F$315)*100</f>
        <v>1.3401923909444103E-2</v>
      </c>
      <c r="AB134" s="22">
        <f t="array" ref="AB134">($D134/$C134/12.011*H134)/SUM($D$3:$D$315/$C$3:$C$315/12.011*H$3:H$315)*100</f>
        <v>1.1545438433350718E-2</v>
      </c>
      <c r="AC134" s="22">
        <f t="array" ref="AC134">($D134/$C134/12.011*J134)/SUM($D$3:$D$315/$C$3:$C$315/12.011*J$3:J$315)*100</f>
        <v>1.3494148043520471E-2</v>
      </c>
      <c r="AD134" s="22">
        <f t="array" ref="AD134">($D134/$C134/12.011*L134)/SUM($D$3:$D$315/$C$3:$C$315/12.011*L$3:L$315)*100</f>
        <v>3.8430686946642348E-3</v>
      </c>
      <c r="AE134" s="22">
        <f t="array" ref="AE134">($D134/$C134/12.011*N134)/SUM($D$3:$D$315/$C$3:$C$315/12.011*N$3:N$315)*100</f>
        <v>2.4048537574028132E-2</v>
      </c>
    </row>
    <row r="135" spans="1:31" x14ac:dyDescent="0.35">
      <c r="A135" s="10" t="s">
        <v>237</v>
      </c>
      <c r="B135">
        <v>67</v>
      </c>
      <c r="C135">
        <v>10</v>
      </c>
      <c r="D135">
        <v>140.27000000000001</v>
      </c>
      <c r="E135" t="b">
        <v>0</v>
      </c>
      <c r="F135" s="10">
        <v>1.4E-2</v>
      </c>
      <c r="G135" s="18">
        <v>2E-3</v>
      </c>
      <c r="H135" s="10">
        <v>3.0000000000000001E-3</v>
      </c>
      <c r="I135" s="18">
        <v>1E-3</v>
      </c>
      <c r="J135" s="10">
        <v>8.9999999999999993E-3</v>
      </c>
      <c r="K135" s="18">
        <v>3.0000000000000001E-3</v>
      </c>
      <c r="L135" s="10">
        <v>2.9000000000000001E-2</v>
      </c>
      <c r="M135" s="18">
        <v>8.0000000000000002E-3</v>
      </c>
      <c r="N135" s="10">
        <v>1.2999999999999999E-2</v>
      </c>
      <c r="O135" s="18">
        <v>3.0000000000000001E-3</v>
      </c>
      <c r="P135" s="10">
        <v>8.9999999999999993E-3</v>
      </c>
      <c r="Q135" s="18">
        <v>2E-3</v>
      </c>
      <c r="R135" s="10">
        <v>2E-3</v>
      </c>
      <c r="S135" s="18">
        <v>1E-3</v>
      </c>
      <c r="T135" s="10">
        <v>6.0000000000000001E-3</v>
      </c>
      <c r="U135" s="18">
        <v>2E-3</v>
      </c>
      <c r="V135" s="10">
        <v>1.9E-2</v>
      </c>
      <c r="W135" s="18">
        <v>5.0000000000000001E-3</v>
      </c>
      <c r="X135" s="10">
        <v>8.9999999999999993E-3</v>
      </c>
      <c r="Y135" s="17">
        <v>2E-3</v>
      </c>
      <c r="AA135" s="22">
        <f t="array" ref="AA135">($D135/$C135/12.011*F135)/SUM($D$3:$D$315/$C$3:$C$315/12.011*F$3:F$315)*100</f>
        <v>1.3401923909444106E-2</v>
      </c>
      <c r="AB135" s="22">
        <f t="array" ref="AB135">($D135/$C135/12.011*H135)/SUM($D$3:$D$315/$C$3:$C$315/12.011*H$3:H$315)*100</f>
        <v>2.8863596083376799E-3</v>
      </c>
      <c r="AC135" s="22">
        <f t="array" ref="AC135">($D135/$C135/12.011*J135)/SUM($D$3:$D$315/$C$3:$C$315/12.011*J$3:J$315)*100</f>
        <v>8.6748094565488754E-3</v>
      </c>
      <c r="AD135" s="22">
        <f t="array" ref="AD135">($D135/$C135/12.011*L135)/SUM($D$3:$D$315/$C$3:$C$315/12.011*L$3:L$315)*100</f>
        <v>2.7862248036315703E-2</v>
      </c>
      <c r="AE135" s="22">
        <f t="array" ref="AE135">($D135/$C135/12.011*N135)/SUM($D$3:$D$315/$C$3:$C$315/12.011*N$3:N$315)*100</f>
        <v>1.250523953849463E-2</v>
      </c>
    </row>
    <row r="136" spans="1:31" x14ac:dyDescent="0.35">
      <c r="A136" s="10" t="s">
        <v>238</v>
      </c>
      <c r="B136">
        <v>67</v>
      </c>
      <c r="C136">
        <v>10</v>
      </c>
      <c r="D136">
        <v>140.27000000000001</v>
      </c>
      <c r="E136" t="b">
        <v>0</v>
      </c>
      <c r="F136" s="10">
        <v>2.7E-2</v>
      </c>
      <c r="G136" s="18">
        <v>4.0000000000000001E-3</v>
      </c>
      <c r="H136" s="10">
        <v>1.2999999999999999E-2</v>
      </c>
      <c r="I136" s="18">
        <v>1E-3</v>
      </c>
      <c r="J136" s="10">
        <v>1.7000000000000001E-2</v>
      </c>
      <c r="K136" s="18">
        <v>4.0000000000000001E-3</v>
      </c>
      <c r="L136" s="10">
        <v>5.3999999999999999E-2</v>
      </c>
      <c r="M136" s="18">
        <v>1.6E-2</v>
      </c>
      <c r="N136" s="10">
        <v>2.5000000000000001E-2</v>
      </c>
      <c r="O136" s="18">
        <v>5.0000000000000001E-3</v>
      </c>
      <c r="P136" s="10">
        <v>1.6E-2</v>
      </c>
      <c r="Q136" s="18">
        <v>3.0000000000000001E-3</v>
      </c>
      <c r="R136" s="10">
        <v>8.0000000000000002E-3</v>
      </c>
      <c r="S136" s="18">
        <v>0</v>
      </c>
      <c r="T136" s="10">
        <v>0.01</v>
      </c>
      <c r="U136" s="18">
        <v>2E-3</v>
      </c>
      <c r="V136" s="10">
        <v>3.2000000000000001E-2</v>
      </c>
      <c r="W136" s="18">
        <v>8.9999999999999993E-3</v>
      </c>
      <c r="X136" s="10">
        <v>1.4999999999999999E-2</v>
      </c>
      <c r="Y136" s="17">
        <v>3.0000000000000001E-3</v>
      </c>
      <c r="AA136" s="22">
        <f t="array" ref="AA136">($D136/$C136/12.011*F136)/SUM($D$3:$D$315/$C$3:$C$315/12.011*F$3:F$315)*100</f>
        <v>2.5846567539642203E-2</v>
      </c>
      <c r="AB136" s="22">
        <f t="array" ref="AB136">($D136/$C136/12.011*H136)/SUM($D$3:$D$315/$C$3:$C$315/12.011*H$3:H$315)*100</f>
        <v>1.2507558302796613E-2</v>
      </c>
      <c r="AC136" s="22">
        <f t="array" ref="AC136">($D136/$C136/12.011*J136)/SUM($D$3:$D$315/$C$3:$C$315/12.011*J$3:J$315)*100</f>
        <v>1.6385751195703433E-2</v>
      </c>
      <c r="AD136" s="22">
        <f t="array" ref="AD136">($D136/$C136/12.011*L136)/SUM($D$3:$D$315/$C$3:$C$315/12.011*L$3:L$315)*100</f>
        <v>5.1881427377967172E-2</v>
      </c>
      <c r="AE136" s="22">
        <f t="array" ref="AE136">($D136/$C136/12.011*N136)/SUM($D$3:$D$315/$C$3:$C$315/12.011*N$3:N$315)*100</f>
        <v>2.4048537574028136E-2</v>
      </c>
    </row>
    <row r="137" spans="1:31" x14ac:dyDescent="0.35">
      <c r="A137" s="10" t="s">
        <v>239</v>
      </c>
      <c r="B137">
        <v>545</v>
      </c>
      <c r="C137">
        <v>10</v>
      </c>
      <c r="D137">
        <v>140.27000000000001</v>
      </c>
      <c r="E137" t="b">
        <v>0</v>
      </c>
      <c r="F137" s="10">
        <v>1E-3</v>
      </c>
      <c r="G137" s="18">
        <v>1E-3</v>
      </c>
      <c r="H137" s="10">
        <v>0</v>
      </c>
      <c r="I137" s="18">
        <v>0</v>
      </c>
      <c r="J137" s="10">
        <v>0</v>
      </c>
      <c r="K137" s="18">
        <v>0</v>
      </c>
      <c r="L137" s="10">
        <v>5.0000000000000001E-3</v>
      </c>
      <c r="M137" s="18">
        <v>3.0000000000000001E-3</v>
      </c>
      <c r="N137" s="10">
        <v>0</v>
      </c>
      <c r="O137" s="18">
        <v>0</v>
      </c>
      <c r="P137" s="10">
        <v>1E-3</v>
      </c>
      <c r="Q137" s="18">
        <v>0</v>
      </c>
      <c r="R137" s="10">
        <v>0</v>
      </c>
      <c r="S137" s="18">
        <v>0</v>
      </c>
      <c r="T137" s="10">
        <v>0</v>
      </c>
      <c r="U137" s="18">
        <v>0</v>
      </c>
      <c r="V137" s="10">
        <v>3.0000000000000001E-3</v>
      </c>
      <c r="W137" s="18">
        <v>2E-3</v>
      </c>
      <c r="X137" s="10">
        <v>0</v>
      </c>
      <c r="Y137" s="17">
        <v>0</v>
      </c>
      <c r="AA137" s="22">
        <f t="array" ref="AA137">($D137/$C137/12.011*F137)/SUM($D$3:$D$315/$C$3:$C$315/12.011*F$3:F$315)*100</f>
        <v>9.5728027924600763E-4</v>
      </c>
      <c r="AB137" s="22">
        <f t="array" ref="AB137">($D137/$C137/12.011*H137)/SUM($D$3:$D$315/$C$3:$C$315/12.011*H$3:H$315)*100</f>
        <v>0</v>
      </c>
      <c r="AC137" s="22">
        <f t="array" ref="AC137">($D137/$C137/12.011*J137)/SUM($D$3:$D$315/$C$3:$C$315/12.011*J$3:J$315)*100</f>
        <v>0</v>
      </c>
      <c r="AD137" s="22">
        <f t="array" ref="AD137">($D137/$C137/12.011*L137)/SUM($D$3:$D$315/$C$3:$C$315/12.011*L$3:L$315)*100</f>
        <v>4.8038358683302942E-3</v>
      </c>
      <c r="AE137" s="22">
        <f t="array" ref="AE137">($D137/$C137/12.011*N137)/SUM($D$3:$D$315/$C$3:$C$315/12.011*N$3:N$315)*100</f>
        <v>0</v>
      </c>
    </row>
    <row r="138" spans="1:31" x14ac:dyDescent="0.35">
      <c r="A138" s="10" t="s">
        <v>240</v>
      </c>
      <c r="B138">
        <v>302</v>
      </c>
      <c r="C138">
        <v>6</v>
      </c>
      <c r="D138">
        <v>78.114000000000004</v>
      </c>
      <c r="E138" t="b">
        <v>0</v>
      </c>
      <c r="F138" s="10">
        <v>0.75</v>
      </c>
      <c r="G138" s="18">
        <v>6.3E-2</v>
      </c>
      <c r="H138" s="10">
        <v>0.8</v>
      </c>
      <c r="I138" s="18">
        <v>1.7000000000000001E-2</v>
      </c>
      <c r="J138" s="10">
        <v>0.72499999999999998</v>
      </c>
      <c r="K138" s="18">
        <v>0.14499999999999999</v>
      </c>
      <c r="L138" s="10">
        <v>0.80500000000000005</v>
      </c>
      <c r="M138" s="18">
        <v>0.154</v>
      </c>
      <c r="N138" s="10">
        <v>0.66900000000000004</v>
      </c>
      <c r="O138" s="18">
        <v>0.13400000000000001</v>
      </c>
      <c r="P138" s="10">
        <v>0.74399999999999999</v>
      </c>
      <c r="Q138" s="18">
        <v>6.2E-2</v>
      </c>
      <c r="R138" s="10">
        <v>0.78800000000000003</v>
      </c>
      <c r="S138" s="18">
        <v>1.7000000000000001E-2</v>
      </c>
      <c r="T138" s="10">
        <v>0.71899999999999997</v>
      </c>
      <c r="U138" s="18">
        <v>0.14299999999999999</v>
      </c>
      <c r="V138" s="10">
        <v>0.80400000000000005</v>
      </c>
      <c r="W138" s="18">
        <v>0.153</v>
      </c>
      <c r="X138" s="10">
        <v>0.66700000000000004</v>
      </c>
      <c r="Y138" s="17">
        <v>0.13300000000000001</v>
      </c>
      <c r="AA138" s="22">
        <f t="array" ref="AA138">($D138/$C138/12.011*F138)/SUM($D$3:$D$315/$C$3:$C$315/12.011*F$3:F$315)*100</f>
        <v>0.66636657636186136</v>
      </c>
      <c r="AB138" s="22">
        <f t="array" ref="AB138">($D138/$C138/12.011*H138)/SUM($D$3:$D$315/$C$3:$C$315/12.011*H$3:H$315)*100</f>
        <v>0.71438446312489268</v>
      </c>
      <c r="AC138" s="22">
        <f t="array" ref="AC138">($D138/$C138/12.011*J138)/SUM($D$3:$D$315/$C$3:$C$315/12.011*J$3:J$315)*100</f>
        <v>0.64858704742628981</v>
      </c>
      <c r="AD138" s="22">
        <f t="array" ref="AD138">($D138/$C138/12.011*L138)/SUM($D$3:$D$315/$C$3:$C$315/12.011*L$3:L$315)*100</f>
        <v>0.71783869725076832</v>
      </c>
      <c r="AE138" s="22">
        <f t="array" ref="AE138">($D138/$C138/12.011*N138)/SUM($D$3:$D$315/$C$3:$C$315/12.011*N$3:N$315)*100</f>
        <v>0.59729325512918274</v>
      </c>
    </row>
    <row r="139" spans="1:31" x14ac:dyDescent="0.35">
      <c r="A139" s="10" t="s">
        <v>241</v>
      </c>
      <c r="B139">
        <v>717</v>
      </c>
      <c r="C139">
        <v>7</v>
      </c>
      <c r="D139">
        <v>92.141000000000005</v>
      </c>
      <c r="E139" t="b">
        <v>0</v>
      </c>
      <c r="F139" s="10">
        <v>7.5229999999999997</v>
      </c>
      <c r="G139" s="18">
        <v>0.59599999999999997</v>
      </c>
      <c r="H139" s="10">
        <v>9.3439999999999994</v>
      </c>
      <c r="I139" s="18">
        <v>0.47</v>
      </c>
      <c r="J139" s="10">
        <v>8.2189999999999994</v>
      </c>
      <c r="K139" s="18">
        <v>1.6140000000000001</v>
      </c>
      <c r="L139" s="10">
        <v>5.71</v>
      </c>
      <c r="M139" s="18">
        <v>1.1000000000000001</v>
      </c>
      <c r="N139" s="10">
        <v>6.8179999999999996</v>
      </c>
      <c r="O139" s="18">
        <v>1.28</v>
      </c>
      <c r="P139" s="10">
        <v>6.3970000000000002</v>
      </c>
      <c r="Q139" s="18">
        <v>0.50600000000000001</v>
      </c>
      <c r="R139" s="10">
        <v>7.9039999999999999</v>
      </c>
      <c r="S139" s="18">
        <v>0.4</v>
      </c>
      <c r="T139" s="10">
        <v>6.98</v>
      </c>
      <c r="U139" s="18">
        <v>1.3680000000000001</v>
      </c>
      <c r="V139" s="10">
        <v>4.8739999999999997</v>
      </c>
      <c r="W139" s="18">
        <v>0.93500000000000005</v>
      </c>
      <c r="X139" s="10">
        <v>5.8289999999999997</v>
      </c>
      <c r="Y139" s="17">
        <v>1.093</v>
      </c>
      <c r="AA139" s="22">
        <f t="array" ref="AA139">($D139/$C139/12.011*F139)/SUM($D$3:$D$315/$C$3:$C$315/12.011*F$3:F$315)*100</f>
        <v>6.75803222464714</v>
      </c>
      <c r="AB139" s="22">
        <f t="array" ref="AB139">($D139/$C139/12.011*H139)/SUM($D$3:$D$315/$C$3:$C$315/12.011*H$3:H$315)*100</f>
        <v>8.4363016051278414</v>
      </c>
      <c r="AC139" s="22">
        <f t="array" ref="AC139">($D139/$C139/12.011*J139)/SUM($D$3:$D$315/$C$3:$C$315/12.011*J$3:J$315)*100</f>
        <v>7.4340674905411603</v>
      </c>
      <c r="AD139" s="22">
        <f t="array" ref="AD139">($D139/$C139/12.011*L139)/SUM($D$3:$D$315/$C$3:$C$315/12.011*L$3:L$315)*100</f>
        <v>5.1480688766505844</v>
      </c>
      <c r="AE139" s="22">
        <f t="array" ref="AE139">($D139/$C139/12.011*N139)/SUM($D$3:$D$315/$C$3:$C$315/12.011*N$3:N$315)*100</f>
        <v>6.1545420597211224</v>
      </c>
    </row>
    <row r="140" spans="1:31" x14ac:dyDescent="0.35">
      <c r="A140" s="10" t="s">
        <v>242</v>
      </c>
      <c r="B140">
        <v>449</v>
      </c>
      <c r="C140">
        <v>8</v>
      </c>
      <c r="D140">
        <v>106.16800000000001</v>
      </c>
      <c r="E140" t="b">
        <v>0</v>
      </c>
      <c r="F140" s="10">
        <v>1.4330000000000001</v>
      </c>
      <c r="G140" s="18">
        <v>0.124</v>
      </c>
      <c r="H140" s="10">
        <v>1.28</v>
      </c>
      <c r="I140" s="18">
        <v>4.1000000000000002E-2</v>
      </c>
      <c r="J140" s="10">
        <v>1.677</v>
      </c>
      <c r="K140" s="18">
        <v>0.32400000000000001</v>
      </c>
      <c r="L140" s="10">
        <v>1.302</v>
      </c>
      <c r="M140" s="18">
        <v>0.251</v>
      </c>
      <c r="N140" s="10">
        <v>1.4750000000000001</v>
      </c>
      <c r="O140" s="18">
        <v>0.27800000000000002</v>
      </c>
      <c r="P140" s="10">
        <v>1.0669999999999999</v>
      </c>
      <c r="Q140" s="18">
        <v>9.1999999999999998E-2</v>
      </c>
      <c r="R140" s="10">
        <v>0.94599999999999995</v>
      </c>
      <c r="S140" s="18">
        <v>0.03</v>
      </c>
      <c r="T140" s="10">
        <v>1.246</v>
      </c>
      <c r="U140" s="18">
        <v>0.24</v>
      </c>
      <c r="V140" s="10">
        <v>0.97299999999999998</v>
      </c>
      <c r="W140" s="18">
        <v>0.187</v>
      </c>
      <c r="X140" s="10">
        <v>1.103</v>
      </c>
      <c r="Y140" s="17">
        <v>0.20799999999999999</v>
      </c>
      <c r="AA140" s="22">
        <f t="array" ref="AA140">($D140/$C140/12.011*F140)/SUM($D$3:$D$315/$C$3:$C$315/12.011*F$3:F$315)*100</f>
        <v>1.2978489639664299</v>
      </c>
      <c r="AB140" s="22">
        <f t="array" ref="AB140">($D140/$C140/12.011*H140)/SUM($D$3:$D$315/$C$3:$C$315/12.011*H$3:H$315)*100</f>
        <v>1.165139713972557</v>
      </c>
      <c r="AC140" s="22">
        <f t="array" ref="AC140">($D140/$C140/12.011*J140)/SUM($D$3:$D$315/$C$3:$C$315/12.011*J$3:J$315)*100</f>
        <v>1.5292882424491769</v>
      </c>
      <c r="AD140" s="22">
        <f t="array" ref="AD140">($D140/$C140/12.011*L140)/SUM($D$3:$D$315/$C$3:$C$315/12.011*L$3:L$315)*100</f>
        <v>1.1834992651716254</v>
      </c>
      <c r="AE140" s="22">
        <f t="array" ref="AE140">($D140/$C140/12.011*N140)/SUM($D$3:$D$315/$C$3:$C$315/12.011*N$3:N$315)*100</f>
        <v>1.3423925562522789</v>
      </c>
    </row>
    <row r="141" spans="1:31" x14ac:dyDescent="0.35">
      <c r="A141" s="10" t="s">
        <v>243</v>
      </c>
      <c r="B141">
        <v>620</v>
      </c>
      <c r="C141">
        <v>8</v>
      </c>
      <c r="D141">
        <v>106.16800000000001</v>
      </c>
      <c r="E141" t="b">
        <v>0</v>
      </c>
      <c r="F141" s="10">
        <v>2.2090000000000001</v>
      </c>
      <c r="G141" s="18">
        <v>0.186</v>
      </c>
      <c r="H141" s="10">
        <v>2.1480000000000001</v>
      </c>
      <c r="I141" s="18">
        <v>2.7E-2</v>
      </c>
      <c r="J141" s="10">
        <v>2.4550000000000001</v>
      </c>
      <c r="K141" s="18">
        <v>0.47399999999999998</v>
      </c>
      <c r="L141" s="10">
        <v>1.984</v>
      </c>
      <c r="M141" s="18">
        <v>0.38200000000000001</v>
      </c>
      <c r="N141" s="10">
        <v>2.2509999999999999</v>
      </c>
      <c r="O141" s="18">
        <v>0.42299999999999999</v>
      </c>
      <c r="P141" s="10">
        <v>1.645</v>
      </c>
      <c r="Q141" s="18">
        <v>0.13800000000000001</v>
      </c>
      <c r="R141" s="10">
        <v>1.5880000000000001</v>
      </c>
      <c r="S141" s="18">
        <v>0.02</v>
      </c>
      <c r="T141" s="10">
        <v>1.825</v>
      </c>
      <c r="U141" s="18">
        <v>0.35199999999999998</v>
      </c>
      <c r="V141" s="10">
        <v>1.4830000000000001</v>
      </c>
      <c r="W141" s="18">
        <v>0.28399999999999997</v>
      </c>
      <c r="X141" s="10">
        <v>1.6839999999999999</v>
      </c>
      <c r="Y141" s="17">
        <v>0.316</v>
      </c>
      <c r="AA141" s="22">
        <f t="array" ref="AA141">($D141/$C141/12.011*F141)/SUM($D$3:$D$315/$C$3:$C$315/12.011*F$3:F$315)*100</f>
        <v>2.0006618013969595</v>
      </c>
      <c r="AB141" s="22">
        <f t="array" ref="AB141">($D141/$C141/12.011*H141)/SUM($D$3:$D$315/$C$3:$C$315/12.011*H$3:H$315)*100</f>
        <v>1.9552500825101973</v>
      </c>
      <c r="AC141" s="22">
        <f t="array" ref="AC141">($D141/$C141/12.011*J141)/SUM($D$3:$D$315/$C$3:$C$315/12.011*J$3:J$315)*100</f>
        <v>2.2387612613075309</v>
      </c>
      <c r="AD141" s="22">
        <f t="array" ref="AD141">($D141/$C141/12.011*L141)/SUM($D$3:$D$315/$C$3:$C$315/12.011*L$3:L$315)*100</f>
        <v>1.8034274516900959</v>
      </c>
      <c r="AE141" s="22">
        <f t="array" ref="AE141">($D141/$C141/12.011*N141)/SUM($D$3:$D$315/$C$3:$C$315/12.011*N$3:N$315)*100</f>
        <v>2.0486275553382236</v>
      </c>
    </row>
    <row r="142" spans="1:31" x14ac:dyDescent="0.35">
      <c r="A142" s="10" t="s">
        <v>244</v>
      </c>
      <c r="B142">
        <v>524</v>
      </c>
      <c r="C142">
        <v>8</v>
      </c>
      <c r="D142">
        <v>106.16800000000001</v>
      </c>
      <c r="E142" t="b">
        <v>0</v>
      </c>
      <c r="F142" s="10">
        <v>4.8810000000000002</v>
      </c>
      <c r="G142" s="18">
        <v>0.40899999999999997</v>
      </c>
      <c r="H142" s="10">
        <v>4.8310000000000004</v>
      </c>
      <c r="I142" s="18">
        <v>6.9000000000000006E-2</v>
      </c>
      <c r="J142" s="10">
        <v>5.5330000000000004</v>
      </c>
      <c r="K142" s="18">
        <v>1.077</v>
      </c>
      <c r="L142" s="10">
        <v>4.1909999999999998</v>
      </c>
      <c r="M142" s="18">
        <v>0.80400000000000005</v>
      </c>
      <c r="N142" s="10">
        <v>4.9690000000000003</v>
      </c>
      <c r="O142" s="18">
        <v>0.93300000000000005</v>
      </c>
      <c r="P142" s="10">
        <v>3.633</v>
      </c>
      <c r="Q142" s="18">
        <v>0.30499999999999999</v>
      </c>
      <c r="R142" s="10">
        <v>3.5710000000000002</v>
      </c>
      <c r="S142" s="18">
        <v>5.2999999999999999E-2</v>
      </c>
      <c r="T142" s="10">
        <v>4.1130000000000004</v>
      </c>
      <c r="U142" s="18">
        <v>0.8</v>
      </c>
      <c r="V142" s="10">
        <v>3.1320000000000001</v>
      </c>
      <c r="W142" s="18">
        <v>0.59799999999999998</v>
      </c>
      <c r="X142" s="10">
        <v>3.7170000000000001</v>
      </c>
      <c r="Y142" s="17">
        <v>0.69799999999999995</v>
      </c>
      <c r="AA142" s="22">
        <f t="array" ref="AA142">($D142/$C142/12.011*F142)/SUM($D$3:$D$315/$C$3:$C$315/12.011*F$3:F$315)*100</f>
        <v>4.4206565199721863</v>
      </c>
      <c r="AB142" s="22">
        <f t="array" ref="AB142">($D142/$C142/12.011*H142)/SUM($D$3:$D$315/$C$3:$C$315/12.011*H$3:H$315)*100</f>
        <v>4.397492154844862</v>
      </c>
      <c r="AC142" s="22">
        <f t="array" ref="AC142">($D142/$C142/12.011*J142)/SUM($D$3:$D$315/$C$3:$C$315/12.011*J$3:J$315)*100</f>
        <v>5.0456480891301707</v>
      </c>
      <c r="AD142" s="22">
        <f t="array" ref="AD142">($D142/$C142/12.011*L142)/SUM($D$3:$D$315/$C$3:$C$315/12.011*L$3:L$315)*100</f>
        <v>3.8095586945731812</v>
      </c>
      <c r="AE142" s="22">
        <f t="array" ref="AE142">($D142/$C142/12.011*N142)/SUM($D$3:$D$315/$C$3:$C$315/12.011*N$3:N$315)*100</f>
        <v>4.522270245435644</v>
      </c>
    </row>
    <row r="143" spans="1:31" x14ac:dyDescent="0.35">
      <c r="A143" s="10" t="s">
        <v>245</v>
      </c>
      <c r="B143">
        <v>648</v>
      </c>
      <c r="C143">
        <v>8</v>
      </c>
      <c r="D143">
        <v>106.16800000000001</v>
      </c>
      <c r="E143" t="b">
        <v>0</v>
      </c>
      <c r="F143" s="10">
        <v>1.1679999999999999</v>
      </c>
      <c r="G143" s="18">
        <v>9.4E-2</v>
      </c>
      <c r="H143" s="10">
        <v>1.196</v>
      </c>
      <c r="I143" s="18">
        <v>0.01</v>
      </c>
      <c r="J143" s="10">
        <v>1.228</v>
      </c>
      <c r="K143" s="18">
        <v>0.23200000000000001</v>
      </c>
      <c r="L143" s="10">
        <v>1.0820000000000001</v>
      </c>
      <c r="M143" s="18">
        <v>0.20300000000000001</v>
      </c>
      <c r="N143" s="10">
        <v>1.165</v>
      </c>
      <c r="O143" s="18">
        <v>0.216</v>
      </c>
      <c r="P143" s="10">
        <v>0.86899999999999999</v>
      </c>
      <c r="Q143" s="18">
        <v>7.0000000000000007E-2</v>
      </c>
      <c r="R143" s="10">
        <v>0.88400000000000001</v>
      </c>
      <c r="S143" s="18">
        <v>8.0000000000000002E-3</v>
      </c>
      <c r="T143" s="10">
        <v>0.91300000000000003</v>
      </c>
      <c r="U143" s="18">
        <v>0.17299999999999999</v>
      </c>
      <c r="V143" s="10">
        <v>0.80900000000000005</v>
      </c>
      <c r="W143" s="18">
        <v>0.151</v>
      </c>
      <c r="X143" s="10">
        <v>0.871</v>
      </c>
      <c r="Y143" s="17">
        <v>0.16200000000000001</v>
      </c>
      <c r="AA143" s="22">
        <f t="array" ref="AA143">($D143/$C143/12.011*F143)/SUM($D$3:$D$315/$C$3:$C$315/12.011*F$3:F$315)*100</f>
        <v>1.0578420027304885</v>
      </c>
      <c r="AB143" s="22">
        <f t="array" ref="AB143">($D143/$C143/12.011*H143)/SUM($D$3:$D$315/$C$3:$C$315/12.011*H$3:H$315)*100</f>
        <v>1.088677420243108</v>
      </c>
      <c r="AC143" s="22">
        <f t="array" ref="AC143">($D143/$C143/12.011*J143)/SUM($D$3:$D$315/$C$3:$C$315/12.011*J$3:J$315)*100</f>
        <v>1.1198365901774534</v>
      </c>
      <c r="AD143" s="22">
        <f t="array" ref="AD143">($D143/$C143/12.011*L143)/SUM($D$3:$D$315/$C$3:$C$315/12.011*L$3:L$315)*100</f>
        <v>0.98352243081082857</v>
      </c>
      <c r="AE143" s="22">
        <f t="array" ref="AE143">($D143/$C143/12.011*N143)/SUM($D$3:$D$315/$C$3:$C$315/12.011*N$3:N$315)*100</f>
        <v>1.0602625952772238</v>
      </c>
    </row>
    <row r="144" spans="1:31" x14ac:dyDescent="0.35">
      <c r="A144" s="10" t="s">
        <v>246</v>
      </c>
      <c r="B144">
        <v>514</v>
      </c>
      <c r="C144">
        <v>9</v>
      </c>
      <c r="D144">
        <v>120.19499999999999</v>
      </c>
      <c r="E144" t="b">
        <v>0</v>
      </c>
      <c r="F144" s="10">
        <v>9.7000000000000003E-2</v>
      </c>
      <c r="G144" s="18">
        <v>8.9999999999999993E-3</v>
      </c>
      <c r="H144" s="10">
        <v>0.09</v>
      </c>
      <c r="I144" s="18">
        <v>4.0000000000000001E-3</v>
      </c>
      <c r="J144" s="10">
        <v>0.114</v>
      </c>
      <c r="K144" s="18">
        <v>2.1999999999999999E-2</v>
      </c>
      <c r="L144" s="10">
        <v>8.7999999999999995E-2</v>
      </c>
      <c r="M144" s="18">
        <v>1.7999999999999999E-2</v>
      </c>
      <c r="N144" s="10">
        <v>9.6000000000000002E-2</v>
      </c>
      <c r="O144" s="18">
        <v>1.7999999999999999E-2</v>
      </c>
      <c r="P144" s="10">
        <v>6.4000000000000001E-2</v>
      </c>
      <c r="Q144" s="18">
        <v>6.0000000000000001E-3</v>
      </c>
      <c r="R144" s="10">
        <v>5.8999999999999997E-2</v>
      </c>
      <c r="S144" s="18">
        <v>2E-3</v>
      </c>
      <c r="T144" s="10">
        <v>7.5999999999999998E-2</v>
      </c>
      <c r="U144" s="18">
        <v>1.4999999999999999E-2</v>
      </c>
      <c r="V144" s="10">
        <v>5.8000000000000003E-2</v>
      </c>
      <c r="W144" s="18">
        <v>1.2E-2</v>
      </c>
      <c r="X144" s="10">
        <v>6.4000000000000001E-2</v>
      </c>
      <c r="Y144" s="17">
        <v>1.2E-2</v>
      </c>
      <c r="AA144" s="22">
        <f t="array" ref="AA144">($D144/$C144/12.011*F144)/SUM($D$3:$D$315/$C$3:$C$315/12.011*F$3:F$315)*100</f>
        <v>8.8407669390821383E-2</v>
      </c>
      <c r="AB144" s="22">
        <f t="array" ref="AB144">($D144/$C144/12.011*H144)/SUM($D$3:$D$315/$C$3:$C$315/12.011*H$3:H$315)*100</f>
        <v>8.2442430817743731E-2</v>
      </c>
      <c r="AC144" s="22">
        <f t="array" ref="AC144">($D144/$C144/12.011*J144)/SUM($D$3:$D$315/$C$3:$C$315/12.011*J$3:J$315)*100</f>
        <v>0.10461678788774004</v>
      </c>
      <c r="AD144" s="22">
        <f t="array" ref="AD144">($D144/$C144/12.011*L144)/SUM($D$3:$D$315/$C$3:$C$315/12.011*L$3:L$315)*100</f>
        <v>8.0497042359684787E-2</v>
      </c>
      <c r="AE144" s="22">
        <f t="array" ref="AE144">($D144/$C144/12.011*N144)/SUM($D$3:$D$315/$C$3:$C$315/12.011*N$3:N$315)*100</f>
        <v>8.7922290020417737E-2</v>
      </c>
    </row>
    <row r="145" spans="1:31" x14ac:dyDescent="0.35">
      <c r="A145" s="10" t="s">
        <v>247</v>
      </c>
      <c r="B145">
        <v>80</v>
      </c>
      <c r="C145">
        <v>9</v>
      </c>
      <c r="D145">
        <v>120.19499999999999</v>
      </c>
      <c r="E145" t="b">
        <v>0</v>
      </c>
      <c r="F145" s="10">
        <v>0.54500000000000004</v>
      </c>
      <c r="G145" s="18">
        <v>4.5999999999999999E-2</v>
      </c>
      <c r="H145" s="10">
        <v>0.51900000000000002</v>
      </c>
      <c r="I145" s="18">
        <v>1.0999999999999999E-2</v>
      </c>
      <c r="J145" s="10">
        <v>0.60899999999999999</v>
      </c>
      <c r="K145" s="18">
        <v>0.11799999999999999</v>
      </c>
      <c r="L145" s="10">
        <v>0.49399999999999999</v>
      </c>
      <c r="M145" s="18">
        <v>9.6000000000000002E-2</v>
      </c>
      <c r="N145" s="10">
        <v>0.55600000000000005</v>
      </c>
      <c r="O145" s="18">
        <v>0.106</v>
      </c>
      <c r="P145" s="10">
        <v>0.36</v>
      </c>
      <c r="Q145" s="18">
        <v>3.1E-2</v>
      </c>
      <c r="R145" s="10">
        <v>0.34100000000000003</v>
      </c>
      <c r="S145" s="18">
        <v>7.0000000000000001E-3</v>
      </c>
      <c r="T145" s="10">
        <v>0.40300000000000002</v>
      </c>
      <c r="U145" s="18">
        <v>7.8E-2</v>
      </c>
      <c r="V145" s="10">
        <v>0.32800000000000001</v>
      </c>
      <c r="W145" s="18">
        <v>6.4000000000000001E-2</v>
      </c>
      <c r="X145" s="10">
        <v>0.37</v>
      </c>
      <c r="Y145" s="17">
        <v>7.0000000000000007E-2</v>
      </c>
      <c r="AA145" s="22">
        <f t="array" ref="AA145">($D145/$C145/12.011*F145)/SUM($D$3:$D$315/$C$3:$C$315/12.011*F$3:F$315)*100</f>
        <v>0.49672350327832643</v>
      </c>
      <c r="AB145" s="22">
        <f t="array" ref="AB145">($D145/$C145/12.011*H145)/SUM($D$3:$D$315/$C$3:$C$315/12.011*H$3:H$315)*100</f>
        <v>0.47541801771565545</v>
      </c>
      <c r="AC145" s="22">
        <f t="array" ref="AC145">($D145/$C145/12.011*J145)/SUM($D$3:$D$315/$C$3:$C$315/12.011*J$3:J$315)*100</f>
        <v>0.5588738931897691</v>
      </c>
      <c r="AD145" s="22">
        <f t="array" ref="AD145">($D145/$C145/12.011*L145)/SUM($D$3:$D$315/$C$3:$C$315/12.011*L$3:L$315)*100</f>
        <v>0.4518811241555033</v>
      </c>
      <c r="AE145" s="22">
        <f t="array" ref="AE145">($D145/$C145/12.011*N145)/SUM($D$3:$D$315/$C$3:$C$315/12.011*N$3:N$315)*100</f>
        <v>0.50921659636825278</v>
      </c>
    </row>
    <row r="146" spans="1:31" x14ac:dyDescent="0.35">
      <c r="A146" s="10" t="s">
        <v>248</v>
      </c>
      <c r="B146">
        <v>89</v>
      </c>
      <c r="C146">
        <v>9</v>
      </c>
      <c r="D146">
        <v>120.19499999999999</v>
      </c>
      <c r="E146" t="b">
        <v>0</v>
      </c>
      <c r="F146" s="10">
        <v>1.575</v>
      </c>
      <c r="G146" s="18">
        <v>0.13300000000000001</v>
      </c>
      <c r="H146" s="10">
        <v>1.5009999999999999</v>
      </c>
      <c r="I146" s="18">
        <v>1.4999999999999999E-2</v>
      </c>
      <c r="J146" s="10">
        <v>1.7390000000000001</v>
      </c>
      <c r="K146" s="18">
        <v>0.33700000000000002</v>
      </c>
      <c r="L146" s="10">
        <v>1.4339999999999999</v>
      </c>
      <c r="M146" s="18">
        <v>0.27400000000000002</v>
      </c>
      <c r="N146" s="10">
        <v>1.6259999999999999</v>
      </c>
      <c r="O146" s="18">
        <v>0.309</v>
      </c>
      <c r="P146" s="10">
        <v>1.042</v>
      </c>
      <c r="Q146" s="18">
        <v>8.7999999999999995E-2</v>
      </c>
      <c r="R146" s="10">
        <v>0.98599999999999999</v>
      </c>
      <c r="S146" s="18">
        <v>0.01</v>
      </c>
      <c r="T146" s="10">
        <v>1.149</v>
      </c>
      <c r="U146" s="18">
        <v>0.223</v>
      </c>
      <c r="V146" s="10">
        <v>0.95299999999999996</v>
      </c>
      <c r="W146" s="18">
        <v>0.18099999999999999</v>
      </c>
      <c r="X146" s="10">
        <v>1.081</v>
      </c>
      <c r="Y146" s="17">
        <v>0.20499999999999999</v>
      </c>
      <c r="AA146" s="22">
        <f t="array" ref="AA146">($D146/$C146/12.011*F146)/SUM($D$3:$D$315/$C$3:$C$315/12.011*F$3:F$315)*100</f>
        <v>1.4354853535107597</v>
      </c>
      <c r="AB146" s="22">
        <f t="array" ref="AB146">($D146/$C146/12.011*H146)/SUM($D$3:$D$315/$C$3:$C$315/12.011*H$3:H$315)*100</f>
        <v>1.3749565406381481</v>
      </c>
      <c r="AC146" s="22">
        <f t="array" ref="AC146">($D146/$C146/12.011*J146)/SUM($D$3:$D$315/$C$3:$C$315/12.011*J$3:J$315)*100</f>
        <v>1.5958648608489465</v>
      </c>
      <c r="AD146" s="22">
        <f t="array" ref="AD146">($D146/$C146/12.011*L146)/SUM($D$3:$D$315/$C$3:$C$315/12.011*L$3:L$315)*100</f>
        <v>1.3117358948157727</v>
      </c>
      <c r="AE146" s="22">
        <f t="array" ref="AE146">($D146/$C146/12.011*N146)/SUM($D$3:$D$315/$C$3:$C$315/12.011*N$3:N$315)*100</f>
        <v>1.4891837872208253</v>
      </c>
    </row>
    <row r="147" spans="1:31" x14ac:dyDescent="0.35">
      <c r="A147" s="10" t="s">
        <v>249</v>
      </c>
      <c r="B147">
        <v>94</v>
      </c>
      <c r="C147">
        <v>9</v>
      </c>
      <c r="D147">
        <v>120.19499999999999</v>
      </c>
      <c r="E147" t="b">
        <v>0</v>
      </c>
      <c r="F147" s="10">
        <v>0.68100000000000005</v>
      </c>
      <c r="G147" s="18">
        <v>5.7000000000000002E-2</v>
      </c>
      <c r="H147" s="10">
        <v>0.66700000000000004</v>
      </c>
      <c r="I147" s="18">
        <v>6.0000000000000001E-3</v>
      </c>
      <c r="J147" s="10">
        <v>0.748</v>
      </c>
      <c r="K147" s="18">
        <v>0.14499999999999999</v>
      </c>
      <c r="L147" s="10">
        <v>0.61399999999999999</v>
      </c>
      <c r="M147" s="18">
        <v>0.11799999999999999</v>
      </c>
      <c r="N147" s="10">
        <v>0.69499999999999995</v>
      </c>
      <c r="O147" s="18">
        <v>0.13200000000000001</v>
      </c>
      <c r="P147" s="10">
        <v>0.45100000000000001</v>
      </c>
      <c r="Q147" s="18">
        <v>3.7999999999999999E-2</v>
      </c>
      <c r="R147" s="10">
        <v>0.438</v>
      </c>
      <c r="S147" s="18">
        <v>4.0000000000000001E-3</v>
      </c>
      <c r="T147" s="10">
        <v>0.49399999999999999</v>
      </c>
      <c r="U147" s="18">
        <v>9.6000000000000002E-2</v>
      </c>
      <c r="V147" s="10">
        <v>0.40799999999999997</v>
      </c>
      <c r="W147" s="18">
        <v>7.8E-2</v>
      </c>
      <c r="X147" s="10">
        <v>0.46200000000000002</v>
      </c>
      <c r="Y147" s="17">
        <v>8.6999999999999994E-2</v>
      </c>
      <c r="AA147" s="22">
        <f t="array" ref="AA147">($D147/$C147/12.011*F147)/SUM($D$3:$D$315/$C$3:$C$315/12.011*F$3:F$315)*100</f>
        <v>0.6206765242798904</v>
      </c>
      <c r="AB147" s="22">
        <f t="array" ref="AB147">($D147/$C147/12.011*H147)/SUM($D$3:$D$315/$C$3:$C$315/12.011*H$3:H$315)*100</f>
        <v>0.61099001506038964</v>
      </c>
      <c r="AC147" s="22">
        <f t="array" ref="AC147">($D147/$C147/12.011*J147)/SUM($D$3:$D$315/$C$3:$C$315/12.011*J$3:J$315)*100</f>
        <v>0.68643295912306623</v>
      </c>
      <c r="AD147" s="22">
        <f t="array" ref="AD147">($D147/$C147/12.011*L147)/SUM($D$3:$D$315/$C$3:$C$315/12.011*L$3:L$315)*100</f>
        <v>0.56164981828234617</v>
      </c>
      <c r="AE147" s="22">
        <f t="array" ref="AE147">($D147/$C147/12.011*N147)/SUM($D$3:$D$315/$C$3:$C$315/12.011*N$3:N$315)*100</f>
        <v>0.6365207454603159</v>
      </c>
    </row>
    <row r="148" spans="1:31" x14ac:dyDescent="0.35">
      <c r="A148" s="10" t="s">
        <v>250</v>
      </c>
      <c r="B148">
        <v>25</v>
      </c>
      <c r="C148">
        <v>9</v>
      </c>
      <c r="D148">
        <v>120.19499999999999</v>
      </c>
      <c r="E148" t="b">
        <v>0</v>
      </c>
      <c r="F148" s="10">
        <v>0.58699999999999997</v>
      </c>
      <c r="G148" s="18">
        <v>4.9000000000000002E-2</v>
      </c>
      <c r="H148" s="10">
        <v>0.58099999999999996</v>
      </c>
      <c r="I148" s="18">
        <v>1.2E-2</v>
      </c>
      <c r="J148" s="10">
        <v>0.60599999999999998</v>
      </c>
      <c r="K148" s="18">
        <v>0.11700000000000001</v>
      </c>
      <c r="L148" s="10">
        <v>0.57499999999999996</v>
      </c>
      <c r="M148" s="18">
        <v>0.111</v>
      </c>
      <c r="N148" s="10">
        <v>0.58599999999999997</v>
      </c>
      <c r="O148" s="18">
        <v>0.112</v>
      </c>
      <c r="P148" s="10">
        <v>0.38800000000000001</v>
      </c>
      <c r="Q148" s="18">
        <v>3.2000000000000001E-2</v>
      </c>
      <c r="R148" s="10">
        <v>0.38200000000000001</v>
      </c>
      <c r="S148" s="18">
        <v>7.0000000000000001E-3</v>
      </c>
      <c r="T148" s="10">
        <v>0.4</v>
      </c>
      <c r="U148" s="18">
        <v>7.6999999999999999E-2</v>
      </c>
      <c r="V148" s="10">
        <v>0.38200000000000001</v>
      </c>
      <c r="W148" s="18">
        <v>7.2999999999999995E-2</v>
      </c>
      <c r="X148" s="10">
        <v>0.38900000000000001</v>
      </c>
      <c r="Y148" s="17">
        <v>7.3999999999999996E-2</v>
      </c>
      <c r="AA148" s="22">
        <f t="array" ref="AA148">($D148/$C148/12.011*F148)/SUM($D$3:$D$315/$C$3:$C$315/12.011*F$3:F$315)*100</f>
        <v>0.53500311270528</v>
      </c>
      <c r="AB148" s="22">
        <f t="array" ref="AB148">($D148/$C148/12.011*H148)/SUM($D$3:$D$315/$C$3:$C$315/12.011*H$3:H$315)*100</f>
        <v>0.53221169227899001</v>
      </c>
      <c r="AC148" s="22">
        <f t="array" ref="AC148">($D148/$C148/12.011*J148)/SUM($D$3:$D$315/$C$3:$C$315/12.011*J$3:J$315)*100</f>
        <v>0.55612081982430228</v>
      </c>
      <c r="AD148" s="22">
        <f t="array" ref="AD148">($D148/$C148/12.011*L148)/SUM($D$3:$D$315/$C$3:$C$315/12.011*L$3:L$315)*100</f>
        <v>0.52597499269112225</v>
      </c>
      <c r="AE148" s="22">
        <f t="array" ref="AE148">($D148/$C148/12.011*N148)/SUM($D$3:$D$315/$C$3:$C$315/12.011*N$3:N$315)*100</f>
        <v>0.53669231199963319</v>
      </c>
    </row>
    <row r="149" spans="1:31" x14ac:dyDescent="0.35">
      <c r="A149" s="10" t="s">
        <v>251</v>
      </c>
      <c r="B149">
        <v>30</v>
      </c>
      <c r="C149">
        <v>9</v>
      </c>
      <c r="D149">
        <v>120.19499999999999</v>
      </c>
      <c r="E149" t="b">
        <v>0</v>
      </c>
      <c r="F149" s="10">
        <v>2.629</v>
      </c>
      <c r="G149" s="18">
        <v>0.21299999999999999</v>
      </c>
      <c r="H149" s="10">
        <v>2.8239999999999998</v>
      </c>
      <c r="I149" s="18">
        <v>4.3999999999999997E-2</v>
      </c>
      <c r="J149" s="10">
        <v>2.7050000000000001</v>
      </c>
      <c r="K149" s="18">
        <v>0.52200000000000002</v>
      </c>
      <c r="L149" s="10">
        <v>2.4169999999999998</v>
      </c>
      <c r="M149" s="18">
        <v>0.46300000000000002</v>
      </c>
      <c r="N149" s="10">
        <v>2.5680000000000001</v>
      </c>
      <c r="O149" s="18">
        <v>0.48499999999999999</v>
      </c>
      <c r="P149" s="10">
        <v>1.7390000000000001</v>
      </c>
      <c r="Q149" s="18">
        <v>0.14099999999999999</v>
      </c>
      <c r="R149" s="10">
        <v>1.8560000000000001</v>
      </c>
      <c r="S149" s="18">
        <v>2.9000000000000001E-2</v>
      </c>
      <c r="T149" s="10">
        <v>1.7869999999999999</v>
      </c>
      <c r="U149" s="18">
        <v>0.34399999999999997</v>
      </c>
      <c r="V149" s="10">
        <v>1.6060000000000001</v>
      </c>
      <c r="W149" s="18">
        <v>0.307</v>
      </c>
      <c r="X149" s="10">
        <v>1.708</v>
      </c>
      <c r="Y149" s="17">
        <v>0.32200000000000001</v>
      </c>
      <c r="AA149" s="22">
        <f t="array" ref="AA149">($D149/$C149/12.011*F149)/SUM($D$3:$D$315/$C$3:$C$315/12.011*F$3:F$315)*100</f>
        <v>2.3961212662728806</v>
      </c>
      <c r="AB149" s="22">
        <f t="array" ref="AB149">($D149/$C149/12.011*H149)/SUM($D$3:$D$315/$C$3:$C$315/12.011*H$3:H$315)*100</f>
        <v>2.5868602736589805</v>
      </c>
      <c r="AC149" s="22">
        <f t="array" ref="AC149">($D149/$C149/12.011*J149)/SUM($D$3:$D$315/$C$3:$C$315/12.011*J$3:J$315)*100</f>
        <v>2.48235448452927</v>
      </c>
      <c r="AD149" s="22">
        <f t="array" ref="AD149">($D149/$C149/12.011*L149)/SUM($D$3:$D$315/$C$3:$C$315/12.011*L$3:L$315)*100</f>
        <v>2.2109244475381611</v>
      </c>
      <c r="AE149" s="22">
        <f t="array" ref="AE149">($D149/$C149/12.011*N149)/SUM($D$3:$D$315/$C$3:$C$315/12.011*N$3:N$315)*100</f>
        <v>2.3519212580461746</v>
      </c>
    </row>
    <row r="150" spans="1:31" x14ac:dyDescent="0.35">
      <c r="A150" s="10" t="s">
        <v>252</v>
      </c>
      <c r="B150">
        <v>44</v>
      </c>
      <c r="C150">
        <v>9</v>
      </c>
      <c r="D150">
        <v>120.19499999999999</v>
      </c>
      <c r="E150" t="b">
        <v>0</v>
      </c>
      <c r="F150" s="10">
        <v>0.8</v>
      </c>
      <c r="G150" s="18">
        <v>6.5000000000000002E-2</v>
      </c>
      <c r="H150" s="10">
        <v>0.88100000000000001</v>
      </c>
      <c r="I150" s="18">
        <v>2.8000000000000001E-2</v>
      </c>
      <c r="J150" s="10">
        <v>0.83599999999999997</v>
      </c>
      <c r="K150" s="18">
        <v>0.16300000000000001</v>
      </c>
      <c r="L150" s="10">
        <v>0.70399999999999996</v>
      </c>
      <c r="M150" s="18">
        <v>0.13300000000000001</v>
      </c>
      <c r="N150" s="10">
        <v>0.78100000000000003</v>
      </c>
      <c r="O150" s="18">
        <v>0.14799999999999999</v>
      </c>
      <c r="P150" s="10">
        <v>0.53</v>
      </c>
      <c r="Q150" s="18">
        <v>4.2999999999999997E-2</v>
      </c>
      <c r="R150" s="10">
        <v>0.57899999999999996</v>
      </c>
      <c r="S150" s="18">
        <v>1.9E-2</v>
      </c>
      <c r="T150" s="10">
        <v>0.55200000000000005</v>
      </c>
      <c r="U150" s="18">
        <v>0.108</v>
      </c>
      <c r="V150" s="10">
        <v>0.46800000000000003</v>
      </c>
      <c r="W150" s="18">
        <v>8.7999999999999995E-2</v>
      </c>
      <c r="X150" s="10">
        <v>0.51900000000000002</v>
      </c>
      <c r="Y150" s="17">
        <v>9.8000000000000004E-2</v>
      </c>
      <c r="AA150" s="22">
        <f t="array" ref="AA150">($D150/$C150/12.011*F150)/SUM($D$3:$D$315/$C$3:$C$315/12.011*F$3:F$315)*100</f>
        <v>0.72913541765625889</v>
      </c>
      <c r="AB150" s="22">
        <f t="array" ref="AB150">($D150/$C150/12.011*H150)/SUM($D$3:$D$315/$C$3:$C$315/12.011*H$3:H$315)*100</f>
        <v>0.80701979500480259</v>
      </c>
      <c r="AC150" s="22">
        <f t="array" ref="AC150">($D150/$C150/12.011*J150)/SUM($D$3:$D$315/$C$3:$C$315/12.011*J$3:J$315)*100</f>
        <v>0.7671897778434269</v>
      </c>
      <c r="AD150" s="22">
        <f t="array" ref="AD150">($D150/$C150/12.011*L150)/SUM($D$3:$D$315/$C$3:$C$315/12.011*L$3:L$315)*100</f>
        <v>0.64397633887747829</v>
      </c>
      <c r="AE150" s="22">
        <f t="array" ref="AE150">($D150/$C150/12.011*N150)/SUM($D$3:$D$315/$C$3:$C$315/12.011*N$3:N$315)*100</f>
        <v>0.71528446360360676</v>
      </c>
    </row>
    <row r="151" spans="1:31" x14ac:dyDescent="0.35">
      <c r="A151" s="10" t="s">
        <v>253</v>
      </c>
      <c r="B151">
        <v>981</v>
      </c>
      <c r="C151">
        <v>10</v>
      </c>
      <c r="D151">
        <v>134.22200000000001</v>
      </c>
      <c r="E151" t="b">
        <v>0</v>
      </c>
      <c r="F151" s="10">
        <v>7.0999999999999994E-2</v>
      </c>
      <c r="G151" s="18">
        <v>8.0000000000000002E-3</v>
      </c>
      <c r="H151" s="10">
        <v>2.7E-2</v>
      </c>
      <c r="I151" s="18">
        <v>8.0000000000000002E-3</v>
      </c>
      <c r="J151" s="10">
        <v>8.4000000000000005E-2</v>
      </c>
      <c r="K151" s="18">
        <v>1.9E-2</v>
      </c>
      <c r="L151" s="10">
        <v>7.6999999999999999E-2</v>
      </c>
      <c r="M151" s="18">
        <v>1.7000000000000001E-2</v>
      </c>
      <c r="N151" s="10">
        <v>9.5000000000000001E-2</v>
      </c>
      <c r="O151" s="18">
        <v>0.02</v>
      </c>
      <c r="P151" s="10">
        <v>4.2000000000000003E-2</v>
      </c>
      <c r="Q151" s="18">
        <v>5.0000000000000001E-3</v>
      </c>
      <c r="R151" s="10">
        <v>1.6E-2</v>
      </c>
      <c r="S151" s="18">
        <v>5.0000000000000001E-3</v>
      </c>
      <c r="T151" s="10">
        <v>0.05</v>
      </c>
      <c r="U151" s="18">
        <v>1.0999999999999999E-2</v>
      </c>
      <c r="V151" s="10">
        <v>4.7E-2</v>
      </c>
      <c r="W151" s="18">
        <v>0.01</v>
      </c>
      <c r="X151" s="10">
        <v>5.7000000000000002E-2</v>
      </c>
      <c r="Y151" s="17">
        <v>1.2E-2</v>
      </c>
      <c r="AA151" s="22">
        <f t="array" ref="AA151">($D151/$C151/12.011*F151)/SUM($D$3:$D$315/$C$3:$C$315/12.011*F$3:F$315)*100</f>
        <v>6.503638146794033E-2</v>
      </c>
      <c r="AB151" s="22">
        <f t="array" ref="AB151">($D151/$C151/12.011*H151)/SUM($D$3:$D$315/$C$3:$C$315/12.011*H$3:H$315)*100</f>
        <v>2.4857179968294719E-2</v>
      </c>
      <c r="AC151" s="22">
        <f t="array" ref="AC151">($D151/$C151/12.011*J151)/SUM($D$3:$D$315/$C$3:$C$315/12.011*J$3:J$315)*100</f>
        <v>7.7473937635876733E-2</v>
      </c>
      <c r="AD151" s="22">
        <f t="array" ref="AD151">($D151/$C151/12.011*L151)/SUM($D$3:$D$315/$C$3:$C$315/12.011*L$3:L$315)*100</f>
        <v>7.0789328095480442E-2</v>
      </c>
      <c r="AE151" s="22">
        <f t="array" ref="AE151">($D151/$C151/12.011*N151)/SUM($D$3:$D$315/$C$3:$C$315/12.011*N$3:N$315)*100</f>
        <v>8.7444233827565235E-2</v>
      </c>
    </row>
    <row r="152" spans="1:31" x14ac:dyDescent="0.35">
      <c r="A152" s="10" t="s">
        <v>254</v>
      </c>
      <c r="B152">
        <v>3</v>
      </c>
      <c r="C152">
        <v>10</v>
      </c>
      <c r="D152">
        <v>134.22200000000001</v>
      </c>
      <c r="E152" t="b">
        <v>0</v>
      </c>
      <c r="F152" s="10">
        <v>8.5000000000000006E-2</v>
      </c>
      <c r="G152" s="18">
        <v>7.0000000000000001E-3</v>
      </c>
      <c r="H152" s="10">
        <v>7.0999999999999994E-2</v>
      </c>
      <c r="I152" s="18">
        <v>2E-3</v>
      </c>
      <c r="J152" s="10">
        <v>7.1999999999999995E-2</v>
      </c>
      <c r="K152" s="18">
        <v>1.2E-2</v>
      </c>
      <c r="L152" s="10">
        <v>0.112</v>
      </c>
      <c r="M152" s="18">
        <v>2.1000000000000001E-2</v>
      </c>
      <c r="N152" s="10">
        <v>8.6999999999999994E-2</v>
      </c>
      <c r="O152" s="18">
        <v>1.6E-2</v>
      </c>
      <c r="P152" s="10">
        <v>5.0999999999999997E-2</v>
      </c>
      <c r="Q152" s="18">
        <v>4.0000000000000001E-3</v>
      </c>
      <c r="R152" s="10">
        <v>4.2000000000000003E-2</v>
      </c>
      <c r="S152" s="18">
        <v>1E-3</v>
      </c>
      <c r="T152" s="10">
        <v>4.2999999999999997E-2</v>
      </c>
      <c r="U152" s="18">
        <v>7.0000000000000001E-3</v>
      </c>
      <c r="V152" s="10">
        <v>6.8000000000000005E-2</v>
      </c>
      <c r="W152" s="18">
        <v>1.2999999999999999E-2</v>
      </c>
      <c r="X152" s="10">
        <v>5.1999999999999998E-2</v>
      </c>
      <c r="Y152" s="17">
        <v>8.9999999999999993E-3</v>
      </c>
      <c r="AA152" s="22">
        <f t="array" ref="AA152">($D152/$C152/12.011*F152)/SUM($D$3:$D$315/$C$3:$C$315/12.011*F$3:F$315)*100</f>
        <v>7.7860456686970836E-2</v>
      </c>
      <c r="AB152" s="22">
        <f t="array" ref="AB152">($D152/$C152/12.011*H152)/SUM($D$3:$D$315/$C$3:$C$315/12.011*H$3:H$315)*100</f>
        <v>6.5365176953663895E-2</v>
      </c>
      <c r="AC152" s="22">
        <f t="array" ref="AC152">($D152/$C152/12.011*J152)/SUM($D$3:$D$315/$C$3:$C$315/12.011*J$3:J$315)*100</f>
        <v>6.6406232259322906E-2</v>
      </c>
      <c r="AD152" s="22">
        <f t="array" ref="AD152">($D152/$C152/12.011*L152)/SUM($D$3:$D$315/$C$3:$C$315/12.011*L$3:L$315)*100</f>
        <v>0.10296629541160791</v>
      </c>
      <c r="AE152" s="22">
        <f t="array" ref="AE152">($D152/$C152/12.011*N152)/SUM($D$3:$D$315/$C$3:$C$315/12.011*N$3:N$315)*100</f>
        <v>8.0080508873664996E-2</v>
      </c>
    </row>
    <row r="153" spans="1:31" x14ac:dyDescent="0.35">
      <c r="A153" s="10" t="s">
        <v>255</v>
      </c>
      <c r="B153">
        <v>1</v>
      </c>
      <c r="C153">
        <v>10</v>
      </c>
      <c r="D153">
        <v>134.22200000000001</v>
      </c>
      <c r="E153" t="b">
        <v>0</v>
      </c>
      <c r="F153" s="10">
        <v>4.2000000000000003E-2</v>
      </c>
      <c r="G153" s="18">
        <v>4.0000000000000001E-3</v>
      </c>
      <c r="H153" s="10">
        <v>2.9000000000000001E-2</v>
      </c>
      <c r="I153" s="18">
        <v>2E-3</v>
      </c>
      <c r="J153" s="10">
        <v>0.05</v>
      </c>
      <c r="K153" s="18">
        <v>0.01</v>
      </c>
      <c r="L153" s="10">
        <v>3.5999999999999997E-2</v>
      </c>
      <c r="M153" s="18">
        <v>8.0000000000000002E-3</v>
      </c>
      <c r="N153" s="10">
        <v>5.0999999999999997E-2</v>
      </c>
      <c r="O153" s="18">
        <v>1.0999999999999999E-2</v>
      </c>
      <c r="P153" s="10">
        <v>2.5000000000000001E-2</v>
      </c>
      <c r="Q153" s="18">
        <v>2E-3</v>
      </c>
      <c r="R153" s="10">
        <v>1.7000000000000001E-2</v>
      </c>
      <c r="S153" s="18">
        <v>1E-3</v>
      </c>
      <c r="T153" s="10">
        <v>0.03</v>
      </c>
      <c r="U153" s="18">
        <v>6.0000000000000001E-3</v>
      </c>
      <c r="V153" s="10">
        <v>2.1999999999999999E-2</v>
      </c>
      <c r="W153" s="18">
        <v>5.0000000000000001E-3</v>
      </c>
      <c r="X153" s="10">
        <v>3.1E-2</v>
      </c>
      <c r="Y153" s="17">
        <v>6.0000000000000001E-3</v>
      </c>
      <c r="AA153" s="22">
        <f t="array" ref="AA153">($D153/$C153/12.011*F153)/SUM($D$3:$D$315/$C$3:$C$315/12.011*F$3:F$315)*100</f>
        <v>3.847222565709147E-2</v>
      </c>
      <c r="AB153" s="22">
        <f t="array" ref="AB153">($D153/$C153/12.011*H153)/SUM($D$3:$D$315/$C$3:$C$315/12.011*H$3:H$315)*100</f>
        <v>2.6698452558538772E-2</v>
      </c>
      <c r="AC153" s="22">
        <f t="array" ref="AC153">($D153/$C153/12.011*J153)/SUM($D$3:$D$315/$C$3:$C$315/12.011*J$3:J$315)*100</f>
        <v>4.6115439068974244E-2</v>
      </c>
      <c r="AD153" s="22">
        <f t="array" ref="AD153">($D153/$C153/12.011*L153)/SUM($D$3:$D$315/$C$3:$C$315/12.011*L$3:L$315)*100</f>
        <v>3.3096309239445391E-2</v>
      </c>
      <c r="AE153" s="22">
        <f t="array" ref="AE153">($D153/$C153/12.011*N153)/SUM($D$3:$D$315/$C$3:$C$315/12.011*N$3:N$315)*100</f>
        <v>4.6943746581113964E-2</v>
      </c>
    </row>
    <row r="154" spans="1:31" x14ac:dyDescent="0.35">
      <c r="A154" s="10" t="s">
        <v>256</v>
      </c>
      <c r="B154">
        <v>703</v>
      </c>
      <c r="C154">
        <v>10</v>
      </c>
      <c r="D154">
        <v>134.22200000000001</v>
      </c>
      <c r="E154" t="b">
        <v>0</v>
      </c>
      <c r="F154" s="10">
        <v>6.0000000000000001E-3</v>
      </c>
      <c r="G154" s="18">
        <v>3.0000000000000001E-3</v>
      </c>
      <c r="H154" s="10">
        <v>0</v>
      </c>
      <c r="I154" s="18">
        <v>0</v>
      </c>
      <c r="J154" s="10">
        <v>0</v>
      </c>
      <c r="K154" s="18">
        <v>0</v>
      </c>
      <c r="L154" s="10">
        <v>2.4E-2</v>
      </c>
      <c r="M154" s="18">
        <v>1.2E-2</v>
      </c>
      <c r="N154" s="10">
        <v>0</v>
      </c>
      <c r="O154" s="18">
        <v>0</v>
      </c>
      <c r="P154" s="10">
        <v>4.0000000000000001E-3</v>
      </c>
      <c r="Q154" s="18">
        <v>2E-3</v>
      </c>
      <c r="R154" s="10">
        <v>0</v>
      </c>
      <c r="S154" s="18">
        <v>0</v>
      </c>
      <c r="T154" s="10">
        <v>0</v>
      </c>
      <c r="U154" s="18">
        <v>0</v>
      </c>
      <c r="V154" s="10">
        <v>1.4999999999999999E-2</v>
      </c>
      <c r="W154" s="18">
        <v>7.0000000000000001E-3</v>
      </c>
      <c r="X154" s="10">
        <v>0</v>
      </c>
      <c r="Y154" s="17">
        <v>0</v>
      </c>
      <c r="AA154" s="22">
        <f t="array" ref="AA154">($D154/$C154/12.011*F154)/SUM($D$3:$D$315/$C$3:$C$315/12.011*F$3:F$315)*100</f>
        <v>5.4960322367273527E-3</v>
      </c>
      <c r="AB154" s="22">
        <f t="array" ref="AB154">($D154/$C154/12.011*H154)/SUM($D$3:$D$315/$C$3:$C$315/12.011*H$3:H$315)*100</f>
        <v>0</v>
      </c>
      <c r="AC154" s="22">
        <f t="array" ref="AC154">($D154/$C154/12.011*J154)/SUM($D$3:$D$315/$C$3:$C$315/12.011*J$3:J$315)*100</f>
        <v>0</v>
      </c>
      <c r="AD154" s="22">
        <f t="array" ref="AD154">($D154/$C154/12.011*L154)/SUM($D$3:$D$315/$C$3:$C$315/12.011*L$3:L$315)*100</f>
        <v>2.2064206159630267E-2</v>
      </c>
      <c r="AE154" s="22">
        <f t="array" ref="AE154">($D154/$C154/12.011*N154)/SUM($D$3:$D$315/$C$3:$C$315/12.011*N$3:N$315)*100</f>
        <v>0</v>
      </c>
    </row>
    <row r="155" spans="1:31" x14ac:dyDescent="0.35">
      <c r="A155" s="10" t="s">
        <v>257</v>
      </c>
      <c r="B155">
        <v>81</v>
      </c>
      <c r="C155">
        <v>10</v>
      </c>
      <c r="D155">
        <v>134.22200000000001</v>
      </c>
      <c r="E155" t="b">
        <v>0</v>
      </c>
      <c r="F155" s="10">
        <v>1.9E-2</v>
      </c>
      <c r="G155" s="18">
        <v>2E-3</v>
      </c>
      <c r="H155" s="10">
        <v>1.2E-2</v>
      </c>
      <c r="I155" s="18">
        <v>1E-3</v>
      </c>
      <c r="J155" s="10">
        <v>1.6E-2</v>
      </c>
      <c r="K155" s="18">
        <v>3.0000000000000001E-3</v>
      </c>
      <c r="L155" s="10">
        <v>3.3000000000000002E-2</v>
      </c>
      <c r="M155" s="18">
        <v>7.0000000000000001E-3</v>
      </c>
      <c r="N155" s="10">
        <v>1.4E-2</v>
      </c>
      <c r="O155" s="18">
        <v>3.0000000000000001E-3</v>
      </c>
      <c r="P155" s="10">
        <v>1.0999999999999999E-2</v>
      </c>
      <c r="Q155" s="18">
        <v>1E-3</v>
      </c>
      <c r="R155" s="10">
        <v>7.0000000000000001E-3</v>
      </c>
      <c r="S155" s="18">
        <v>1E-3</v>
      </c>
      <c r="T155" s="10">
        <v>0.01</v>
      </c>
      <c r="U155" s="18">
        <v>2E-3</v>
      </c>
      <c r="V155" s="10">
        <v>0.02</v>
      </c>
      <c r="W155" s="18">
        <v>5.0000000000000001E-3</v>
      </c>
      <c r="X155" s="10">
        <v>8.0000000000000002E-3</v>
      </c>
      <c r="Y155" s="17">
        <v>2E-3</v>
      </c>
      <c r="AA155" s="22">
        <f t="array" ref="AA155">($D155/$C155/12.011*F155)/SUM($D$3:$D$315/$C$3:$C$315/12.011*F$3:F$315)*100</f>
        <v>1.7404102082969952E-2</v>
      </c>
      <c r="AB155" s="22">
        <f t="array" ref="AB155">($D155/$C155/12.011*H155)/SUM($D$3:$D$315/$C$3:$C$315/12.011*H$3:H$315)*100</f>
        <v>1.1047635541464321E-2</v>
      </c>
      <c r="AC155" s="22">
        <f t="array" ref="AC155">($D155/$C155/12.011*J155)/SUM($D$3:$D$315/$C$3:$C$315/12.011*J$3:J$315)*100</f>
        <v>1.4756940502071757E-2</v>
      </c>
      <c r="AD155" s="22">
        <f t="array" ref="AD155">($D155/$C155/12.011*L155)/SUM($D$3:$D$315/$C$3:$C$315/12.011*L$3:L$315)*100</f>
        <v>3.0338283469491616E-2</v>
      </c>
      <c r="AE155" s="22">
        <f t="array" ref="AE155">($D155/$C155/12.011*N155)/SUM($D$3:$D$315/$C$3:$C$315/12.011*N$3:N$315)*100</f>
        <v>1.2886518669325404E-2</v>
      </c>
    </row>
    <row r="156" spans="1:31" x14ac:dyDescent="0.35">
      <c r="A156" s="10" t="s">
        <v>258</v>
      </c>
      <c r="B156">
        <v>90</v>
      </c>
      <c r="C156">
        <v>10</v>
      </c>
      <c r="D156">
        <v>134.22200000000001</v>
      </c>
      <c r="E156" t="b">
        <v>0</v>
      </c>
      <c r="F156" s="10">
        <v>6.6000000000000003E-2</v>
      </c>
      <c r="G156" s="18">
        <v>6.0000000000000001E-3</v>
      </c>
      <c r="H156" s="10">
        <v>4.5999999999999999E-2</v>
      </c>
      <c r="I156" s="18">
        <v>4.0000000000000001E-3</v>
      </c>
      <c r="J156" s="10">
        <v>7.0999999999999994E-2</v>
      </c>
      <c r="K156" s="18">
        <v>1.4E-2</v>
      </c>
      <c r="L156" s="10">
        <v>7.4999999999999997E-2</v>
      </c>
      <c r="M156" s="18">
        <v>1.4E-2</v>
      </c>
      <c r="N156" s="10">
        <v>7.2999999999999995E-2</v>
      </c>
      <c r="O156" s="18">
        <v>1.4E-2</v>
      </c>
      <c r="P156" s="10">
        <v>0.04</v>
      </c>
      <c r="Q156" s="18">
        <v>4.0000000000000001E-3</v>
      </c>
      <c r="R156" s="10">
        <v>2.7E-2</v>
      </c>
      <c r="S156" s="18">
        <v>3.0000000000000001E-3</v>
      </c>
      <c r="T156" s="10">
        <v>4.2999999999999997E-2</v>
      </c>
      <c r="U156" s="18">
        <v>8.0000000000000002E-3</v>
      </c>
      <c r="V156" s="10">
        <v>4.4999999999999998E-2</v>
      </c>
      <c r="W156" s="18">
        <v>8.9999999999999993E-3</v>
      </c>
      <c r="X156" s="10">
        <v>4.3999999999999997E-2</v>
      </c>
      <c r="Y156" s="17">
        <v>8.0000000000000002E-3</v>
      </c>
      <c r="AA156" s="22">
        <f t="array" ref="AA156">($D156/$C156/12.011*F156)/SUM($D$3:$D$315/$C$3:$C$315/12.011*F$3:F$315)*100</f>
        <v>6.0456354604000881E-2</v>
      </c>
      <c r="AB156" s="22">
        <f t="array" ref="AB156">($D156/$C156/12.011*H156)/SUM($D$3:$D$315/$C$3:$C$315/12.011*H$3:H$315)*100</f>
        <v>4.2349269575613226E-2</v>
      </c>
      <c r="AC156" s="22">
        <f t="array" ref="AC156">($D156/$C156/12.011*J156)/SUM($D$3:$D$315/$C$3:$C$315/12.011*J$3:J$315)*100</f>
        <v>6.548392347794342E-2</v>
      </c>
      <c r="AD156" s="22">
        <f t="array" ref="AD156">($D156/$C156/12.011*L156)/SUM($D$3:$D$315/$C$3:$C$315/12.011*L$3:L$315)*100</f>
        <v>6.8950644248844575E-2</v>
      </c>
      <c r="AE156" s="22">
        <f t="array" ref="AE156">($D156/$C156/12.011*N156)/SUM($D$3:$D$315/$C$3:$C$315/12.011*N$3:N$315)*100</f>
        <v>6.7193990204339596E-2</v>
      </c>
    </row>
    <row r="157" spans="1:31" x14ac:dyDescent="0.35">
      <c r="A157" s="10" t="s">
        <v>259</v>
      </c>
      <c r="B157">
        <v>97</v>
      </c>
      <c r="C157">
        <v>10</v>
      </c>
      <c r="D157">
        <v>134.22200000000001</v>
      </c>
      <c r="E157" t="b">
        <v>0</v>
      </c>
      <c r="F157" s="10">
        <v>0.02</v>
      </c>
      <c r="G157" s="18">
        <v>2E-3</v>
      </c>
      <c r="H157" s="10">
        <v>1.4E-2</v>
      </c>
      <c r="I157" s="18">
        <v>1E-3</v>
      </c>
      <c r="J157" s="10">
        <v>2.1000000000000001E-2</v>
      </c>
      <c r="K157" s="18">
        <v>4.0000000000000001E-3</v>
      </c>
      <c r="L157" s="10">
        <v>2.1999999999999999E-2</v>
      </c>
      <c r="M157" s="18">
        <v>4.0000000000000001E-3</v>
      </c>
      <c r="N157" s="10">
        <v>2.1999999999999999E-2</v>
      </c>
      <c r="O157" s="18">
        <v>4.0000000000000001E-3</v>
      </c>
      <c r="P157" s="10">
        <v>1.2E-2</v>
      </c>
      <c r="Q157" s="18">
        <v>1E-3</v>
      </c>
      <c r="R157" s="10">
        <v>8.0000000000000002E-3</v>
      </c>
      <c r="S157" s="18">
        <v>1E-3</v>
      </c>
      <c r="T157" s="10">
        <v>1.2999999999999999E-2</v>
      </c>
      <c r="U157" s="18">
        <v>3.0000000000000001E-3</v>
      </c>
      <c r="V157" s="10">
        <v>1.2999999999999999E-2</v>
      </c>
      <c r="W157" s="18">
        <v>3.0000000000000001E-3</v>
      </c>
      <c r="X157" s="10">
        <v>1.2999999999999999E-2</v>
      </c>
      <c r="Y157" s="17">
        <v>3.0000000000000001E-3</v>
      </c>
      <c r="AA157" s="22">
        <f t="array" ref="AA157">($D157/$C157/12.011*F157)/SUM($D$3:$D$315/$C$3:$C$315/12.011*F$3:F$315)*100</f>
        <v>1.832010745575784E-2</v>
      </c>
      <c r="AB157" s="22">
        <f t="array" ref="AB157">($D157/$C157/12.011*H157)/SUM($D$3:$D$315/$C$3:$C$315/12.011*H$3:H$315)*100</f>
        <v>1.2888908131708374E-2</v>
      </c>
      <c r="AC157" s="22">
        <f t="array" ref="AC157">($D157/$C157/12.011*J157)/SUM($D$3:$D$315/$C$3:$C$315/12.011*J$3:J$315)*100</f>
        <v>1.9368484408969183E-2</v>
      </c>
      <c r="AD157" s="22">
        <f t="array" ref="AD157">($D157/$C157/12.011*L157)/SUM($D$3:$D$315/$C$3:$C$315/12.011*L$3:L$315)*100</f>
        <v>2.0225522312994407E-2</v>
      </c>
      <c r="AE157" s="22">
        <f t="array" ref="AE157">($D157/$C157/12.011*N157)/SUM($D$3:$D$315/$C$3:$C$315/12.011*N$3:N$315)*100</f>
        <v>2.0250243623225632E-2</v>
      </c>
    </row>
    <row r="158" spans="1:31" x14ac:dyDescent="0.35">
      <c r="A158" s="10" t="s">
        <v>260</v>
      </c>
      <c r="B158">
        <v>22</v>
      </c>
      <c r="C158">
        <v>10</v>
      </c>
      <c r="D158">
        <v>134.22200000000001</v>
      </c>
      <c r="E158" t="b">
        <v>0</v>
      </c>
      <c r="F158" s="10">
        <v>7.0999999999999994E-2</v>
      </c>
      <c r="G158" s="18">
        <v>6.0000000000000001E-3</v>
      </c>
      <c r="H158" s="10">
        <v>6.8000000000000005E-2</v>
      </c>
      <c r="I158" s="18">
        <v>2E-3</v>
      </c>
      <c r="J158" s="10">
        <v>6.3E-2</v>
      </c>
      <c r="K158" s="18">
        <v>1.2999999999999999E-2</v>
      </c>
      <c r="L158" s="10">
        <v>8.4000000000000005E-2</v>
      </c>
      <c r="M158" s="18">
        <v>1.6E-2</v>
      </c>
      <c r="N158" s="10">
        <v>6.7000000000000004E-2</v>
      </c>
      <c r="O158" s="18">
        <v>1.2999999999999999E-2</v>
      </c>
      <c r="P158" s="10">
        <v>4.2000000000000003E-2</v>
      </c>
      <c r="Q158" s="18">
        <v>4.0000000000000001E-3</v>
      </c>
      <c r="R158" s="10">
        <v>4.1000000000000002E-2</v>
      </c>
      <c r="S158" s="18">
        <v>1E-3</v>
      </c>
      <c r="T158" s="10">
        <v>3.7999999999999999E-2</v>
      </c>
      <c r="U158" s="18">
        <v>7.0000000000000001E-3</v>
      </c>
      <c r="V158" s="10">
        <v>0.05</v>
      </c>
      <c r="W158" s="18">
        <v>8.9999999999999993E-3</v>
      </c>
      <c r="X158" s="10">
        <v>0.04</v>
      </c>
      <c r="Y158" s="17">
        <v>7.0000000000000001E-3</v>
      </c>
      <c r="AA158" s="22">
        <f t="array" ref="AA158">($D158/$C158/12.011*F158)/SUM($D$3:$D$315/$C$3:$C$315/12.011*F$3:F$315)*100</f>
        <v>6.503638146794033E-2</v>
      </c>
      <c r="AB158" s="22">
        <f t="array" ref="AB158">($D158/$C158/12.011*H158)/SUM($D$3:$D$315/$C$3:$C$315/12.011*H$3:H$315)*100</f>
        <v>6.2603268068297802E-2</v>
      </c>
      <c r="AC158" s="22">
        <f t="array" ref="AC158">($D158/$C158/12.011*J158)/SUM($D$3:$D$315/$C$3:$C$315/12.011*J$3:J$315)*100</f>
        <v>5.810545322690755E-2</v>
      </c>
      <c r="AD158" s="22">
        <f t="array" ref="AD158">($D158/$C158/12.011*L158)/SUM($D$3:$D$315/$C$3:$C$315/12.011*L$3:L$315)*100</f>
        <v>7.7224721558705939E-2</v>
      </c>
      <c r="AE158" s="22">
        <f t="array" ref="AE158">($D158/$C158/12.011*N158)/SUM($D$3:$D$315/$C$3:$C$315/12.011*N$3:N$315)*100</f>
        <v>6.1671196488914434E-2</v>
      </c>
    </row>
    <row r="159" spans="1:31" x14ac:dyDescent="0.35">
      <c r="A159" s="10" t="s">
        <v>261</v>
      </c>
      <c r="B159">
        <v>23</v>
      </c>
      <c r="C159">
        <v>10</v>
      </c>
      <c r="D159">
        <v>134.22200000000001</v>
      </c>
      <c r="E159" t="b">
        <v>0</v>
      </c>
      <c r="F159" s="10">
        <v>0.23</v>
      </c>
      <c r="G159" s="18">
        <v>1.9E-2</v>
      </c>
      <c r="H159" s="10">
        <v>0.22600000000000001</v>
      </c>
      <c r="I159" s="18">
        <v>4.0000000000000001E-3</v>
      </c>
      <c r="J159" s="10">
        <v>0.22900000000000001</v>
      </c>
      <c r="K159" s="18">
        <v>4.3999999999999997E-2</v>
      </c>
      <c r="L159" s="10">
        <v>0.249</v>
      </c>
      <c r="M159" s="18">
        <v>4.7E-2</v>
      </c>
      <c r="N159" s="10">
        <v>0.214</v>
      </c>
      <c r="O159" s="18">
        <v>0.04</v>
      </c>
      <c r="P159" s="10">
        <v>0.13700000000000001</v>
      </c>
      <c r="Q159" s="18">
        <v>1.0999999999999999E-2</v>
      </c>
      <c r="R159" s="10">
        <v>0.13400000000000001</v>
      </c>
      <c r="S159" s="18">
        <v>2E-3</v>
      </c>
      <c r="T159" s="10">
        <v>0.13700000000000001</v>
      </c>
      <c r="U159" s="18">
        <v>2.5999999999999999E-2</v>
      </c>
      <c r="V159" s="10">
        <v>0.14899999999999999</v>
      </c>
      <c r="W159" s="18">
        <v>2.8000000000000001E-2</v>
      </c>
      <c r="X159" s="10">
        <v>0.128</v>
      </c>
      <c r="Y159" s="17">
        <v>2.4E-2</v>
      </c>
      <c r="AA159" s="22">
        <f t="array" ref="AA159">($D159/$C159/12.011*F159)/SUM($D$3:$D$315/$C$3:$C$315/12.011*F$3:F$315)*100</f>
        <v>0.21068123574121519</v>
      </c>
      <c r="AB159" s="22">
        <f t="array" ref="AB159">($D159/$C159/12.011*H159)/SUM($D$3:$D$315/$C$3:$C$315/12.011*H$3:H$315)*100</f>
        <v>0.20806380269757807</v>
      </c>
      <c r="AC159" s="22">
        <f t="array" ref="AC159">($D159/$C159/12.011*J159)/SUM($D$3:$D$315/$C$3:$C$315/12.011*J$3:J$315)*100</f>
        <v>0.21120871093590199</v>
      </c>
      <c r="AD159" s="22">
        <f t="array" ref="AD159">($D159/$C159/12.011*L159)/SUM($D$3:$D$315/$C$3:$C$315/12.011*L$3:L$315)*100</f>
        <v>0.22891613890616402</v>
      </c>
      <c r="AE159" s="22">
        <f t="array" ref="AE159">($D159/$C159/12.011*N159)/SUM($D$3:$D$315/$C$3:$C$315/12.011*N$3:N$315)*100</f>
        <v>0.19697964251683114</v>
      </c>
    </row>
    <row r="160" spans="1:31" x14ac:dyDescent="0.35">
      <c r="A160" s="10" t="s">
        <v>262</v>
      </c>
      <c r="B160">
        <v>28</v>
      </c>
      <c r="C160">
        <v>10</v>
      </c>
      <c r="D160">
        <v>134.22200000000001</v>
      </c>
      <c r="E160" t="b">
        <v>0</v>
      </c>
      <c r="F160" s="10">
        <v>0.17</v>
      </c>
      <c r="G160" s="18">
        <v>1.4E-2</v>
      </c>
      <c r="H160" s="10">
        <v>0.16800000000000001</v>
      </c>
      <c r="I160" s="18">
        <v>3.0000000000000001E-3</v>
      </c>
      <c r="J160" s="10">
        <v>0.17299999999999999</v>
      </c>
      <c r="K160" s="18">
        <v>3.3000000000000002E-2</v>
      </c>
      <c r="L160" s="10">
        <v>0.17799999999999999</v>
      </c>
      <c r="M160" s="18">
        <v>3.3000000000000002E-2</v>
      </c>
      <c r="N160" s="10">
        <v>0.159</v>
      </c>
      <c r="O160" s="18">
        <v>0.03</v>
      </c>
      <c r="P160" s="10">
        <v>0.10100000000000001</v>
      </c>
      <c r="Q160" s="18">
        <v>8.0000000000000002E-3</v>
      </c>
      <c r="R160" s="10">
        <v>9.9000000000000005E-2</v>
      </c>
      <c r="S160" s="18">
        <v>2E-3</v>
      </c>
      <c r="T160" s="10">
        <v>0.10299999999999999</v>
      </c>
      <c r="U160" s="18">
        <v>0.02</v>
      </c>
      <c r="V160" s="10">
        <v>0.107</v>
      </c>
      <c r="W160" s="18">
        <v>0.02</v>
      </c>
      <c r="X160" s="10">
        <v>9.5000000000000001E-2</v>
      </c>
      <c r="Y160" s="17">
        <v>1.7999999999999999E-2</v>
      </c>
      <c r="AA160" s="22">
        <f t="array" ref="AA160">($D160/$C160/12.011*F160)/SUM($D$3:$D$315/$C$3:$C$315/12.011*F$3:F$315)*100</f>
        <v>0.15572091337394167</v>
      </c>
      <c r="AB160" s="22">
        <f t="array" ref="AB160">($D160/$C160/12.011*H160)/SUM($D$3:$D$315/$C$3:$C$315/12.011*H$3:H$315)*100</f>
        <v>0.15466689758050048</v>
      </c>
      <c r="AC160" s="22">
        <f t="array" ref="AC160">($D160/$C160/12.011*J160)/SUM($D$3:$D$315/$C$3:$C$315/12.011*J$3:J$315)*100</f>
        <v>0.15955941917865088</v>
      </c>
      <c r="AD160" s="22">
        <f t="array" ref="AD160">($D160/$C160/12.011*L160)/SUM($D$3:$D$315/$C$3:$C$315/12.011*L$3:L$315)*100</f>
        <v>0.16364286235059111</v>
      </c>
      <c r="AE160" s="22">
        <f t="array" ref="AE160">($D160/$C160/12.011*N160)/SUM($D$3:$D$315/$C$3:$C$315/12.011*N$3:N$315)*100</f>
        <v>0.14635403345876707</v>
      </c>
    </row>
    <row r="161" spans="1:31" x14ac:dyDescent="0.35">
      <c r="A161" s="10" t="s">
        <v>263</v>
      </c>
      <c r="B161">
        <v>655</v>
      </c>
      <c r="C161">
        <v>11</v>
      </c>
      <c r="D161">
        <v>148.249</v>
      </c>
      <c r="E161" t="b">
        <v>0</v>
      </c>
      <c r="F161" s="10">
        <v>1.4999999999999999E-2</v>
      </c>
      <c r="G161" s="18">
        <v>1E-3</v>
      </c>
      <c r="H161" s="10">
        <v>1.2E-2</v>
      </c>
      <c r="I161" s="18">
        <v>0</v>
      </c>
      <c r="J161" s="10">
        <v>1.0999999999999999E-2</v>
      </c>
      <c r="K161" s="18">
        <v>2E-3</v>
      </c>
      <c r="L161" s="10">
        <v>2.3E-2</v>
      </c>
      <c r="M161" s="18">
        <v>4.0000000000000001E-3</v>
      </c>
      <c r="N161" s="10">
        <v>1.2E-2</v>
      </c>
      <c r="O161" s="18">
        <v>2E-3</v>
      </c>
      <c r="P161" s="10">
        <v>8.0000000000000002E-3</v>
      </c>
      <c r="Q161" s="18">
        <v>1E-3</v>
      </c>
      <c r="R161" s="10">
        <v>7.0000000000000001E-3</v>
      </c>
      <c r="S161" s="18">
        <v>0</v>
      </c>
      <c r="T161" s="10">
        <v>6.0000000000000001E-3</v>
      </c>
      <c r="U161" s="18">
        <v>1E-3</v>
      </c>
      <c r="V161" s="10">
        <v>1.2999999999999999E-2</v>
      </c>
      <c r="W161" s="18">
        <v>2E-3</v>
      </c>
      <c r="X161" s="10">
        <v>7.0000000000000001E-3</v>
      </c>
      <c r="Y161" s="17">
        <v>1E-3</v>
      </c>
      <c r="AA161" s="22">
        <f t="array" ref="AA161">($D161/$C161/12.011*F161)/SUM($D$3:$D$315/$C$3:$C$315/12.011*F$3:F$315)*100</f>
        <v>1.3796364555170358E-2</v>
      </c>
      <c r="AB161" s="22">
        <f t="array" ref="AB161">($D161/$C161/12.011*H161)/SUM($D$3:$D$315/$C$3:$C$315/12.011*H$3:H$315)*100</f>
        <v>1.1092890349817631E-2</v>
      </c>
      <c r="AC161" s="22">
        <f t="array" ref="AC161">($D161/$C161/12.011*J161)/SUM($D$3:$D$315/$C$3:$C$315/12.011*J$3:J$315)*100</f>
        <v>1.0186955531189167E-2</v>
      </c>
      <c r="AD161" s="22">
        <f t="array" ref="AD161">($D161/$C161/12.011*L161)/SUM($D$3:$D$315/$C$3:$C$315/12.011*L$3:L$315)*100</f>
        <v>2.1231480668858431E-2</v>
      </c>
      <c r="AE161" s="22">
        <f t="array" ref="AE161">($D161/$C161/12.011*N161)/SUM($D$3:$D$315/$C$3:$C$315/12.011*N$3:N$315)*100</f>
        <v>1.1090833849457906E-2</v>
      </c>
    </row>
    <row r="162" spans="1:31" x14ac:dyDescent="0.35">
      <c r="A162" s="10" t="s">
        <v>264</v>
      </c>
      <c r="B162">
        <v>608</v>
      </c>
      <c r="C162">
        <v>9</v>
      </c>
      <c r="D162">
        <v>120.19499999999999</v>
      </c>
      <c r="E162" t="b">
        <v>0</v>
      </c>
      <c r="F162" s="10">
        <v>0.499</v>
      </c>
      <c r="G162" s="18">
        <v>4.2999999999999997E-2</v>
      </c>
      <c r="H162" s="10">
        <v>0.45300000000000001</v>
      </c>
      <c r="I162" s="18">
        <v>8.0000000000000002E-3</v>
      </c>
      <c r="J162" s="10">
        <v>0.55700000000000005</v>
      </c>
      <c r="K162" s="18">
        <v>0.109</v>
      </c>
      <c r="L162" s="10">
        <v>0.48799999999999999</v>
      </c>
      <c r="M162" s="18">
        <v>9.2999999999999999E-2</v>
      </c>
      <c r="N162" s="10">
        <v>0.498</v>
      </c>
      <c r="O162" s="18">
        <v>9.6000000000000002E-2</v>
      </c>
      <c r="P162" s="10">
        <v>0.33</v>
      </c>
      <c r="Q162" s="18">
        <v>2.9000000000000001E-2</v>
      </c>
      <c r="R162" s="10">
        <v>0.29699999999999999</v>
      </c>
      <c r="S162" s="18">
        <v>5.0000000000000001E-3</v>
      </c>
      <c r="T162" s="10">
        <v>0.36799999999999999</v>
      </c>
      <c r="U162" s="18">
        <v>7.1999999999999995E-2</v>
      </c>
      <c r="V162" s="10">
        <v>0.32500000000000001</v>
      </c>
      <c r="W162" s="18">
        <v>6.2E-2</v>
      </c>
      <c r="X162" s="10">
        <v>0.33100000000000002</v>
      </c>
      <c r="Y162" s="17">
        <v>6.4000000000000001E-2</v>
      </c>
      <c r="AA162" s="22">
        <f t="array" ref="AA162">($D162/$C162/12.011*F162)/SUM($D$3:$D$315/$C$3:$C$315/12.011*F$3:F$315)*100</f>
        <v>0.4547982167630914</v>
      </c>
      <c r="AB162" s="22">
        <f t="array" ref="AB162">($D162/$C162/12.011*H162)/SUM($D$3:$D$315/$C$3:$C$315/12.011*H$3:H$315)*100</f>
        <v>0.41496023511597674</v>
      </c>
      <c r="AC162" s="22">
        <f t="array" ref="AC162">($D162/$C162/12.011*J162)/SUM($D$3:$D$315/$C$3:$C$315/12.011*J$3:J$315)*100</f>
        <v>0.51115395485501058</v>
      </c>
      <c r="AD162" s="22">
        <f t="array" ref="AD162">($D162/$C162/12.011*L162)/SUM($D$3:$D$315/$C$3:$C$315/12.011*L$3:L$315)*100</f>
        <v>0.44639268944916111</v>
      </c>
      <c r="AE162" s="22">
        <f t="array" ref="AE162">($D162/$C162/12.011*N162)/SUM($D$3:$D$315/$C$3:$C$315/12.011*N$3:N$315)*100</f>
        <v>0.45609687948091704</v>
      </c>
    </row>
    <row r="163" spans="1:31" x14ac:dyDescent="0.35">
      <c r="A163" s="10" t="s">
        <v>265</v>
      </c>
      <c r="B163">
        <v>51</v>
      </c>
      <c r="C163">
        <v>10</v>
      </c>
      <c r="D163">
        <v>134.22200000000001</v>
      </c>
      <c r="E163" t="b">
        <v>0</v>
      </c>
      <c r="F163" s="10">
        <v>0.108</v>
      </c>
      <c r="G163" s="18">
        <v>0.01</v>
      </c>
      <c r="H163" s="10">
        <v>8.1000000000000003E-2</v>
      </c>
      <c r="I163" s="18">
        <v>4.0000000000000001E-3</v>
      </c>
      <c r="J163" s="10">
        <v>0.12</v>
      </c>
      <c r="K163" s="18">
        <v>2.4E-2</v>
      </c>
      <c r="L163" s="10">
        <v>0.113</v>
      </c>
      <c r="M163" s="18">
        <v>2.1000000000000001E-2</v>
      </c>
      <c r="N163" s="10">
        <v>0.11700000000000001</v>
      </c>
      <c r="O163" s="18">
        <v>2.3E-2</v>
      </c>
      <c r="P163" s="10">
        <v>6.4000000000000001E-2</v>
      </c>
      <c r="Q163" s="18">
        <v>6.0000000000000001E-3</v>
      </c>
      <c r="R163" s="10">
        <v>4.8000000000000001E-2</v>
      </c>
      <c r="S163" s="18">
        <v>2E-3</v>
      </c>
      <c r="T163" s="10">
        <v>7.0999999999999994E-2</v>
      </c>
      <c r="U163" s="18">
        <v>1.4E-2</v>
      </c>
      <c r="V163" s="10">
        <v>6.8000000000000005E-2</v>
      </c>
      <c r="W163" s="18">
        <v>1.2999999999999999E-2</v>
      </c>
      <c r="X163" s="10">
        <v>7.0000000000000007E-2</v>
      </c>
      <c r="Y163" s="17">
        <v>1.4E-2</v>
      </c>
      <c r="AA163" s="22">
        <f t="array" ref="AA163">($D163/$C163/12.011*F163)/SUM($D$3:$D$315/$C$3:$C$315/12.011*F$3:F$315)*100</f>
        <v>9.892858026109233E-2</v>
      </c>
      <c r="AB163" s="22">
        <f t="array" ref="AB163">($D163/$C163/12.011*H163)/SUM($D$3:$D$315/$C$3:$C$315/12.011*H$3:H$315)*100</f>
        <v>7.457153990488416E-2</v>
      </c>
      <c r="AC163" s="22">
        <f t="array" ref="AC163">($D163/$C163/12.011*J163)/SUM($D$3:$D$315/$C$3:$C$315/12.011*J$3:J$315)*100</f>
        <v>0.11067705376553817</v>
      </c>
      <c r="AD163" s="22">
        <f t="array" ref="AD163">($D163/$C163/12.011*L163)/SUM($D$3:$D$315/$C$3:$C$315/12.011*L$3:L$315)*100</f>
        <v>0.10388563733492585</v>
      </c>
      <c r="AE163" s="22">
        <f t="array" ref="AE163">($D163/$C163/12.011*N163)/SUM($D$3:$D$315/$C$3:$C$315/12.011*N$3:N$315)*100</f>
        <v>0.10769447745079087</v>
      </c>
    </row>
    <row r="164" spans="1:31" x14ac:dyDescent="0.35">
      <c r="A164" s="10" t="s">
        <v>266</v>
      </c>
      <c r="B164">
        <v>92</v>
      </c>
      <c r="C164">
        <v>10</v>
      </c>
      <c r="D164">
        <v>134.22200000000001</v>
      </c>
      <c r="E164" t="b">
        <v>0</v>
      </c>
      <c r="F164" s="10">
        <v>0.29099999999999998</v>
      </c>
      <c r="G164" s="18">
        <v>2.5999999999999999E-2</v>
      </c>
      <c r="H164" s="10">
        <v>0.23799999999999999</v>
      </c>
      <c r="I164" s="18">
        <v>8.0000000000000002E-3</v>
      </c>
      <c r="J164" s="10">
        <v>0.32100000000000001</v>
      </c>
      <c r="K164" s="18">
        <v>6.3E-2</v>
      </c>
      <c r="L164" s="10">
        <v>0.29799999999999999</v>
      </c>
      <c r="M164" s="18">
        <v>5.7000000000000002E-2</v>
      </c>
      <c r="N164" s="10">
        <v>0.307</v>
      </c>
      <c r="O164" s="18">
        <v>0.06</v>
      </c>
      <c r="P164" s="10">
        <v>0.17399999999999999</v>
      </c>
      <c r="Q164" s="18">
        <v>1.6E-2</v>
      </c>
      <c r="R164" s="10">
        <v>0.14099999999999999</v>
      </c>
      <c r="S164" s="18">
        <v>5.0000000000000001E-3</v>
      </c>
      <c r="T164" s="10">
        <v>0.191</v>
      </c>
      <c r="U164" s="18">
        <v>3.6999999999999998E-2</v>
      </c>
      <c r="V164" s="10">
        <v>0.17899999999999999</v>
      </c>
      <c r="W164" s="18">
        <v>3.4000000000000002E-2</v>
      </c>
      <c r="X164" s="10">
        <v>0.184</v>
      </c>
      <c r="Y164" s="17">
        <v>3.5999999999999997E-2</v>
      </c>
      <c r="AA164" s="22">
        <f t="array" ref="AA164">($D164/$C164/12.011*F164)/SUM($D$3:$D$315/$C$3:$C$315/12.011*F$3:F$315)*100</f>
        <v>0.26655756348127657</v>
      </c>
      <c r="AB164" s="22">
        <f t="array" ref="AB164">($D164/$C164/12.011*H164)/SUM($D$3:$D$315/$C$3:$C$315/12.011*H$3:H$315)*100</f>
        <v>0.21911143823904236</v>
      </c>
      <c r="AC164" s="22">
        <f t="array" ref="AC164">($D164/$C164/12.011*J164)/SUM($D$3:$D$315/$C$3:$C$315/12.011*J$3:J$315)*100</f>
        <v>0.29606111882281461</v>
      </c>
      <c r="AD164" s="22">
        <f t="array" ref="AD164">($D164/$C164/12.011*L164)/SUM($D$3:$D$315/$C$3:$C$315/12.011*L$3:L$315)*100</f>
        <v>0.27396389314874248</v>
      </c>
      <c r="AE164" s="22">
        <f t="array" ref="AE164">($D164/$C164/12.011*N164)/SUM($D$3:$D$315/$C$3:$C$315/12.011*N$3:N$315)*100</f>
        <v>0.2825829451059213</v>
      </c>
    </row>
    <row r="165" spans="1:31" x14ac:dyDescent="0.35">
      <c r="A165" s="10" t="s">
        <v>267</v>
      </c>
      <c r="B165">
        <v>100</v>
      </c>
      <c r="C165">
        <v>10</v>
      </c>
      <c r="D165">
        <v>134.22200000000001</v>
      </c>
      <c r="E165" t="b">
        <v>0</v>
      </c>
      <c r="F165" s="10">
        <v>0.182</v>
      </c>
      <c r="G165" s="18">
        <v>1.6E-2</v>
      </c>
      <c r="H165" s="10">
        <v>0.17199999999999999</v>
      </c>
      <c r="I165" s="18">
        <v>3.0000000000000001E-3</v>
      </c>
      <c r="J165" s="10">
        <v>0.19700000000000001</v>
      </c>
      <c r="K165" s="18">
        <v>3.9E-2</v>
      </c>
      <c r="L165" s="10">
        <v>0.186</v>
      </c>
      <c r="M165" s="18">
        <v>3.5000000000000003E-2</v>
      </c>
      <c r="N165" s="10">
        <v>0.17499999999999999</v>
      </c>
      <c r="O165" s="18">
        <v>3.3000000000000002E-2</v>
      </c>
      <c r="P165" s="10">
        <v>0.109</v>
      </c>
      <c r="Q165" s="18">
        <v>8.9999999999999993E-3</v>
      </c>
      <c r="R165" s="10">
        <v>0.10199999999999999</v>
      </c>
      <c r="S165" s="18">
        <v>2E-3</v>
      </c>
      <c r="T165" s="10">
        <v>0.11700000000000001</v>
      </c>
      <c r="U165" s="18">
        <v>2.3E-2</v>
      </c>
      <c r="V165" s="10">
        <v>0.111</v>
      </c>
      <c r="W165" s="18">
        <v>2.1000000000000001E-2</v>
      </c>
      <c r="X165" s="10">
        <v>0.104</v>
      </c>
      <c r="Y165" s="17">
        <v>0.02</v>
      </c>
      <c r="AA165" s="22">
        <f t="array" ref="AA165">($D165/$C165/12.011*F165)/SUM($D$3:$D$315/$C$3:$C$315/12.011*F$3:F$315)*100</f>
        <v>0.16671297784739636</v>
      </c>
      <c r="AB165" s="22">
        <f t="array" ref="AB165">($D165/$C165/12.011*H165)/SUM($D$3:$D$315/$C$3:$C$315/12.011*H$3:H$315)*100</f>
        <v>0.15834944276098856</v>
      </c>
      <c r="AC165" s="22">
        <f t="array" ref="AC165">($D165/$C165/12.011*J165)/SUM($D$3:$D$315/$C$3:$C$315/12.011*J$3:J$315)*100</f>
        <v>0.18169482993175853</v>
      </c>
      <c r="AD165" s="22">
        <f t="array" ref="AD165">($D165/$C165/12.011*L165)/SUM($D$3:$D$315/$C$3:$C$315/12.011*L$3:L$315)*100</f>
        <v>0.17099759773713455</v>
      </c>
      <c r="AE165" s="22">
        <f t="array" ref="AE165">($D165/$C165/12.011*N165)/SUM($D$3:$D$315/$C$3:$C$315/12.011*N$3:N$315)*100</f>
        <v>0.16108148336656755</v>
      </c>
    </row>
    <row r="166" spans="1:31" x14ac:dyDescent="0.35">
      <c r="A166" s="10" t="s">
        <v>268</v>
      </c>
      <c r="B166">
        <v>485</v>
      </c>
      <c r="C166">
        <v>9</v>
      </c>
      <c r="D166">
        <v>118.179</v>
      </c>
      <c r="E166" t="b">
        <v>0</v>
      </c>
      <c r="F166" s="10">
        <v>0.27400000000000002</v>
      </c>
      <c r="G166" s="18">
        <v>2.4E-2</v>
      </c>
      <c r="H166" s="10">
        <v>0.255</v>
      </c>
      <c r="I166" s="18">
        <v>6.0000000000000001E-3</v>
      </c>
      <c r="J166" s="10">
        <v>0.27800000000000002</v>
      </c>
      <c r="K166" s="18">
        <v>5.5E-2</v>
      </c>
      <c r="L166" s="10">
        <v>0.26500000000000001</v>
      </c>
      <c r="M166" s="18">
        <v>0.05</v>
      </c>
      <c r="N166" s="10">
        <v>0.29799999999999999</v>
      </c>
      <c r="O166" s="18">
        <v>5.8999999999999997E-2</v>
      </c>
      <c r="P166" s="10">
        <v>0.18099999999999999</v>
      </c>
      <c r="Q166" s="18">
        <v>1.6E-2</v>
      </c>
      <c r="R166" s="10">
        <v>0.16700000000000001</v>
      </c>
      <c r="S166" s="18">
        <v>4.0000000000000001E-3</v>
      </c>
      <c r="T166" s="10">
        <v>0.184</v>
      </c>
      <c r="U166" s="18">
        <v>3.6999999999999998E-2</v>
      </c>
      <c r="V166" s="10">
        <v>0.17599999999999999</v>
      </c>
      <c r="W166" s="18">
        <v>3.3000000000000002E-2</v>
      </c>
      <c r="X166" s="10">
        <v>0.19800000000000001</v>
      </c>
      <c r="Y166" s="17">
        <v>3.9E-2</v>
      </c>
      <c r="AA166" s="22">
        <f t="array" ref="AA166">($D166/$C166/12.011*F166)/SUM($D$3:$D$315/$C$3:$C$315/12.011*F$3:F$315)*100</f>
        <v>0.24554024189188958</v>
      </c>
      <c r="AB166" s="22">
        <f t="array" ref="AB166">($D166/$C166/12.011*H166)/SUM($D$3:$D$315/$C$3:$C$315/12.011*H$3:H$315)*100</f>
        <v>0.22966899418635323</v>
      </c>
      <c r="AC166" s="22">
        <f t="array" ref="AC166">($D166/$C166/12.011*J166)/SUM($D$3:$D$315/$C$3:$C$315/12.011*J$3:J$315)*100</f>
        <v>0.25083910067691861</v>
      </c>
      <c r="AD166" s="22">
        <f t="array" ref="AD166">($D166/$C166/12.011*L166)/SUM($D$3:$D$315/$C$3:$C$315/12.011*L$3:L$315)*100</f>
        <v>0.23834005458853569</v>
      </c>
      <c r="AE166" s="22">
        <f t="array" ref="AE166">($D166/$C166/12.011*N166)/SUM($D$3:$D$315/$C$3:$C$315/12.011*N$3:N$315)*100</f>
        <v>0.26834773329036832</v>
      </c>
    </row>
    <row r="167" spans="1:31" x14ac:dyDescent="0.35">
      <c r="A167" s="10" t="s">
        <v>269</v>
      </c>
      <c r="B167">
        <v>59</v>
      </c>
      <c r="C167">
        <v>10</v>
      </c>
      <c r="D167">
        <v>134.22200000000001</v>
      </c>
      <c r="E167" t="b">
        <v>0</v>
      </c>
      <c r="F167" s="10">
        <v>0.32900000000000001</v>
      </c>
      <c r="G167" s="18">
        <v>2.9000000000000001E-2</v>
      </c>
      <c r="H167" s="10">
        <v>0.27900000000000003</v>
      </c>
      <c r="I167" s="18">
        <v>5.0000000000000001E-3</v>
      </c>
      <c r="J167" s="10">
        <v>0.34899999999999998</v>
      </c>
      <c r="K167" s="18">
        <v>6.8000000000000005E-2</v>
      </c>
      <c r="L167" s="10">
        <v>0.34699999999999998</v>
      </c>
      <c r="M167" s="18">
        <v>6.6000000000000003E-2</v>
      </c>
      <c r="N167" s="10">
        <v>0.34100000000000003</v>
      </c>
      <c r="O167" s="18">
        <v>6.5000000000000002E-2</v>
      </c>
      <c r="P167" s="10">
        <v>0.19600000000000001</v>
      </c>
      <c r="Q167" s="18">
        <v>1.7000000000000001E-2</v>
      </c>
      <c r="R167" s="10">
        <v>0.16500000000000001</v>
      </c>
      <c r="S167" s="18">
        <v>3.0000000000000001E-3</v>
      </c>
      <c r="T167" s="10">
        <v>0.20799999999999999</v>
      </c>
      <c r="U167" s="18">
        <v>0.04</v>
      </c>
      <c r="V167" s="10">
        <v>0.20799999999999999</v>
      </c>
      <c r="W167" s="18">
        <v>3.9E-2</v>
      </c>
      <c r="X167" s="10">
        <v>0.20399999999999999</v>
      </c>
      <c r="Y167" s="17">
        <v>3.9E-2</v>
      </c>
      <c r="AA167" s="22">
        <f t="array" ref="AA167">($D167/$C167/12.011*F167)/SUM($D$3:$D$315/$C$3:$C$315/12.011*F$3:F$315)*100</f>
        <v>0.30136576764721651</v>
      </c>
      <c r="AB167" s="22">
        <f t="array" ref="AB167">($D167/$C167/12.011*H167)/SUM($D$3:$D$315/$C$3:$C$315/12.011*H$3:H$315)*100</f>
        <v>0.25685752633904546</v>
      </c>
      <c r="AC167" s="22">
        <f t="array" ref="AC167">($D167/$C167/12.011*J167)/SUM($D$3:$D$315/$C$3:$C$315/12.011*J$3:J$315)*100</f>
        <v>0.32188576470144015</v>
      </c>
      <c r="AD167" s="22">
        <f t="array" ref="AD167">($D167/$C167/12.011*L167)/SUM($D$3:$D$315/$C$3:$C$315/12.011*L$3:L$315)*100</f>
        <v>0.31901164739132087</v>
      </c>
      <c r="AE167" s="22">
        <f t="array" ref="AE167">($D167/$C167/12.011*N167)/SUM($D$3:$D$315/$C$3:$C$315/12.011*N$3:N$315)*100</f>
        <v>0.31387877615999732</v>
      </c>
    </row>
    <row r="168" spans="1:31" x14ac:dyDescent="0.35">
      <c r="A168" s="10" t="s">
        <v>270</v>
      </c>
      <c r="B168">
        <v>84</v>
      </c>
      <c r="C168">
        <v>10</v>
      </c>
      <c r="D168">
        <v>134.22200000000001</v>
      </c>
      <c r="E168" t="b">
        <v>0</v>
      </c>
      <c r="F168" s="10">
        <v>9.9000000000000005E-2</v>
      </c>
      <c r="G168" s="18">
        <v>8.9999999999999993E-3</v>
      </c>
      <c r="H168" s="10">
        <v>7.6999999999999999E-2</v>
      </c>
      <c r="I168" s="18">
        <v>4.0000000000000001E-3</v>
      </c>
      <c r="J168" s="10">
        <v>0.106</v>
      </c>
      <c r="K168" s="18">
        <v>2.1000000000000001E-2</v>
      </c>
      <c r="L168" s="10">
        <v>0.113</v>
      </c>
      <c r="M168" s="18">
        <v>2.1999999999999999E-2</v>
      </c>
      <c r="N168" s="10">
        <v>0.1</v>
      </c>
      <c r="O168" s="18">
        <v>1.9E-2</v>
      </c>
      <c r="P168" s="10">
        <v>5.8999999999999997E-2</v>
      </c>
      <c r="Q168" s="18">
        <v>5.0000000000000001E-3</v>
      </c>
      <c r="R168" s="10">
        <v>4.4999999999999998E-2</v>
      </c>
      <c r="S168" s="18">
        <v>2E-3</v>
      </c>
      <c r="T168" s="10">
        <v>6.3E-2</v>
      </c>
      <c r="U168" s="18">
        <v>1.2E-2</v>
      </c>
      <c r="V168" s="10">
        <v>6.8000000000000005E-2</v>
      </c>
      <c r="W168" s="18">
        <v>1.2999999999999999E-2</v>
      </c>
      <c r="X168" s="10">
        <v>0.06</v>
      </c>
      <c r="Y168" s="17">
        <v>1.0999999999999999E-2</v>
      </c>
      <c r="AA168" s="22">
        <f t="array" ref="AA168">($D168/$C168/12.011*F168)/SUM($D$3:$D$315/$C$3:$C$315/12.011*F$3:F$315)*100</f>
        <v>9.0684531906001314E-2</v>
      </c>
      <c r="AB168" s="22">
        <f t="array" ref="AB168">($D168/$C168/12.011*H168)/SUM($D$3:$D$315/$C$3:$C$315/12.011*H$3:H$315)*100</f>
        <v>7.0888994724396054E-2</v>
      </c>
      <c r="AC168" s="22">
        <f t="array" ref="AC168">($D168/$C168/12.011*J168)/SUM($D$3:$D$315/$C$3:$C$315/12.011*J$3:J$315)*100</f>
        <v>9.7764730826225388E-2</v>
      </c>
      <c r="AD168" s="22">
        <f t="array" ref="AD168">($D168/$C168/12.011*L168)/SUM($D$3:$D$315/$C$3:$C$315/12.011*L$3:L$315)*100</f>
        <v>0.10388563733492585</v>
      </c>
      <c r="AE168" s="22">
        <f t="array" ref="AE168">($D168/$C168/12.011*N168)/SUM($D$3:$D$315/$C$3:$C$315/12.011*N$3:N$315)*100</f>
        <v>9.2046561923752879E-2</v>
      </c>
    </row>
    <row r="169" spans="1:31" x14ac:dyDescent="0.35">
      <c r="A169" s="10" t="s">
        <v>271</v>
      </c>
      <c r="B169">
        <v>60</v>
      </c>
      <c r="C169">
        <v>10</v>
      </c>
      <c r="D169">
        <v>134.22200000000001</v>
      </c>
      <c r="E169" t="b">
        <v>0</v>
      </c>
      <c r="F169" s="10">
        <v>0.23699999999999999</v>
      </c>
      <c r="G169" s="18">
        <v>2.1999999999999999E-2</v>
      </c>
      <c r="H169" s="10">
        <v>0.187</v>
      </c>
      <c r="I169" s="18">
        <v>6.0000000000000001E-3</v>
      </c>
      <c r="J169" s="10">
        <v>0.253</v>
      </c>
      <c r="K169" s="18">
        <v>5.0999999999999997E-2</v>
      </c>
      <c r="L169" s="10">
        <v>0.255</v>
      </c>
      <c r="M169" s="18">
        <v>4.9000000000000002E-2</v>
      </c>
      <c r="N169" s="10">
        <v>0.253</v>
      </c>
      <c r="O169" s="18">
        <v>0.05</v>
      </c>
      <c r="P169" s="10">
        <v>0.14099999999999999</v>
      </c>
      <c r="Q169" s="18">
        <v>1.2999999999999999E-2</v>
      </c>
      <c r="R169" s="10">
        <v>0.11</v>
      </c>
      <c r="S169" s="18">
        <v>3.0000000000000001E-3</v>
      </c>
      <c r="T169" s="10">
        <v>0.151</v>
      </c>
      <c r="U169" s="18">
        <v>0.03</v>
      </c>
      <c r="V169" s="10">
        <v>0.153</v>
      </c>
      <c r="W169" s="18">
        <v>2.9000000000000001E-2</v>
      </c>
      <c r="X169" s="10">
        <v>0.151</v>
      </c>
      <c r="Y169" s="17">
        <v>0.03</v>
      </c>
      <c r="AA169" s="22">
        <f t="array" ref="AA169">($D169/$C169/12.011*F169)/SUM($D$3:$D$315/$C$3:$C$315/12.011*F$3:F$315)*100</f>
        <v>0.21709327335073039</v>
      </c>
      <c r="AB169" s="22">
        <f t="array" ref="AB169">($D169/$C169/12.011*H169)/SUM($D$3:$D$315/$C$3:$C$315/12.011*H$3:H$315)*100</f>
        <v>0.17215898718781897</v>
      </c>
      <c r="AC169" s="22">
        <f t="array" ref="AC169">($D169/$C169/12.011*J169)/SUM($D$3:$D$315/$C$3:$C$315/12.011*J$3:J$315)*100</f>
        <v>0.2333441216890097</v>
      </c>
      <c r="AD169" s="22">
        <f t="array" ref="AD169">($D169/$C169/12.011*L169)/SUM($D$3:$D$315/$C$3:$C$315/12.011*L$3:L$315)*100</f>
        <v>0.23443219044607155</v>
      </c>
      <c r="AE169" s="22">
        <f t="array" ref="AE169">($D169/$C169/12.011*N169)/SUM($D$3:$D$315/$C$3:$C$315/12.011*N$3:N$315)*100</f>
        <v>0.23287780166709482</v>
      </c>
    </row>
    <row r="170" spans="1:31" x14ac:dyDescent="0.35">
      <c r="A170" s="10" t="s">
        <v>272</v>
      </c>
      <c r="B170">
        <v>53</v>
      </c>
      <c r="C170">
        <v>10</v>
      </c>
      <c r="D170">
        <v>134.22200000000001</v>
      </c>
      <c r="E170" t="b">
        <v>0</v>
      </c>
      <c r="F170" s="10">
        <v>0.193</v>
      </c>
      <c r="G170" s="18">
        <v>1.7000000000000001E-2</v>
      </c>
      <c r="H170" s="10">
        <v>0.16</v>
      </c>
      <c r="I170" s="18">
        <v>4.0000000000000001E-3</v>
      </c>
      <c r="J170" s="10">
        <v>0.20699999999999999</v>
      </c>
      <c r="K170" s="18">
        <v>4.1000000000000002E-2</v>
      </c>
      <c r="L170" s="10">
        <v>0.20100000000000001</v>
      </c>
      <c r="M170" s="18">
        <v>3.7999999999999999E-2</v>
      </c>
      <c r="N170" s="10">
        <v>0.20300000000000001</v>
      </c>
      <c r="O170" s="18">
        <v>3.9E-2</v>
      </c>
      <c r="P170" s="10">
        <v>0.115</v>
      </c>
      <c r="Q170" s="18">
        <v>0.01</v>
      </c>
      <c r="R170" s="10">
        <v>9.5000000000000001E-2</v>
      </c>
      <c r="S170" s="18">
        <v>2E-3</v>
      </c>
      <c r="T170" s="10">
        <v>0.123</v>
      </c>
      <c r="U170" s="18">
        <v>2.4E-2</v>
      </c>
      <c r="V170" s="10">
        <v>0.12</v>
      </c>
      <c r="W170" s="18">
        <v>2.3E-2</v>
      </c>
      <c r="X170" s="10">
        <v>0.122</v>
      </c>
      <c r="Y170" s="17">
        <v>2.3E-2</v>
      </c>
      <c r="AA170" s="22">
        <f t="array" ref="AA170">($D170/$C170/12.011*F170)/SUM($D$3:$D$315/$C$3:$C$315/12.011*F$3:F$315)*100</f>
        <v>0.17678903694806317</v>
      </c>
      <c r="AB170" s="22">
        <f t="array" ref="AB170">($D170/$C170/12.011*H170)/SUM($D$3:$D$315/$C$3:$C$315/12.011*H$3:H$315)*100</f>
        <v>0.14730180721952427</v>
      </c>
      <c r="AC170" s="22">
        <f t="array" ref="AC170">($D170/$C170/12.011*J170)/SUM($D$3:$D$315/$C$3:$C$315/12.011*J$3:J$315)*100</f>
        <v>0.19091791774555336</v>
      </c>
      <c r="AD170" s="22">
        <f t="array" ref="AD170">($D170/$C170/12.011*L170)/SUM($D$3:$D$315/$C$3:$C$315/12.011*L$3:L$315)*100</f>
        <v>0.18478772658690348</v>
      </c>
      <c r="AE170" s="22">
        <f t="array" ref="AE170">($D170/$C170/12.011*N170)/SUM($D$3:$D$315/$C$3:$C$315/12.011*N$3:N$315)*100</f>
        <v>0.18685452070521835</v>
      </c>
    </row>
    <row r="171" spans="1:31" x14ac:dyDescent="0.35">
      <c r="A171" s="10" t="s">
        <v>273</v>
      </c>
      <c r="B171">
        <v>39</v>
      </c>
      <c r="C171">
        <v>10</v>
      </c>
      <c r="D171">
        <v>134.22200000000001</v>
      </c>
      <c r="E171" t="b">
        <v>0</v>
      </c>
      <c r="F171" s="10">
        <v>0.29699999999999999</v>
      </c>
      <c r="G171" s="18">
        <v>2.5999999999999999E-2</v>
      </c>
      <c r="H171" s="10">
        <v>0.25600000000000001</v>
      </c>
      <c r="I171" s="18">
        <v>5.0000000000000001E-3</v>
      </c>
      <c r="J171" s="10">
        <v>0.32600000000000001</v>
      </c>
      <c r="K171" s="18">
        <v>6.4000000000000001E-2</v>
      </c>
      <c r="L171" s="10">
        <v>0.30499999999999999</v>
      </c>
      <c r="M171" s="18">
        <v>5.8000000000000003E-2</v>
      </c>
      <c r="N171" s="10">
        <v>0.30199999999999999</v>
      </c>
      <c r="O171" s="18">
        <v>5.8000000000000003E-2</v>
      </c>
      <c r="P171" s="10">
        <v>0.17699999999999999</v>
      </c>
      <c r="Q171" s="18">
        <v>1.4999999999999999E-2</v>
      </c>
      <c r="R171" s="10">
        <v>0.151</v>
      </c>
      <c r="S171" s="18">
        <v>3.0000000000000001E-3</v>
      </c>
      <c r="T171" s="10">
        <v>0.19400000000000001</v>
      </c>
      <c r="U171" s="18">
        <v>3.7999999999999999E-2</v>
      </c>
      <c r="V171" s="10">
        <v>0.182</v>
      </c>
      <c r="W171" s="18">
        <v>3.4000000000000002E-2</v>
      </c>
      <c r="X171" s="10">
        <v>0.18</v>
      </c>
      <c r="Y171" s="17">
        <v>3.5000000000000003E-2</v>
      </c>
      <c r="AA171" s="22">
        <f t="array" ref="AA171">($D171/$C171/12.011*F171)/SUM($D$3:$D$315/$C$3:$C$315/12.011*F$3:F$315)*100</f>
        <v>0.27205359571800392</v>
      </c>
      <c r="AB171" s="22">
        <f t="array" ref="AB171">($D171/$C171/12.011*H171)/SUM($D$3:$D$315/$C$3:$C$315/12.011*H$3:H$315)*100</f>
        <v>0.23568289155123887</v>
      </c>
      <c r="AC171" s="22">
        <f t="array" ref="AC171">($D171/$C171/12.011*J171)/SUM($D$3:$D$315/$C$3:$C$315/12.011*J$3:J$315)*100</f>
        <v>0.3006726627297121</v>
      </c>
      <c r="AD171" s="22">
        <f t="array" ref="AD171">($D171/$C171/12.011*L171)/SUM($D$3:$D$315/$C$3:$C$315/12.011*L$3:L$315)*100</f>
        <v>0.28039928661196795</v>
      </c>
      <c r="AE171" s="22">
        <f t="array" ref="AE171">($D171/$C171/12.011*N171)/SUM($D$3:$D$315/$C$3:$C$315/12.011*N$3:N$315)*100</f>
        <v>0.2779806170097337</v>
      </c>
    </row>
    <row r="172" spans="1:31" x14ac:dyDescent="0.35">
      <c r="A172" s="10" t="s">
        <v>274</v>
      </c>
      <c r="B172">
        <v>52</v>
      </c>
      <c r="C172">
        <v>10</v>
      </c>
      <c r="D172">
        <v>134.22200000000001</v>
      </c>
      <c r="E172" t="b">
        <v>0</v>
      </c>
      <c r="F172" s="10">
        <v>2.5999999999999999E-2</v>
      </c>
      <c r="G172" s="18">
        <v>2E-3</v>
      </c>
      <c r="H172" s="10">
        <v>0.02</v>
      </c>
      <c r="I172" s="18">
        <v>1E-3</v>
      </c>
      <c r="J172" s="10">
        <v>2.5000000000000001E-2</v>
      </c>
      <c r="K172" s="18">
        <v>5.0000000000000001E-3</v>
      </c>
      <c r="L172" s="10">
        <v>3.3000000000000002E-2</v>
      </c>
      <c r="M172" s="18">
        <v>7.0000000000000001E-3</v>
      </c>
      <c r="N172" s="10">
        <v>2.7E-2</v>
      </c>
      <c r="O172" s="18">
        <v>5.0000000000000001E-3</v>
      </c>
      <c r="P172" s="10">
        <v>1.6E-2</v>
      </c>
      <c r="Q172" s="18">
        <v>1E-3</v>
      </c>
      <c r="R172" s="10">
        <v>1.2E-2</v>
      </c>
      <c r="S172" s="18">
        <v>1E-3</v>
      </c>
      <c r="T172" s="10">
        <v>1.4999999999999999E-2</v>
      </c>
      <c r="U172" s="18">
        <v>3.0000000000000001E-3</v>
      </c>
      <c r="V172" s="10">
        <v>0.02</v>
      </c>
      <c r="W172" s="18">
        <v>4.0000000000000001E-3</v>
      </c>
      <c r="X172" s="10">
        <v>1.6E-2</v>
      </c>
      <c r="Y172" s="17">
        <v>3.0000000000000001E-3</v>
      </c>
      <c r="AA172" s="22">
        <f t="array" ref="AA172">($D172/$C172/12.011*F172)/SUM($D$3:$D$315/$C$3:$C$315/12.011*F$3:F$315)*100</f>
        <v>2.3816139692485194E-2</v>
      </c>
      <c r="AB172" s="22">
        <f t="array" ref="AB172">($D172/$C172/12.011*H172)/SUM($D$3:$D$315/$C$3:$C$315/12.011*H$3:H$315)*100</f>
        <v>1.8412725902440533E-2</v>
      </c>
      <c r="AC172" s="22">
        <f t="array" ref="AC172">($D172/$C172/12.011*J172)/SUM($D$3:$D$315/$C$3:$C$315/12.011*J$3:J$315)*100</f>
        <v>2.3057719534487122E-2</v>
      </c>
      <c r="AD172" s="22">
        <f t="array" ref="AD172">($D172/$C172/12.011*L172)/SUM($D$3:$D$315/$C$3:$C$315/12.011*L$3:L$315)*100</f>
        <v>3.0338283469491616E-2</v>
      </c>
      <c r="AE172" s="22">
        <f t="array" ref="AE172">($D172/$C172/12.011*N172)/SUM($D$3:$D$315/$C$3:$C$315/12.011*N$3:N$315)*100</f>
        <v>2.4852571719413279E-2</v>
      </c>
    </row>
    <row r="173" spans="1:31" x14ac:dyDescent="0.35">
      <c r="A173" s="10" t="s">
        <v>275</v>
      </c>
      <c r="B173">
        <v>486</v>
      </c>
      <c r="C173">
        <v>9</v>
      </c>
      <c r="D173">
        <v>116.163</v>
      </c>
      <c r="E173" t="b">
        <v>0</v>
      </c>
      <c r="F173" s="10">
        <v>3.5000000000000003E-2</v>
      </c>
      <c r="G173" s="18">
        <v>3.0000000000000001E-3</v>
      </c>
      <c r="H173" s="10">
        <v>2.7E-2</v>
      </c>
      <c r="I173" s="18">
        <v>1E-3</v>
      </c>
      <c r="J173" s="10">
        <v>2.7E-2</v>
      </c>
      <c r="K173" s="18">
        <v>5.0000000000000001E-3</v>
      </c>
      <c r="L173" s="10">
        <v>5.0999999999999997E-2</v>
      </c>
      <c r="M173" s="18">
        <v>1.0999999999999999E-2</v>
      </c>
      <c r="N173" s="10">
        <v>3.5000000000000003E-2</v>
      </c>
      <c r="O173" s="18">
        <v>7.0000000000000001E-3</v>
      </c>
      <c r="P173" s="10">
        <v>2.3E-2</v>
      </c>
      <c r="Q173" s="18">
        <v>2E-3</v>
      </c>
      <c r="R173" s="10">
        <v>1.7999999999999999E-2</v>
      </c>
      <c r="S173" s="18">
        <v>1E-3</v>
      </c>
      <c r="T173" s="10">
        <v>1.7999999999999999E-2</v>
      </c>
      <c r="U173" s="18">
        <v>3.0000000000000001E-3</v>
      </c>
      <c r="V173" s="10">
        <v>3.5000000000000003E-2</v>
      </c>
      <c r="W173" s="18">
        <v>7.0000000000000001E-3</v>
      </c>
      <c r="X173" s="10">
        <v>2.3E-2</v>
      </c>
      <c r="Y173" s="17">
        <v>4.0000000000000001E-3</v>
      </c>
      <c r="AA173" s="22">
        <f t="array" ref="AA173">($D173/$C173/12.011*F173)/SUM($D$3:$D$315/$C$3:$C$315/12.011*F$3:F$315)*100</f>
        <v>3.0829584355028708E-2</v>
      </c>
      <c r="AB173" s="22">
        <f t="array" ref="AB173">($D173/$C173/12.011*H173)/SUM($D$3:$D$315/$C$3:$C$315/12.011*H$3:H$315)*100</f>
        <v>2.3903057758845787E-2</v>
      </c>
      <c r="AC173" s="22">
        <f t="array" ref="AC173">($D173/$C173/12.011*J173)/SUM($D$3:$D$315/$C$3:$C$315/12.011*J$3:J$315)*100</f>
        <v>2.3946481568904898E-2</v>
      </c>
      <c r="AD173" s="22">
        <f t="array" ref="AD173">($D173/$C173/12.011*L173)/SUM($D$3:$D$315/$C$3:$C$315/12.011*L$3:L$315)*100</f>
        <v>4.5086741101867736E-2</v>
      </c>
      <c r="AE173" s="22">
        <f t="array" ref="AE173">($D173/$C173/12.011*N173)/SUM($D$3:$D$315/$C$3:$C$315/12.011*N$3:N$315)*100</f>
        <v>3.0979700880813688E-2</v>
      </c>
    </row>
    <row r="174" spans="1:31" x14ac:dyDescent="0.35">
      <c r="A174" s="10" t="s">
        <v>276</v>
      </c>
      <c r="B174">
        <v>37</v>
      </c>
      <c r="C174">
        <v>10</v>
      </c>
      <c r="D174">
        <v>134.22200000000001</v>
      </c>
      <c r="E174" t="b">
        <v>0</v>
      </c>
      <c r="F174" s="10">
        <v>8.6999999999999994E-2</v>
      </c>
      <c r="G174" s="18">
        <v>8.0000000000000002E-3</v>
      </c>
      <c r="H174" s="10">
        <v>6.5000000000000002E-2</v>
      </c>
      <c r="I174" s="18">
        <v>3.0000000000000001E-3</v>
      </c>
      <c r="J174" s="10">
        <v>9.0999999999999998E-2</v>
      </c>
      <c r="K174" s="18">
        <v>1.7999999999999999E-2</v>
      </c>
      <c r="L174" s="10">
        <v>0.104</v>
      </c>
      <c r="M174" s="18">
        <v>0.02</v>
      </c>
      <c r="N174" s="10">
        <v>8.8999999999999996E-2</v>
      </c>
      <c r="O174" s="18">
        <v>1.7000000000000001E-2</v>
      </c>
      <c r="P174" s="10">
        <v>5.1999999999999998E-2</v>
      </c>
      <c r="Q174" s="18">
        <v>5.0000000000000001E-3</v>
      </c>
      <c r="R174" s="10">
        <v>3.9E-2</v>
      </c>
      <c r="S174" s="18">
        <v>2E-3</v>
      </c>
      <c r="T174" s="10">
        <v>5.3999999999999999E-2</v>
      </c>
      <c r="U174" s="18">
        <v>1.0999999999999999E-2</v>
      </c>
      <c r="V174" s="10">
        <v>6.2E-2</v>
      </c>
      <c r="W174" s="18">
        <v>1.2E-2</v>
      </c>
      <c r="X174" s="10">
        <v>5.2999999999999999E-2</v>
      </c>
      <c r="Y174" s="17">
        <v>0.01</v>
      </c>
      <c r="AA174" s="22">
        <f t="array" ref="AA174">($D174/$C174/12.011*F174)/SUM($D$3:$D$315/$C$3:$C$315/12.011*F$3:F$315)*100</f>
        <v>7.9692467432546599E-2</v>
      </c>
      <c r="AB174" s="22">
        <f t="array" ref="AB174">($D174/$C174/12.011*H174)/SUM($D$3:$D$315/$C$3:$C$315/12.011*H$3:H$315)*100</f>
        <v>5.9841359182931736E-2</v>
      </c>
      <c r="AC174" s="22">
        <f t="array" ref="AC174">($D174/$C174/12.011*J174)/SUM($D$3:$D$315/$C$3:$C$315/12.011*J$3:J$315)*100</f>
        <v>8.3930099105533118E-2</v>
      </c>
      <c r="AD174" s="22">
        <f t="array" ref="AD174">($D174/$C174/12.011*L174)/SUM($D$3:$D$315/$C$3:$C$315/12.011*L$3:L$315)*100</f>
        <v>9.5611560025064476E-2</v>
      </c>
      <c r="AE174" s="22">
        <f t="array" ref="AE174">($D174/$C174/12.011*N174)/SUM($D$3:$D$315/$C$3:$C$315/12.011*N$3:N$315)*100</f>
        <v>8.1921440112140059E-2</v>
      </c>
    </row>
    <row r="175" spans="1:31" x14ac:dyDescent="0.35">
      <c r="A175" s="10" t="s">
        <v>277</v>
      </c>
      <c r="B175">
        <v>1558</v>
      </c>
      <c r="C175">
        <v>11</v>
      </c>
      <c r="D175">
        <v>148.249</v>
      </c>
      <c r="E175" t="b">
        <v>0</v>
      </c>
      <c r="F175" s="10">
        <v>3.2000000000000001E-2</v>
      </c>
      <c r="G175" s="18">
        <v>3.0000000000000001E-3</v>
      </c>
      <c r="H175" s="10">
        <v>1.7999999999999999E-2</v>
      </c>
      <c r="I175" s="18">
        <v>1E-3</v>
      </c>
      <c r="J175" s="10">
        <v>0.03</v>
      </c>
      <c r="K175" s="18">
        <v>7.0000000000000001E-3</v>
      </c>
      <c r="L175" s="10">
        <v>4.7E-2</v>
      </c>
      <c r="M175" s="18">
        <v>0.01</v>
      </c>
      <c r="N175" s="10">
        <v>3.3000000000000002E-2</v>
      </c>
      <c r="O175" s="18">
        <v>7.0000000000000001E-3</v>
      </c>
      <c r="P175" s="10">
        <v>1.7000000000000001E-2</v>
      </c>
      <c r="Q175" s="18">
        <v>2E-3</v>
      </c>
      <c r="R175" s="10">
        <v>0.01</v>
      </c>
      <c r="S175" s="18">
        <v>1E-3</v>
      </c>
      <c r="T175" s="10">
        <v>1.7000000000000001E-2</v>
      </c>
      <c r="U175" s="18">
        <v>4.0000000000000001E-3</v>
      </c>
      <c r="V175" s="10">
        <v>2.5999999999999999E-2</v>
      </c>
      <c r="W175" s="18">
        <v>5.0000000000000001E-3</v>
      </c>
      <c r="X175" s="10">
        <v>1.7999999999999999E-2</v>
      </c>
      <c r="Y175" s="17">
        <v>4.0000000000000001E-3</v>
      </c>
      <c r="AA175" s="22">
        <f t="array" ref="AA175">($D175/$C175/12.011*F175)/SUM($D$3:$D$315/$C$3:$C$315/12.011*F$3:F$315)*100</f>
        <v>2.9432244384363423E-2</v>
      </c>
      <c r="AB175" s="22">
        <f t="array" ref="AB175">($D175/$C175/12.011*H175)/SUM($D$3:$D$315/$C$3:$C$315/12.011*H$3:H$315)*100</f>
        <v>1.6639335524726444E-2</v>
      </c>
      <c r="AC175" s="22">
        <f t="array" ref="AC175">($D175/$C175/12.011*J175)/SUM($D$3:$D$315/$C$3:$C$315/12.011*J$3:J$315)*100</f>
        <v>2.7782605994152276E-2</v>
      </c>
      <c r="AD175" s="22">
        <f t="array" ref="AD175">($D175/$C175/12.011*L175)/SUM($D$3:$D$315/$C$3:$C$315/12.011*L$3:L$315)*100</f>
        <v>4.3386069192884617E-2</v>
      </c>
      <c r="AE175" s="22">
        <f t="array" ref="AE175">($D175/$C175/12.011*N175)/SUM($D$3:$D$315/$C$3:$C$315/12.011*N$3:N$315)*100</f>
        <v>3.0499793086009239E-2</v>
      </c>
    </row>
    <row r="176" spans="1:31" x14ac:dyDescent="0.35">
      <c r="A176" s="10" t="s">
        <v>278</v>
      </c>
      <c r="B176">
        <v>2568</v>
      </c>
      <c r="C176">
        <v>11</v>
      </c>
      <c r="D176">
        <v>148.249</v>
      </c>
      <c r="E176" t="b">
        <v>0</v>
      </c>
      <c r="F176" s="10">
        <v>3.1E-2</v>
      </c>
      <c r="G176" s="18">
        <v>3.0000000000000001E-3</v>
      </c>
      <c r="H176" s="10">
        <v>2.1000000000000001E-2</v>
      </c>
      <c r="I176" s="18">
        <v>1E-3</v>
      </c>
      <c r="J176" s="10">
        <v>0.03</v>
      </c>
      <c r="K176" s="18">
        <v>5.0000000000000001E-3</v>
      </c>
      <c r="L176" s="10">
        <v>0.04</v>
      </c>
      <c r="M176" s="18">
        <v>8.0000000000000002E-3</v>
      </c>
      <c r="N176" s="10">
        <v>3.5000000000000003E-2</v>
      </c>
      <c r="O176" s="18">
        <v>6.0000000000000001E-3</v>
      </c>
      <c r="P176" s="10">
        <v>1.7000000000000001E-2</v>
      </c>
      <c r="Q176" s="18">
        <v>2E-3</v>
      </c>
      <c r="R176" s="10">
        <v>1.0999999999999999E-2</v>
      </c>
      <c r="S176" s="18">
        <v>1E-3</v>
      </c>
      <c r="T176" s="10">
        <v>1.6E-2</v>
      </c>
      <c r="U176" s="18">
        <v>3.0000000000000001E-3</v>
      </c>
      <c r="V176" s="10">
        <v>2.1999999999999999E-2</v>
      </c>
      <c r="W176" s="18">
        <v>4.0000000000000001E-3</v>
      </c>
      <c r="X176" s="10">
        <v>1.9E-2</v>
      </c>
      <c r="Y176" s="17">
        <v>3.0000000000000001E-3</v>
      </c>
      <c r="AA176" s="22">
        <f t="array" ref="AA176">($D176/$C176/12.011*F176)/SUM($D$3:$D$315/$C$3:$C$315/12.011*F$3:F$315)*100</f>
        <v>2.8512486747352073E-2</v>
      </c>
      <c r="AB176" s="22">
        <f t="array" ref="AB176">($D176/$C176/12.011*H176)/SUM($D$3:$D$315/$C$3:$C$315/12.011*H$3:H$315)*100</f>
        <v>1.9412558112180855E-2</v>
      </c>
      <c r="AC176" s="22">
        <f t="array" ref="AC176">($D176/$C176/12.011*J176)/SUM($D$3:$D$315/$C$3:$C$315/12.011*J$3:J$315)*100</f>
        <v>2.7782605994152276E-2</v>
      </c>
      <c r="AD176" s="22">
        <f t="array" ref="AD176">($D176/$C176/12.011*L176)/SUM($D$3:$D$315/$C$3:$C$315/12.011*L$3:L$315)*100</f>
        <v>3.6924314206710315E-2</v>
      </c>
      <c r="AE176" s="22">
        <f t="array" ref="AE176">($D176/$C176/12.011*N176)/SUM($D$3:$D$315/$C$3:$C$315/12.011*N$3:N$315)*100</f>
        <v>3.2348265394252229E-2</v>
      </c>
    </row>
    <row r="177" spans="1:31" x14ac:dyDescent="0.35">
      <c r="A177" s="10" t="s">
        <v>279</v>
      </c>
      <c r="B177">
        <v>1023</v>
      </c>
      <c r="C177">
        <v>11</v>
      </c>
      <c r="D177">
        <v>148.249</v>
      </c>
      <c r="E177" t="b">
        <v>0</v>
      </c>
      <c r="F177" s="10">
        <v>1.4E-2</v>
      </c>
      <c r="G177" s="18">
        <v>1E-3</v>
      </c>
      <c r="H177" s="10">
        <v>1.0999999999999999E-2</v>
      </c>
      <c r="I177" s="18">
        <v>0</v>
      </c>
      <c r="J177" s="10">
        <v>0.01</v>
      </c>
      <c r="K177" s="18">
        <v>2E-3</v>
      </c>
      <c r="L177" s="10">
        <v>1.9E-2</v>
      </c>
      <c r="M177" s="18">
        <v>4.0000000000000001E-3</v>
      </c>
      <c r="N177" s="10">
        <v>1.6E-2</v>
      </c>
      <c r="O177" s="18">
        <v>3.0000000000000001E-3</v>
      </c>
      <c r="P177" s="10">
        <v>8.0000000000000002E-3</v>
      </c>
      <c r="Q177" s="18">
        <v>1E-3</v>
      </c>
      <c r="R177" s="10">
        <v>6.0000000000000001E-3</v>
      </c>
      <c r="S177" s="18">
        <v>0</v>
      </c>
      <c r="T177" s="10">
        <v>6.0000000000000001E-3</v>
      </c>
      <c r="U177" s="18">
        <v>1E-3</v>
      </c>
      <c r="V177" s="10">
        <v>0.01</v>
      </c>
      <c r="W177" s="18">
        <v>2E-3</v>
      </c>
      <c r="X177" s="10">
        <v>8.9999999999999993E-3</v>
      </c>
      <c r="Y177" s="17">
        <v>2E-3</v>
      </c>
      <c r="AA177" s="22">
        <f t="array" ref="AA177">($D177/$C177/12.011*F177)/SUM($D$3:$D$315/$C$3:$C$315/12.011*F$3:F$315)*100</f>
        <v>1.2876606918159001E-2</v>
      </c>
      <c r="AB177" s="22">
        <f t="array" ref="AB177">($D177/$C177/12.011*H177)/SUM($D$3:$D$315/$C$3:$C$315/12.011*H$3:H$315)*100</f>
        <v>1.016848282066616E-2</v>
      </c>
      <c r="AC177" s="22">
        <f t="array" ref="AC177">($D177/$C177/12.011*J177)/SUM($D$3:$D$315/$C$3:$C$315/12.011*J$3:J$315)*100</f>
        <v>9.2608686647174272E-3</v>
      </c>
      <c r="AD177" s="22">
        <f t="array" ref="AD177">($D177/$C177/12.011*L177)/SUM($D$3:$D$315/$C$3:$C$315/12.011*L$3:L$315)*100</f>
        <v>1.7539049248187399E-2</v>
      </c>
      <c r="AE177" s="22">
        <f t="array" ref="AE177">($D177/$C177/12.011*N177)/SUM($D$3:$D$315/$C$3:$C$315/12.011*N$3:N$315)*100</f>
        <v>1.4787778465943875E-2</v>
      </c>
    </row>
    <row r="178" spans="1:31" x14ac:dyDescent="0.35">
      <c r="A178" s="10" t="s">
        <v>280</v>
      </c>
      <c r="B178">
        <v>1562</v>
      </c>
      <c r="C178">
        <v>11</v>
      </c>
      <c r="D178">
        <v>148.249</v>
      </c>
      <c r="E178" t="b">
        <v>0</v>
      </c>
      <c r="F178" s="10">
        <v>2.5999999999999999E-2</v>
      </c>
      <c r="G178" s="18">
        <v>2E-3</v>
      </c>
      <c r="H178" s="10">
        <v>2.1999999999999999E-2</v>
      </c>
      <c r="I178" s="18">
        <v>1E-3</v>
      </c>
      <c r="J178" s="10">
        <v>2.1999999999999999E-2</v>
      </c>
      <c r="K178" s="18">
        <v>4.0000000000000001E-3</v>
      </c>
      <c r="L178" s="10">
        <v>3.5999999999999997E-2</v>
      </c>
      <c r="M178" s="18">
        <v>7.0000000000000001E-3</v>
      </c>
      <c r="N178" s="10">
        <v>2.5000000000000001E-2</v>
      </c>
      <c r="O178" s="18">
        <v>5.0000000000000001E-3</v>
      </c>
      <c r="P178" s="10">
        <v>1.4E-2</v>
      </c>
      <c r="Q178" s="18">
        <v>1E-3</v>
      </c>
      <c r="R178" s="10">
        <v>1.2E-2</v>
      </c>
      <c r="S178" s="18">
        <v>0</v>
      </c>
      <c r="T178" s="10">
        <v>1.2E-2</v>
      </c>
      <c r="U178" s="18">
        <v>2E-3</v>
      </c>
      <c r="V178" s="10">
        <v>0.02</v>
      </c>
      <c r="W178" s="18">
        <v>4.0000000000000001E-3</v>
      </c>
      <c r="X178" s="10">
        <v>1.2999999999999999E-2</v>
      </c>
      <c r="Y178" s="17">
        <v>3.0000000000000001E-3</v>
      </c>
      <c r="AA178" s="22">
        <f t="array" ref="AA178">($D178/$C178/12.011*F178)/SUM($D$3:$D$315/$C$3:$C$315/12.011*F$3:F$315)*100</f>
        <v>2.3913698562295284E-2</v>
      </c>
      <c r="AB178" s="22">
        <f t="array" ref="AB178">($D178/$C178/12.011*H178)/SUM($D$3:$D$315/$C$3:$C$315/12.011*H$3:H$315)*100</f>
        <v>2.0336965641332319E-2</v>
      </c>
      <c r="AC178" s="22">
        <f t="array" ref="AC178">($D178/$C178/12.011*J178)/SUM($D$3:$D$315/$C$3:$C$315/12.011*J$3:J$315)*100</f>
        <v>2.0373911062378333E-2</v>
      </c>
      <c r="AD178" s="22">
        <f t="array" ref="AD178">($D178/$C178/12.011*L178)/SUM($D$3:$D$315/$C$3:$C$315/12.011*L$3:L$315)*100</f>
        <v>3.323188278603928E-2</v>
      </c>
      <c r="AE178" s="22">
        <f t="array" ref="AE178">($D178/$C178/12.011*N178)/SUM($D$3:$D$315/$C$3:$C$315/12.011*N$3:N$315)*100</f>
        <v>2.3105903853037305E-2</v>
      </c>
    </row>
    <row r="179" spans="1:31" x14ac:dyDescent="0.35">
      <c r="A179" s="10" t="s">
        <v>281</v>
      </c>
      <c r="B179">
        <v>1496</v>
      </c>
      <c r="C179">
        <v>11</v>
      </c>
      <c r="D179">
        <v>148.249</v>
      </c>
      <c r="E179" t="b">
        <v>0</v>
      </c>
      <c r="F179" s="10">
        <v>2.4E-2</v>
      </c>
      <c r="G179" s="18">
        <v>3.0000000000000001E-3</v>
      </c>
      <c r="H179" s="10">
        <v>1.4999999999999999E-2</v>
      </c>
      <c r="I179" s="18">
        <v>0</v>
      </c>
      <c r="J179" s="10">
        <v>1.7999999999999999E-2</v>
      </c>
      <c r="K179" s="18">
        <v>4.0000000000000001E-3</v>
      </c>
      <c r="L179" s="10">
        <v>4.4999999999999998E-2</v>
      </c>
      <c r="M179" s="18">
        <v>8.9999999999999993E-3</v>
      </c>
      <c r="N179" s="10">
        <v>1.7999999999999999E-2</v>
      </c>
      <c r="O179" s="18">
        <v>4.0000000000000001E-3</v>
      </c>
      <c r="P179" s="10">
        <v>1.2999999999999999E-2</v>
      </c>
      <c r="Q179" s="18">
        <v>1E-3</v>
      </c>
      <c r="R179" s="10">
        <v>8.0000000000000002E-3</v>
      </c>
      <c r="S179" s="18">
        <v>0</v>
      </c>
      <c r="T179" s="10">
        <v>0.01</v>
      </c>
      <c r="U179" s="18">
        <v>2E-3</v>
      </c>
      <c r="V179" s="10">
        <v>2.5000000000000001E-2</v>
      </c>
      <c r="W179" s="18">
        <v>5.0000000000000001E-3</v>
      </c>
      <c r="X179" s="10">
        <v>0.01</v>
      </c>
      <c r="Y179" s="17">
        <v>2E-3</v>
      </c>
      <c r="AA179" s="22">
        <f t="array" ref="AA179">($D179/$C179/12.011*F179)/SUM($D$3:$D$315/$C$3:$C$315/12.011*F$3:F$315)*100</f>
        <v>2.2074183288272573E-2</v>
      </c>
      <c r="AB179" s="22">
        <f t="array" ref="AB179">($D179/$C179/12.011*H179)/SUM($D$3:$D$315/$C$3:$C$315/12.011*H$3:H$315)*100</f>
        <v>1.3866112937272038E-2</v>
      </c>
      <c r="AC179" s="22">
        <f t="array" ref="AC179">($D179/$C179/12.011*J179)/SUM($D$3:$D$315/$C$3:$C$315/12.011*J$3:J$315)*100</f>
        <v>1.6669563596491369E-2</v>
      </c>
      <c r="AD179" s="22">
        <f t="array" ref="AD179">($D179/$C179/12.011*L179)/SUM($D$3:$D$315/$C$3:$C$315/12.011*L$3:L$315)*100</f>
        <v>4.1539853482549099E-2</v>
      </c>
      <c r="AE179" s="22">
        <f t="array" ref="AE179">($D179/$C179/12.011*N179)/SUM($D$3:$D$315/$C$3:$C$315/12.011*N$3:N$315)*100</f>
        <v>1.6636250774186859E-2</v>
      </c>
    </row>
    <row r="180" spans="1:31" x14ac:dyDescent="0.35">
      <c r="A180" s="10" t="s">
        <v>282</v>
      </c>
      <c r="B180">
        <v>1565</v>
      </c>
      <c r="C180">
        <v>11</v>
      </c>
      <c r="D180">
        <v>148.249</v>
      </c>
      <c r="E180" t="b">
        <v>0</v>
      </c>
      <c r="F180" s="10">
        <v>6.0000000000000001E-3</v>
      </c>
      <c r="G180" s="18">
        <v>1E-3</v>
      </c>
      <c r="H180" s="10">
        <v>3.0000000000000001E-3</v>
      </c>
      <c r="I180" s="18">
        <v>0</v>
      </c>
      <c r="J180" s="10">
        <v>4.0000000000000001E-3</v>
      </c>
      <c r="K180" s="18">
        <v>1E-3</v>
      </c>
      <c r="L180" s="10">
        <v>1.0999999999999999E-2</v>
      </c>
      <c r="M180" s="18">
        <v>2E-3</v>
      </c>
      <c r="N180" s="10">
        <v>6.0000000000000001E-3</v>
      </c>
      <c r="O180" s="18">
        <v>1E-3</v>
      </c>
      <c r="P180" s="10">
        <v>3.0000000000000001E-3</v>
      </c>
      <c r="Q180" s="18">
        <v>0</v>
      </c>
      <c r="R180" s="10">
        <v>2E-3</v>
      </c>
      <c r="S180" s="18">
        <v>0</v>
      </c>
      <c r="T180" s="10">
        <v>2E-3</v>
      </c>
      <c r="U180" s="18">
        <v>0</v>
      </c>
      <c r="V180" s="10">
        <v>6.0000000000000001E-3</v>
      </c>
      <c r="W180" s="18">
        <v>1E-3</v>
      </c>
      <c r="X180" s="10">
        <v>3.0000000000000001E-3</v>
      </c>
      <c r="Y180" s="17">
        <v>1E-3</v>
      </c>
      <c r="AA180" s="22">
        <f t="array" ref="AA180">($D180/$C180/12.011*F180)/SUM($D$3:$D$315/$C$3:$C$315/12.011*F$3:F$315)*100</f>
        <v>5.5185458220681433E-3</v>
      </c>
      <c r="AB180" s="22">
        <f t="array" ref="AB180">($D180/$C180/12.011*H180)/SUM($D$3:$D$315/$C$3:$C$315/12.011*H$3:H$315)*100</f>
        <v>2.7732225874544077E-3</v>
      </c>
      <c r="AC180" s="22">
        <f t="array" ref="AC180">($D180/$C180/12.011*J180)/SUM($D$3:$D$315/$C$3:$C$315/12.011*J$3:J$315)*100</f>
        <v>3.7043474658869703E-3</v>
      </c>
      <c r="AD180" s="22">
        <f t="array" ref="AD180">($D180/$C180/12.011*L180)/SUM($D$3:$D$315/$C$3:$C$315/12.011*L$3:L$315)*100</f>
        <v>1.0154186406845336E-2</v>
      </c>
      <c r="AE180" s="22">
        <f t="array" ref="AE180">($D180/$C180/12.011*N180)/SUM($D$3:$D$315/$C$3:$C$315/12.011*N$3:N$315)*100</f>
        <v>5.5454169247289532E-3</v>
      </c>
    </row>
    <row r="181" spans="1:31" x14ac:dyDescent="0.35">
      <c r="A181" s="10" t="s">
        <v>283</v>
      </c>
      <c r="B181">
        <v>1573</v>
      </c>
      <c r="C181">
        <v>11</v>
      </c>
      <c r="D181">
        <v>148.249</v>
      </c>
      <c r="E181" t="b">
        <v>0</v>
      </c>
      <c r="F181" s="10">
        <v>0.04</v>
      </c>
      <c r="G181" s="18">
        <v>4.0000000000000001E-3</v>
      </c>
      <c r="H181" s="10">
        <v>2.9000000000000001E-2</v>
      </c>
      <c r="I181" s="18">
        <v>1E-3</v>
      </c>
      <c r="J181" s="10">
        <v>3.9E-2</v>
      </c>
      <c r="K181" s="18">
        <v>8.0000000000000002E-3</v>
      </c>
      <c r="L181" s="10">
        <v>5.3999999999999999E-2</v>
      </c>
      <c r="M181" s="18">
        <v>1.0999999999999999E-2</v>
      </c>
      <c r="N181" s="10">
        <v>3.7999999999999999E-2</v>
      </c>
      <c r="O181" s="18">
        <v>8.0000000000000002E-3</v>
      </c>
      <c r="P181" s="10">
        <v>2.1999999999999999E-2</v>
      </c>
      <c r="Q181" s="18">
        <v>2E-3</v>
      </c>
      <c r="R181" s="10">
        <v>1.4999999999999999E-2</v>
      </c>
      <c r="S181" s="18">
        <v>0</v>
      </c>
      <c r="T181" s="10">
        <v>2.1000000000000001E-2</v>
      </c>
      <c r="U181" s="18">
        <v>5.0000000000000001E-3</v>
      </c>
      <c r="V181" s="10">
        <v>0.03</v>
      </c>
      <c r="W181" s="18">
        <v>6.0000000000000001E-3</v>
      </c>
      <c r="X181" s="10">
        <v>2.1000000000000001E-2</v>
      </c>
      <c r="Y181" s="17">
        <v>4.0000000000000001E-3</v>
      </c>
      <c r="AA181" s="22">
        <f t="array" ref="AA181">($D181/$C181/12.011*F181)/SUM($D$3:$D$315/$C$3:$C$315/12.011*F$3:F$315)*100</f>
        <v>3.6790305480454283E-2</v>
      </c>
      <c r="AB181" s="22">
        <f t="array" ref="AB181">($D181/$C181/12.011*H181)/SUM($D$3:$D$315/$C$3:$C$315/12.011*H$3:H$315)*100</f>
        <v>2.6807818345392604E-2</v>
      </c>
      <c r="AC181" s="22">
        <f t="array" ref="AC181">($D181/$C181/12.011*J181)/SUM($D$3:$D$315/$C$3:$C$315/12.011*J$3:J$315)*100</f>
        <v>3.6117387792397961E-2</v>
      </c>
      <c r="AD181" s="22">
        <f t="array" ref="AD181">($D181/$C181/12.011*L181)/SUM($D$3:$D$315/$C$3:$C$315/12.011*L$3:L$315)*100</f>
        <v>4.9847824179058919E-2</v>
      </c>
      <c r="AE181" s="22">
        <f t="array" ref="AE181">($D181/$C181/12.011*N181)/SUM($D$3:$D$315/$C$3:$C$315/12.011*N$3:N$315)*100</f>
        <v>3.5120973856616701E-2</v>
      </c>
    </row>
    <row r="182" spans="1:31" x14ac:dyDescent="0.35">
      <c r="A182" s="10" t="s">
        <v>284</v>
      </c>
      <c r="B182">
        <v>1572</v>
      </c>
      <c r="C182">
        <v>11</v>
      </c>
      <c r="D182">
        <v>148.249</v>
      </c>
      <c r="E182" t="b">
        <v>0</v>
      </c>
      <c r="F182" s="10">
        <v>2.5999999999999999E-2</v>
      </c>
      <c r="G182" s="18">
        <v>2E-3</v>
      </c>
      <c r="H182" s="10">
        <v>2.1999999999999999E-2</v>
      </c>
      <c r="I182" s="18">
        <v>1E-3</v>
      </c>
      <c r="J182" s="10">
        <v>2.1999999999999999E-2</v>
      </c>
      <c r="K182" s="18">
        <v>4.0000000000000001E-3</v>
      </c>
      <c r="L182" s="10">
        <v>0.03</v>
      </c>
      <c r="M182" s="18">
        <v>5.0000000000000001E-3</v>
      </c>
      <c r="N182" s="10">
        <v>2.9000000000000001E-2</v>
      </c>
      <c r="O182" s="18">
        <v>5.0000000000000001E-3</v>
      </c>
      <c r="P182" s="10">
        <v>1.4E-2</v>
      </c>
      <c r="Q182" s="18">
        <v>1E-3</v>
      </c>
      <c r="R182" s="10">
        <v>1.2E-2</v>
      </c>
      <c r="S182" s="18">
        <v>0</v>
      </c>
      <c r="T182" s="10">
        <v>1.2E-2</v>
      </c>
      <c r="U182" s="18">
        <v>2E-3</v>
      </c>
      <c r="V182" s="10">
        <v>1.6E-2</v>
      </c>
      <c r="W182" s="18">
        <v>3.0000000000000001E-3</v>
      </c>
      <c r="X182" s="10">
        <v>1.6E-2</v>
      </c>
      <c r="Y182" s="17">
        <v>3.0000000000000001E-3</v>
      </c>
      <c r="AA182" s="22">
        <f t="array" ref="AA182">($D182/$C182/12.011*F182)/SUM($D$3:$D$315/$C$3:$C$315/12.011*F$3:F$315)*100</f>
        <v>2.3913698562295284E-2</v>
      </c>
      <c r="AB182" s="22">
        <f t="array" ref="AB182">($D182/$C182/12.011*H182)/SUM($D$3:$D$315/$C$3:$C$315/12.011*H$3:H$315)*100</f>
        <v>2.0336965641332319E-2</v>
      </c>
      <c r="AC182" s="22">
        <f t="array" ref="AC182">($D182/$C182/12.011*J182)/SUM($D$3:$D$315/$C$3:$C$315/12.011*J$3:J$315)*100</f>
        <v>2.0373911062378333E-2</v>
      </c>
      <c r="AD182" s="22">
        <f t="array" ref="AD182">($D182/$C182/12.011*L182)/SUM($D$3:$D$315/$C$3:$C$315/12.011*L$3:L$315)*100</f>
        <v>2.7693235655032736E-2</v>
      </c>
      <c r="AE182" s="22">
        <f t="array" ref="AE182">($D182/$C182/12.011*N182)/SUM($D$3:$D$315/$C$3:$C$315/12.011*N$3:N$315)*100</f>
        <v>2.6802848469523268E-2</v>
      </c>
    </row>
    <row r="183" spans="1:31" x14ac:dyDescent="0.35">
      <c r="A183" s="10" t="s">
        <v>285</v>
      </c>
      <c r="B183">
        <v>1079</v>
      </c>
      <c r="C183">
        <v>10</v>
      </c>
      <c r="D183">
        <v>132.20599999999999</v>
      </c>
      <c r="E183" t="b">
        <v>0</v>
      </c>
      <c r="F183" s="10">
        <v>0.01</v>
      </c>
      <c r="G183" s="18">
        <v>2E-3</v>
      </c>
      <c r="H183" s="10">
        <v>1E-3</v>
      </c>
      <c r="I183" s="18">
        <v>0</v>
      </c>
      <c r="J183" s="10">
        <v>1E-3</v>
      </c>
      <c r="K183" s="18">
        <v>0</v>
      </c>
      <c r="L183" s="10">
        <v>2.7E-2</v>
      </c>
      <c r="M183" s="18">
        <v>8.9999999999999993E-3</v>
      </c>
      <c r="N183" s="10">
        <v>1.0999999999999999E-2</v>
      </c>
      <c r="O183" s="18">
        <v>4.0000000000000001E-3</v>
      </c>
      <c r="P183" s="10">
        <v>6.0000000000000001E-3</v>
      </c>
      <c r="Q183" s="18">
        <v>1E-3</v>
      </c>
      <c r="R183" s="10">
        <v>0</v>
      </c>
      <c r="S183" s="18">
        <v>0</v>
      </c>
      <c r="T183" s="10">
        <v>1E-3</v>
      </c>
      <c r="U183" s="18">
        <v>0</v>
      </c>
      <c r="V183" s="10">
        <v>1.6E-2</v>
      </c>
      <c r="W183" s="18">
        <v>5.0000000000000001E-3</v>
      </c>
      <c r="X183" s="10">
        <v>7.0000000000000001E-3</v>
      </c>
      <c r="Y183" s="17">
        <v>2E-3</v>
      </c>
      <c r="AA183" s="22">
        <f t="array" ref="AA183">($D183/$C183/12.011*F183)/SUM($D$3:$D$315/$C$3:$C$315/12.011*F$3:F$315)*100</f>
        <v>9.0224707063518688E-3</v>
      </c>
      <c r="AB183" s="22">
        <f t="array" ref="AB183">($D183/$C183/12.011*H183)/SUM($D$3:$D$315/$C$3:$C$315/12.011*H$3:H$315)*100</f>
        <v>9.0680843701407114E-4</v>
      </c>
      <c r="AC183" s="22">
        <f t="array" ref="AC183">($D183/$C183/12.011*J183)/SUM($D$3:$D$315/$C$3:$C$315/12.011*J$3:J$315)*100</f>
        <v>9.0845580270787333E-4</v>
      </c>
      <c r="AD183" s="22">
        <f t="array" ref="AD183">($D183/$C183/12.011*L183)/SUM($D$3:$D$315/$C$3:$C$315/12.011*L$3:L$315)*100</f>
        <v>2.4449404676450872E-2</v>
      </c>
      <c r="AE183" s="22">
        <f t="array" ref="AE183">($D183/$C183/12.011*N183)/SUM($D$3:$D$315/$C$3:$C$315/12.011*N$3:N$315)*100</f>
        <v>9.9730435712929617E-3</v>
      </c>
    </row>
    <row r="184" spans="1:31" x14ac:dyDescent="0.35">
      <c r="A184" s="10" t="s">
        <v>286</v>
      </c>
      <c r="B184">
        <v>88</v>
      </c>
      <c r="C184">
        <v>11</v>
      </c>
      <c r="D184">
        <v>148.249</v>
      </c>
      <c r="E184" t="b">
        <v>0</v>
      </c>
      <c r="F184" s="10">
        <v>5.3999999999999999E-2</v>
      </c>
      <c r="G184" s="18">
        <v>6.0000000000000001E-3</v>
      </c>
      <c r="H184" s="10">
        <v>3.4000000000000002E-2</v>
      </c>
      <c r="I184" s="18">
        <v>2E-3</v>
      </c>
      <c r="J184" s="10">
        <v>5.3999999999999999E-2</v>
      </c>
      <c r="K184" s="18">
        <v>1.0999999999999999E-2</v>
      </c>
      <c r="L184" s="10">
        <v>7.9000000000000001E-2</v>
      </c>
      <c r="M184" s="18">
        <v>1.7999999999999999E-2</v>
      </c>
      <c r="N184" s="10">
        <v>4.8000000000000001E-2</v>
      </c>
      <c r="O184" s="18">
        <v>0.01</v>
      </c>
      <c r="P184" s="10">
        <v>2.9000000000000001E-2</v>
      </c>
      <c r="Q184" s="18">
        <v>3.0000000000000001E-3</v>
      </c>
      <c r="R184" s="10">
        <v>1.7999999999999999E-2</v>
      </c>
      <c r="S184" s="18">
        <v>1E-3</v>
      </c>
      <c r="T184" s="10">
        <v>2.9000000000000001E-2</v>
      </c>
      <c r="U184" s="18">
        <v>6.0000000000000001E-3</v>
      </c>
      <c r="V184" s="10">
        <v>4.2999999999999997E-2</v>
      </c>
      <c r="W184" s="18">
        <v>0.01</v>
      </c>
      <c r="X184" s="10">
        <v>2.5999999999999999E-2</v>
      </c>
      <c r="Y184" s="17">
        <v>5.0000000000000001E-3</v>
      </c>
      <c r="AA184" s="22">
        <f t="array" ref="AA184">($D184/$C184/12.011*F184)/SUM($D$3:$D$315/$C$3:$C$315/12.011*F$3:F$315)*100</f>
        <v>4.9666912398613282E-2</v>
      </c>
      <c r="AB184" s="22">
        <f t="array" ref="AB184">($D184/$C184/12.011*H184)/SUM($D$3:$D$315/$C$3:$C$315/12.011*H$3:H$315)*100</f>
        <v>3.1429855991149953E-2</v>
      </c>
      <c r="AC184" s="22">
        <f t="array" ref="AC184">($D184/$C184/12.011*J184)/SUM($D$3:$D$315/$C$3:$C$315/12.011*J$3:J$315)*100</f>
        <v>5.0008690789474099E-2</v>
      </c>
      <c r="AD184" s="22">
        <f t="array" ref="AD184">($D184/$C184/12.011*L184)/SUM($D$3:$D$315/$C$3:$C$315/12.011*L$3:L$315)*100</f>
        <v>7.2925520558252868E-2</v>
      </c>
      <c r="AE184" s="22">
        <f t="array" ref="AE184">($D184/$C184/12.011*N184)/SUM($D$3:$D$315/$C$3:$C$315/12.011*N$3:N$315)*100</f>
        <v>4.4363335397831626E-2</v>
      </c>
    </row>
    <row r="185" spans="1:31" x14ac:dyDescent="0.35">
      <c r="A185" s="10" t="s">
        <v>287</v>
      </c>
      <c r="B185">
        <v>1554</v>
      </c>
      <c r="C185">
        <v>11</v>
      </c>
      <c r="D185">
        <v>148.249</v>
      </c>
      <c r="E185" t="b">
        <v>0</v>
      </c>
      <c r="F185" s="10">
        <v>5.5E-2</v>
      </c>
      <c r="G185" s="18">
        <v>5.0000000000000001E-3</v>
      </c>
      <c r="H185" s="10">
        <v>4.4999999999999998E-2</v>
      </c>
      <c r="I185" s="18">
        <v>2E-3</v>
      </c>
      <c r="J185" s="10">
        <v>4.3999999999999997E-2</v>
      </c>
      <c r="K185" s="18">
        <v>8.0000000000000002E-3</v>
      </c>
      <c r="L185" s="10">
        <v>6.9000000000000006E-2</v>
      </c>
      <c r="M185" s="18">
        <v>1.2E-2</v>
      </c>
      <c r="N185" s="10">
        <v>6.0999999999999999E-2</v>
      </c>
      <c r="O185" s="18">
        <v>1.0999999999999999E-2</v>
      </c>
      <c r="P185" s="10">
        <v>3.3000000000000002E-2</v>
      </c>
      <c r="Q185" s="18">
        <v>3.0000000000000001E-3</v>
      </c>
      <c r="R185" s="10">
        <v>2.7E-2</v>
      </c>
      <c r="S185" s="18">
        <v>1E-3</v>
      </c>
      <c r="T185" s="10">
        <v>2.5999999999999999E-2</v>
      </c>
      <c r="U185" s="18">
        <v>5.0000000000000001E-3</v>
      </c>
      <c r="V185" s="10">
        <v>4.1000000000000002E-2</v>
      </c>
      <c r="W185" s="18">
        <v>7.0000000000000001E-3</v>
      </c>
      <c r="X185" s="10">
        <v>3.5999999999999997E-2</v>
      </c>
      <c r="Y185" s="17">
        <v>6.0000000000000001E-3</v>
      </c>
      <c r="AA185" s="22">
        <f t="array" ref="AA185">($D185/$C185/12.011*F185)/SUM($D$3:$D$315/$C$3:$C$315/12.011*F$3:F$315)*100</f>
        <v>5.0586670035624642E-2</v>
      </c>
      <c r="AB185" s="22">
        <f t="array" ref="AB185">($D185/$C185/12.011*H185)/SUM($D$3:$D$315/$C$3:$C$315/12.011*H$3:H$315)*100</f>
        <v>4.1598338811816106E-2</v>
      </c>
      <c r="AC185" s="22">
        <f t="array" ref="AC185">($D185/$C185/12.011*J185)/SUM($D$3:$D$315/$C$3:$C$315/12.011*J$3:J$315)*100</f>
        <v>4.0747822124756666E-2</v>
      </c>
      <c r="AD185" s="22">
        <f t="array" ref="AD185">($D185/$C185/12.011*L185)/SUM($D$3:$D$315/$C$3:$C$315/12.011*L$3:L$315)*100</f>
        <v>6.36944420065753E-2</v>
      </c>
      <c r="AE185" s="22">
        <f t="array" ref="AE185">($D185/$C185/12.011*N185)/SUM($D$3:$D$315/$C$3:$C$315/12.011*N$3:N$315)*100</f>
        <v>5.6378405401411022E-2</v>
      </c>
    </row>
    <row r="186" spans="1:31" x14ac:dyDescent="0.35">
      <c r="A186" s="10" t="s">
        <v>288</v>
      </c>
      <c r="B186">
        <v>1564</v>
      </c>
      <c r="C186">
        <v>11</v>
      </c>
      <c r="D186">
        <v>148.249</v>
      </c>
      <c r="E186" t="b">
        <v>0</v>
      </c>
      <c r="F186" s="10">
        <v>2.7E-2</v>
      </c>
      <c r="G186" s="18">
        <v>3.0000000000000001E-3</v>
      </c>
      <c r="H186" s="10">
        <v>0.02</v>
      </c>
      <c r="I186" s="18">
        <v>1E-3</v>
      </c>
      <c r="J186" s="10">
        <v>2.4E-2</v>
      </c>
      <c r="K186" s="18">
        <v>5.0000000000000001E-3</v>
      </c>
      <c r="L186" s="10">
        <v>3.9E-2</v>
      </c>
      <c r="M186" s="18">
        <v>7.0000000000000001E-3</v>
      </c>
      <c r="N186" s="10">
        <v>2.4E-2</v>
      </c>
      <c r="O186" s="18">
        <v>5.0000000000000001E-3</v>
      </c>
      <c r="P186" s="10">
        <v>1.6E-2</v>
      </c>
      <c r="Q186" s="18">
        <v>2E-3</v>
      </c>
      <c r="R186" s="10">
        <v>1.2E-2</v>
      </c>
      <c r="S186" s="18">
        <v>0</v>
      </c>
      <c r="T186" s="10">
        <v>1.4E-2</v>
      </c>
      <c r="U186" s="18">
        <v>3.0000000000000001E-3</v>
      </c>
      <c r="V186" s="10">
        <v>2.3E-2</v>
      </c>
      <c r="W186" s="18">
        <v>4.0000000000000001E-3</v>
      </c>
      <c r="X186" s="10">
        <v>1.4E-2</v>
      </c>
      <c r="Y186" s="17">
        <v>3.0000000000000001E-3</v>
      </c>
      <c r="AA186" s="22">
        <f t="array" ref="AA186">($D186/$C186/12.011*F186)/SUM($D$3:$D$315/$C$3:$C$315/12.011*F$3:F$315)*100</f>
        <v>2.4833456199306641E-2</v>
      </c>
      <c r="AB186" s="22">
        <f t="array" ref="AB186">($D186/$C186/12.011*H186)/SUM($D$3:$D$315/$C$3:$C$315/12.011*H$3:H$315)*100</f>
        <v>1.8488150583029384E-2</v>
      </c>
      <c r="AC186" s="22">
        <f t="array" ref="AC186">($D186/$C186/12.011*J186)/SUM($D$3:$D$315/$C$3:$C$315/12.011*J$3:J$315)*100</f>
        <v>2.2226084795321822E-2</v>
      </c>
      <c r="AD186" s="22">
        <f t="array" ref="AD186">($D186/$C186/12.011*L186)/SUM($D$3:$D$315/$C$3:$C$315/12.011*L$3:L$315)*100</f>
        <v>3.6001206351542553E-2</v>
      </c>
      <c r="AE186" s="22">
        <f t="array" ref="AE186">($D186/$C186/12.011*N186)/SUM($D$3:$D$315/$C$3:$C$315/12.011*N$3:N$315)*100</f>
        <v>2.2181667698915813E-2</v>
      </c>
    </row>
    <row r="187" spans="1:31" x14ac:dyDescent="0.35">
      <c r="A187" s="10" t="s">
        <v>289</v>
      </c>
      <c r="B187">
        <v>24</v>
      </c>
      <c r="C187">
        <v>11</v>
      </c>
      <c r="D187">
        <v>148.249</v>
      </c>
      <c r="E187" t="b">
        <v>0</v>
      </c>
      <c r="F187" s="10">
        <v>4.0000000000000001E-3</v>
      </c>
      <c r="G187" s="18">
        <v>1E-3</v>
      </c>
      <c r="H187" s="10">
        <v>2E-3</v>
      </c>
      <c r="I187" s="18">
        <v>0</v>
      </c>
      <c r="J187" s="10">
        <v>3.0000000000000001E-3</v>
      </c>
      <c r="K187" s="18">
        <v>1E-3</v>
      </c>
      <c r="L187" s="10">
        <v>8.9999999999999993E-3</v>
      </c>
      <c r="M187" s="18">
        <v>3.0000000000000001E-3</v>
      </c>
      <c r="N187" s="10">
        <v>4.0000000000000001E-3</v>
      </c>
      <c r="O187" s="18">
        <v>1E-3</v>
      </c>
      <c r="P187" s="10">
        <v>3.0000000000000001E-3</v>
      </c>
      <c r="Q187" s="18">
        <v>0</v>
      </c>
      <c r="R187" s="10">
        <v>1E-3</v>
      </c>
      <c r="S187" s="18">
        <v>0</v>
      </c>
      <c r="T187" s="10">
        <v>2E-3</v>
      </c>
      <c r="U187" s="18">
        <v>0</v>
      </c>
      <c r="V187" s="10">
        <v>6.0000000000000001E-3</v>
      </c>
      <c r="W187" s="18">
        <v>2E-3</v>
      </c>
      <c r="X187" s="10">
        <v>2E-3</v>
      </c>
      <c r="Y187" s="17">
        <v>0</v>
      </c>
      <c r="AA187" s="22">
        <f t="array" ref="AA187">($D187/$C187/12.011*F187)/SUM($D$3:$D$315/$C$3:$C$315/12.011*F$3:F$315)*100</f>
        <v>3.6790305480454279E-3</v>
      </c>
      <c r="AB187" s="22">
        <f t="array" ref="AB187">($D187/$C187/12.011*H187)/SUM($D$3:$D$315/$C$3:$C$315/12.011*H$3:H$315)*100</f>
        <v>1.848815058302938E-3</v>
      </c>
      <c r="AC187" s="22">
        <f t="array" ref="AC187">($D187/$C187/12.011*J187)/SUM($D$3:$D$315/$C$3:$C$315/12.011*J$3:J$315)*100</f>
        <v>2.7782605994152278E-3</v>
      </c>
      <c r="AD187" s="22">
        <f t="array" ref="AD187">($D187/$C187/12.011*L187)/SUM($D$3:$D$315/$C$3:$C$315/12.011*L$3:L$315)*100</f>
        <v>8.3079706965098199E-3</v>
      </c>
      <c r="AE187" s="22">
        <f t="array" ref="AE187">($D187/$C187/12.011*N187)/SUM($D$3:$D$315/$C$3:$C$315/12.011*N$3:N$315)*100</f>
        <v>3.6969446164859688E-3</v>
      </c>
    </row>
    <row r="188" spans="1:31" x14ac:dyDescent="0.35">
      <c r="A188" s="10" t="s">
        <v>290</v>
      </c>
      <c r="B188">
        <v>1567</v>
      </c>
      <c r="C188">
        <v>11</v>
      </c>
      <c r="D188">
        <v>148.249</v>
      </c>
      <c r="E188" t="b">
        <v>0</v>
      </c>
      <c r="F188" s="10">
        <v>1.7000000000000001E-2</v>
      </c>
      <c r="G188" s="18">
        <v>2E-3</v>
      </c>
      <c r="H188" s="10">
        <v>1.2999999999999999E-2</v>
      </c>
      <c r="I188" s="18">
        <v>1E-3</v>
      </c>
      <c r="J188" s="10">
        <v>1.2999999999999999E-2</v>
      </c>
      <c r="K188" s="18">
        <v>2E-3</v>
      </c>
      <c r="L188" s="10">
        <v>2.5999999999999999E-2</v>
      </c>
      <c r="M188" s="18">
        <v>5.0000000000000001E-3</v>
      </c>
      <c r="N188" s="10">
        <v>1.7000000000000001E-2</v>
      </c>
      <c r="O188" s="18">
        <v>3.0000000000000001E-3</v>
      </c>
      <c r="P188" s="10">
        <v>1.0999999999999999E-2</v>
      </c>
      <c r="Q188" s="18">
        <v>1E-3</v>
      </c>
      <c r="R188" s="10">
        <v>8.0000000000000002E-3</v>
      </c>
      <c r="S188" s="18">
        <v>0</v>
      </c>
      <c r="T188" s="10">
        <v>8.0000000000000002E-3</v>
      </c>
      <c r="U188" s="18">
        <v>1E-3</v>
      </c>
      <c r="V188" s="10">
        <v>1.6E-2</v>
      </c>
      <c r="W188" s="18">
        <v>3.0000000000000001E-3</v>
      </c>
      <c r="X188" s="10">
        <v>0.01</v>
      </c>
      <c r="Y188" s="17">
        <v>2E-3</v>
      </c>
      <c r="AA188" s="22">
        <f t="array" ref="AA188">($D188/$C188/12.011*F188)/SUM($D$3:$D$315/$C$3:$C$315/12.011*F$3:F$315)*100</f>
        <v>1.563587982919307E-2</v>
      </c>
      <c r="AB188" s="22">
        <f t="array" ref="AB188">($D188/$C188/12.011*H188)/SUM($D$3:$D$315/$C$3:$C$315/12.011*H$3:H$315)*100</f>
        <v>1.2017297878969099E-2</v>
      </c>
      <c r="AC188" s="22">
        <f t="array" ref="AC188">($D188/$C188/12.011*J188)/SUM($D$3:$D$315/$C$3:$C$315/12.011*J$3:J$315)*100</f>
        <v>1.2039129264132652E-2</v>
      </c>
      <c r="AD188" s="22">
        <f t="array" ref="AD188">($D188/$C188/12.011*L188)/SUM($D$3:$D$315/$C$3:$C$315/12.011*L$3:L$315)*100</f>
        <v>2.4000804234361704E-2</v>
      </c>
      <c r="AE188" s="22">
        <f t="array" ref="AE188">($D188/$C188/12.011*N188)/SUM($D$3:$D$315/$C$3:$C$315/12.011*N$3:N$315)*100</f>
        <v>1.5712014620065367E-2</v>
      </c>
    </row>
    <row r="189" spans="1:31" x14ac:dyDescent="0.35">
      <c r="A189" s="10" t="s">
        <v>291</v>
      </c>
      <c r="B189">
        <v>375</v>
      </c>
      <c r="C189">
        <v>9</v>
      </c>
      <c r="D189">
        <v>124.227</v>
      </c>
      <c r="E189" t="b">
        <v>0</v>
      </c>
      <c r="F189" s="10">
        <v>1.4999999999999999E-2</v>
      </c>
      <c r="G189" s="18">
        <v>1E-3</v>
      </c>
      <c r="H189" s="10">
        <v>1.4E-2</v>
      </c>
      <c r="I189" s="18">
        <v>1E-3</v>
      </c>
      <c r="J189" s="10">
        <v>1.2999999999999999E-2</v>
      </c>
      <c r="K189" s="18">
        <v>3.0000000000000001E-3</v>
      </c>
      <c r="L189" s="10">
        <v>1.7000000000000001E-2</v>
      </c>
      <c r="M189" s="18">
        <v>4.0000000000000001E-3</v>
      </c>
      <c r="N189" s="10">
        <v>1.6E-2</v>
      </c>
      <c r="O189" s="18">
        <v>3.0000000000000001E-3</v>
      </c>
      <c r="P189" s="10">
        <v>0.01</v>
      </c>
      <c r="Q189" s="18">
        <v>1E-3</v>
      </c>
      <c r="R189" s="10">
        <v>8.9999999999999993E-3</v>
      </c>
      <c r="S189" s="18">
        <v>0</v>
      </c>
      <c r="T189" s="10">
        <v>8.9999999999999993E-3</v>
      </c>
      <c r="U189" s="18">
        <v>2E-3</v>
      </c>
      <c r="V189" s="10">
        <v>1.2E-2</v>
      </c>
      <c r="W189" s="18">
        <v>2E-3</v>
      </c>
      <c r="X189" s="10">
        <v>0.01</v>
      </c>
      <c r="Y189" s="17">
        <v>2E-3</v>
      </c>
      <c r="AA189" s="22">
        <f t="array" ref="AA189">($D189/$C189/12.011*F189)/SUM($D$3:$D$315/$C$3:$C$315/12.011*F$3:F$315)*100</f>
        <v>1.4129899152811695E-2</v>
      </c>
      <c r="AB189" s="22">
        <f t="array" ref="AB189">($D189/$C189/12.011*H189)/SUM($D$3:$D$315/$C$3:$C$315/12.011*H$3:H$315)*100</f>
        <v>1.3254578157229866E-2</v>
      </c>
      <c r="AC189" s="22">
        <f t="array" ref="AC189">($D189/$C189/12.011*J189)/SUM($D$3:$D$315/$C$3:$C$315/12.011*J$3:J$315)*100</f>
        <v>1.2330181745313985E-2</v>
      </c>
      <c r="AD189" s="22">
        <f t="array" ref="AD189">($D189/$C189/12.011*L189)/SUM($D$3:$D$315/$C$3:$C$315/12.011*L$3:L$315)*100</f>
        <v>1.6072216301982915E-2</v>
      </c>
      <c r="AE189" s="22">
        <f t="array" ref="AE189">($D189/$C189/12.011*N189)/SUM($D$3:$D$315/$C$3:$C$315/12.011*N$3:N$315)*100</f>
        <v>1.5145281032719657E-2</v>
      </c>
    </row>
    <row r="190" spans="1:31" x14ac:dyDescent="0.35">
      <c r="A190" s="10" t="s">
        <v>292</v>
      </c>
      <c r="B190">
        <v>391</v>
      </c>
      <c r="C190">
        <v>5</v>
      </c>
      <c r="D190">
        <v>68.119</v>
      </c>
      <c r="E190" t="b">
        <v>0</v>
      </c>
      <c r="F190" s="10">
        <v>3.5999999999999997E-2</v>
      </c>
      <c r="G190" s="18">
        <v>4.0000000000000001E-3</v>
      </c>
      <c r="H190" s="10">
        <v>2.5999999999999999E-2</v>
      </c>
      <c r="I190" s="18">
        <v>3.0000000000000001E-3</v>
      </c>
      <c r="J190" s="10">
        <v>1.9E-2</v>
      </c>
      <c r="K190" s="18">
        <v>5.0000000000000001E-3</v>
      </c>
      <c r="L190" s="10">
        <v>6.4000000000000001E-2</v>
      </c>
      <c r="M190" s="18">
        <v>1.2999999999999999E-2</v>
      </c>
      <c r="N190" s="10">
        <v>3.4000000000000002E-2</v>
      </c>
      <c r="O190" s="18">
        <v>7.0000000000000001E-3</v>
      </c>
      <c r="P190" s="10">
        <v>0.03</v>
      </c>
      <c r="Q190" s="18">
        <v>3.0000000000000001E-3</v>
      </c>
      <c r="R190" s="10">
        <v>2.1999999999999999E-2</v>
      </c>
      <c r="S190" s="18">
        <v>2E-3</v>
      </c>
      <c r="T190" s="10">
        <v>1.6E-2</v>
      </c>
      <c r="U190" s="18">
        <v>4.0000000000000001E-3</v>
      </c>
      <c r="V190" s="10">
        <v>5.5E-2</v>
      </c>
      <c r="W190" s="18">
        <v>1.0999999999999999E-2</v>
      </c>
      <c r="X190" s="10">
        <v>2.9000000000000001E-2</v>
      </c>
      <c r="Y190" s="17">
        <v>6.0000000000000001E-3</v>
      </c>
      <c r="AA190" s="22">
        <f t="array" ref="AA190">($D190/$C190/12.011*F190)/SUM($D$3:$D$315/$C$3:$C$315/12.011*F$3:F$315)*100</f>
        <v>3.3471492297861491E-2</v>
      </c>
      <c r="AB190" s="22">
        <f t="array" ref="AB190">($D190/$C190/12.011*H190)/SUM($D$3:$D$315/$C$3:$C$315/12.011*H$3:H$315)*100</f>
        <v>2.4296067983979534E-2</v>
      </c>
      <c r="AC190" s="22">
        <f t="array" ref="AC190">($D190/$C190/12.011*J190)/SUM($D$3:$D$315/$C$3:$C$315/12.011*J$3:J$315)*100</f>
        <v>1.7787073440970833E-2</v>
      </c>
      <c r="AD190" s="22">
        <f t="array" ref="AD190">($D190/$C190/12.011*L190)/SUM($D$3:$D$315/$C$3:$C$315/12.011*L$3:L$315)*100</f>
        <v>5.972162176644083E-2</v>
      </c>
      <c r="AE190" s="22">
        <f t="array" ref="AE190">($D190/$C190/12.011*N190)/SUM($D$3:$D$315/$C$3:$C$315/12.011*N$3:N$315)*100</f>
        <v>3.1765891069610072E-2</v>
      </c>
    </row>
    <row r="191" spans="1:31" x14ac:dyDescent="0.35">
      <c r="A191" s="10" t="s">
        <v>293</v>
      </c>
      <c r="B191">
        <v>391</v>
      </c>
      <c r="C191">
        <v>5</v>
      </c>
      <c r="D191">
        <v>68.119</v>
      </c>
      <c r="E191" t="b">
        <v>0</v>
      </c>
      <c r="F191" s="10">
        <v>3.4000000000000002E-2</v>
      </c>
      <c r="G191" s="18">
        <v>4.0000000000000001E-3</v>
      </c>
      <c r="H191" s="10">
        <v>2.5000000000000001E-2</v>
      </c>
      <c r="I191" s="18">
        <v>3.0000000000000001E-3</v>
      </c>
      <c r="J191" s="10">
        <v>1.7999999999999999E-2</v>
      </c>
      <c r="K191" s="18">
        <v>5.0000000000000001E-3</v>
      </c>
      <c r="L191" s="10">
        <v>6.2E-2</v>
      </c>
      <c r="M191" s="18">
        <v>1.2999999999999999E-2</v>
      </c>
      <c r="N191" s="10">
        <v>3.3000000000000002E-2</v>
      </c>
      <c r="O191" s="18">
        <v>7.0000000000000001E-3</v>
      </c>
      <c r="P191" s="10">
        <v>2.9000000000000001E-2</v>
      </c>
      <c r="Q191" s="18">
        <v>3.0000000000000001E-3</v>
      </c>
      <c r="R191" s="10">
        <v>2.1000000000000001E-2</v>
      </c>
      <c r="S191" s="18">
        <v>2E-3</v>
      </c>
      <c r="T191" s="10">
        <v>1.4999999999999999E-2</v>
      </c>
      <c r="U191" s="18">
        <v>4.0000000000000001E-3</v>
      </c>
      <c r="V191" s="10">
        <v>5.2999999999999999E-2</v>
      </c>
      <c r="W191" s="18">
        <v>1.0999999999999999E-2</v>
      </c>
      <c r="X191" s="10">
        <v>2.8000000000000001E-2</v>
      </c>
      <c r="Y191" s="17">
        <v>6.0000000000000001E-3</v>
      </c>
      <c r="AA191" s="22">
        <f t="array" ref="AA191">($D191/$C191/12.011*F191)/SUM($D$3:$D$315/$C$3:$C$315/12.011*F$3:F$315)*100</f>
        <v>3.1611964947980305E-2</v>
      </c>
      <c r="AB191" s="22">
        <f t="array" ref="AB191">($D191/$C191/12.011*H191)/SUM($D$3:$D$315/$C$3:$C$315/12.011*H$3:H$315)*100</f>
        <v>2.3361603830749554E-2</v>
      </c>
      <c r="AC191" s="22">
        <f t="array" ref="AC191">($D191/$C191/12.011*J191)/SUM($D$3:$D$315/$C$3:$C$315/12.011*J$3:J$315)*100</f>
        <v>1.6850911680919733E-2</v>
      </c>
      <c r="AD191" s="22">
        <f t="array" ref="AD191">($D191/$C191/12.011*L191)/SUM($D$3:$D$315/$C$3:$C$315/12.011*L$3:L$315)*100</f>
        <v>5.7855321086239558E-2</v>
      </c>
      <c r="AE191" s="22">
        <f t="array" ref="AE191">($D191/$C191/12.011*N191)/SUM($D$3:$D$315/$C$3:$C$315/12.011*N$3:N$315)*100</f>
        <v>3.0831600155798014E-2</v>
      </c>
    </row>
    <row r="192" spans="1:31" x14ac:dyDescent="0.35">
      <c r="A192" s="10" t="s">
        <v>294</v>
      </c>
      <c r="B192">
        <v>1567</v>
      </c>
      <c r="C192">
        <v>11</v>
      </c>
      <c r="D192">
        <v>148.249</v>
      </c>
      <c r="E192" t="b">
        <v>0</v>
      </c>
      <c r="F192" s="10">
        <v>5.8999999999999997E-2</v>
      </c>
      <c r="G192" s="18">
        <v>6.0000000000000001E-3</v>
      </c>
      <c r="H192" s="10">
        <v>3.2000000000000001E-2</v>
      </c>
      <c r="I192" s="18">
        <v>2E-3</v>
      </c>
      <c r="J192" s="10">
        <v>5.7000000000000002E-2</v>
      </c>
      <c r="K192" s="18">
        <v>1.2E-2</v>
      </c>
      <c r="L192" s="10">
        <v>8.5999999999999993E-2</v>
      </c>
      <c r="M192" s="18">
        <v>1.7999999999999999E-2</v>
      </c>
      <c r="N192" s="10">
        <v>6.0999999999999999E-2</v>
      </c>
      <c r="O192" s="18">
        <v>1.2999999999999999E-2</v>
      </c>
      <c r="P192" s="10">
        <v>3.3000000000000002E-2</v>
      </c>
      <c r="Q192" s="18">
        <v>3.0000000000000001E-3</v>
      </c>
      <c r="R192" s="10">
        <v>1.7999999999999999E-2</v>
      </c>
      <c r="S192" s="18">
        <v>1E-3</v>
      </c>
      <c r="T192" s="10">
        <v>3.2000000000000001E-2</v>
      </c>
      <c r="U192" s="18">
        <v>7.0000000000000001E-3</v>
      </c>
      <c r="V192" s="10">
        <v>4.8000000000000001E-2</v>
      </c>
      <c r="W192" s="18">
        <v>0.01</v>
      </c>
      <c r="X192" s="10">
        <v>3.3000000000000002E-2</v>
      </c>
      <c r="Y192" s="17">
        <v>7.0000000000000001E-3</v>
      </c>
      <c r="AA192" s="22">
        <f t="array" ref="AA192">($D192/$C192/12.011*F192)/SUM($D$3:$D$315/$C$3:$C$315/12.011*F$3:F$315)*100</f>
        <v>5.4265700583670071E-2</v>
      </c>
      <c r="AB192" s="22">
        <f t="array" ref="AB192">($D192/$C192/12.011*H192)/SUM($D$3:$D$315/$C$3:$C$315/12.011*H$3:H$315)*100</f>
        <v>2.9581040932847007E-2</v>
      </c>
      <c r="AC192" s="22">
        <f t="array" ref="AC192">($D192/$C192/12.011*J192)/SUM($D$3:$D$315/$C$3:$C$315/12.011*J$3:J$315)*100</f>
        <v>5.2786951388889336E-2</v>
      </c>
      <c r="AD192" s="22">
        <f t="array" ref="AD192">($D192/$C192/12.011*L192)/SUM($D$3:$D$315/$C$3:$C$315/12.011*L$3:L$315)*100</f>
        <v>7.9387275544427163E-2</v>
      </c>
      <c r="AE192" s="22">
        <f t="array" ref="AE192">($D192/$C192/12.011*N192)/SUM($D$3:$D$315/$C$3:$C$315/12.011*N$3:N$315)*100</f>
        <v>5.6378405401411022E-2</v>
      </c>
    </row>
    <row r="193" spans="1:31" x14ac:dyDescent="0.35">
      <c r="A193" s="10" t="s">
        <v>295</v>
      </c>
      <c r="B193">
        <v>1582</v>
      </c>
      <c r="C193">
        <v>12</v>
      </c>
      <c r="D193">
        <v>162.27600000000001</v>
      </c>
      <c r="E193" t="b">
        <v>0</v>
      </c>
      <c r="F193" s="10">
        <v>2E-3</v>
      </c>
      <c r="G193" s="18">
        <v>0</v>
      </c>
      <c r="H193" s="10">
        <v>3.0000000000000001E-3</v>
      </c>
      <c r="I193" s="18">
        <v>0</v>
      </c>
      <c r="J193" s="10">
        <v>1E-3</v>
      </c>
      <c r="K193" s="18">
        <v>0</v>
      </c>
      <c r="L193" s="10">
        <v>3.0000000000000001E-3</v>
      </c>
      <c r="M193" s="18">
        <v>2E-3</v>
      </c>
      <c r="N193" s="10">
        <v>1E-3</v>
      </c>
      <c r="O193" s="18">
        <v>0</v>
      </c>
      <c r="P193" s="10">
        <v>1E-3</v>
      </c>
      <c r="Q193" s="18">
        <v>0</v>
      </c>
      <c r="R193" s="10">
        <v>1E-3</v>
      </c>
      <c r="S193" s="18">
        <v>0</v>
      </c>
      <c r="T193" s="10">
        <v>0</v>
      </c>
      <c r="U193" s="18">
        <v>0</v>
      </c>
      <c r="V193" s="10">
        <v>2E-3</v>
      </c>
      <c r="W193" s="18">
        <v>1E-3</v>
      </c>
      <c r="X193" s="10">
        <v>1E-3</v>
      </c>
      <c r="Y193" s="17">
        <v>0</v>
      </c>
      <c r="AA193" s="22">
        <f t="array" ref="AA193">($D193/$C193/12.011*F193)/SUM($D$3:$D$315/$C$3:$C$315/12.011*F$3:F$315)*100</f>
        <v>1.8457690477284895E-3</v>
      </c>
      <c r="AB193" s="22">
        <f t="array" ref="AB193">($D193/$C193/12.011*H193)/SUM($D$3:$D$315/$C$3:$C$315/12.011*H$3:H$315)*100</f>
        <v>2.7826506725280135E-3</v>
      </c>
      <c r="AC193" s="22">
        <f t="array" ref="AC193">($D193/$C193/12.011*J193)/SUM($D$3:$D$315/$C$3:$C$315/12.011*J$3:J$315)*100</f>
        <v>9.2923527071529083E-4</v>
      </c>
      <c r="AD193" s="22">
        <f t="array" ref="AD193">($D193/$C193/12.011*L193)/SUM($D$3:$D$315/$C$3:$C$315/12.011*L$3:L$315)*100</f>
        <v>2.7787383951278491E-3</v>
      </c>
      <c r="AE193" s="22">
        <f t="array" ref="AE193">($D193/$C193/12.011*N193)/SUM($D$3:$D$315/$C$3:$C$315/12.011*N$3:N$315)*100</f>
        <v>9.2737826652479504E-4</v>
      </c>
    </row>
    <row r="194" spans="1:31" x14ac:dyDescent="0.35">
      <c r="A194" s="10" t="s">
        <v>296</v>
      </c>
      <c r="B194">
        <v>1582</v>
      </c>
      <c r="C194">
        <v>12</v>
      </c>
      <c r="D194">
        <v>162.27600000000001</v>
      </c>
      <c r="E194" t="b">
        <v>0</v>
      </c>
      <c r="F194" s="10">
        <v>1E-3</v>
      </c>
      <c r="G194" s="18">
        <v>0</v>
      </c>
      <c r="H194" s="10">
        <v>0</v>
      </c>
      <c r="I194" s="18">
        <v>0</v>
      </c>
      <c r="J194" s="10">
        <v>1E-3</v>
      </c>
      <c r="K194" s="18">
        <v>0</v>
      </c>
      <c r="L194" s="10">
        <v>4.0000000000000001E-3</v>
      </c>
      <c r="M194" s="18">
        <v>2E-3</v>
      </c>
      <c r="N194" s="10">
        <v>0</v>
      </c>
      <c r="O194" s="18">
        <v>0</v>
      </c>
      <c r="P194" s="10">
        <v>1E-3</v>
      </c>
      <c r="Q194" s="18">
        <v>0</v>
      </c>
      <c r="R194" s="10">
        <v>0</v>
      </c>
      <c r="S194" s="18">
        <v>0</v>
      </c>
      <c r="T194" s="10">
        <v>0</v>
      </c>
      <c r="U194" s="18">
        <v>0</v>
      </c>
      <c r="V194" s="10">
        <v>2E-3</v>
      </c>
      <c r="W194" s="18">
        <v>1E-3</v>
      </c>
      <c r="X194" s="10">
        <v>0</v>
      </c>
      <c r="Y194" s="17">
        <v>0</v>
      </c>
      <c r="AA194" s="22">
        <f t="array" ref="AA194">($D194/$C194/12.011*F194)/SUM($D$3:$D$315/$C$3:$C$315/12.011*F$3:F$315)*100</f>
        <v>9.2288452386424474E-4</v>
      </c>
      <c r="AB194" s="22">
        <f t="array" ref="AB194">($D194/$C194/12.011*H194)/SUM($D$3:$D$315/$C$3:$C$315/12.011*H$3:H$315)*100</f>
        <v>0</v>
      </c>
      <c r="AC194" s="22">
        <f t="array" ref="AC194">($D194/$C194/12.011*J194)/SUM($D$3:$D$315/$C$3:$C$315/12.011*J$3:J$315)*100</f>
        <v>9.2923527071529083E-4</v>
      </c>
      <c r="AD194" s="22">
        <f t="array" ref="AD194">($D194/$C194/12.011*L194)/SUM($D$3:$D$315/$C$3:$C$315/12.011*L$3:L$315)*100</f>
        <v>3.7049845268371318E-3</v>
      </c>
      <c r="AE194" s="22">
        <f t="array" ref="AE194">($D194/$C194/12.011*N194)/SUM($D$3:$D$315/$C$3:$C$315/12.011*N$3:N$315)*100</f>
        <v>0</v>
      </c>
    </row>
    <row r="195" spans="1:31" x14ac:dyDescent="0.35">
      <c r="A195" s="10" t="s">
        <v>297</v>
      </c>
      <c r="B195">
        <v>1582</v>
      </c>
      <c r="C195">
        <v>12</v>
      </c>
      <c r="D195">
        <v>162.27600000000001</v>
      </c>
      <c r="E195" t="b">
        <v>0</v>
      </c>
      <c r="F195" s="10">
        <v>5.0000000000000001E-3</v>
      </c>
      <c r="G195" s="18">
        <v>1E-3</v>
      </c>
      <c r="H195" s="10">
        <v>3.0000000000000001E-3</v>
      </c>
      <c r="I195" s="18">
        <v>0</v>
      </c>
      <c r="J195" s="10">
        <v>3.0000000000000001E-3</v>
      </c>
      <c r="K195" s="18">
        <v>1E-3</v>
      </c>
      <c r="L195" s="10">
        <v>1.0999999999999999E-2</v>
      </c>
      <c r="M195" s="18">
        <v>2E-3</v>
      </c>
      <c r="N195" s="10">
        <v>4.0000000000000001E-3</v>
      </c>
      <c r="O195" s="18">
        <v>1E-3</v>
      </c>
      <c r="P195" s="10">
        <v>3.0000000000000001E-3</v>
      </c>
      <c r="Q195" s="18">
        <v>0</v>
      </c>
      <c r="R195" s="10">
        <v>1E-3</v>
      </c>
      <c r="S195" s="18">
        <v>0</v>
      </c>
      <c r="T195" s="10">
        <v>2E-3</v>
      </c>
      <c r="U195" s="18">
        <v>0</v>
      </c>
      <c r="V195" s="10">
        <v>6.0000000000000001E-3</v>
      </c>
      <c r="W195" s="18">
        <v>1E-3</v>
      </c>
      <c r="X195" s="10">
        <v>2E-3</v>
      </c>
      <c r="Y195" s="17">
        <v>0</v>
      </c>
      <c r="AA195" s="22">
        <f t="array" ref="AA195">($D195/$C195/12.011*F195)/SUM($D$3:$D$315/$C$3:$C$315/12.011*F$3:F$315)*100</f>
        <v>4.6144226193212236E-3</v>
      </c>
      <c r="AB195" s="22">
        <f t="array" ref="AB195">($D195/$C195/12.011*H195)/SUM($D$3:$D$315/$C$3:$C$315/12.011*H$3:H$315)*100</f>
        <v>2.7826506725280135E-3</v>
      </c>
      <c r="AC195" s="22">
        <f t="array" ref="AC195">($D195/$C195/12.011*J195)/SUM($D$3:$D$315/$C$3:$C$315/12.011*J$3:J$315)*100</f>
        <v>2.7877058121458724E-3</v>
      </c>
      <c r="AD195" s="22">
        <f t="array" ref="AD195">($D195/$C195/12.011*L195)/SUM($D$3:$D$315/$C$3:$C$315/12.011*L$3:L$315)*100</f>
        <v>1.0188707448802112E-2</v>
      </c>
      <c r="AE195" s="22">
        <f t="array" ref="AE195">($D195/$C195/12.011*N195)/SUM($D$3:$D$315/$C$3:$C$315/12.011*N$3:N$315)*100</f>
        <v>3.7095130660991802E-3</v>
      </c>
    </row>
    <row r="196" spans="1:31" x14ac:dyDescent="0.35">
      <c r="A196" s="10" t="s">
        <v>298</v>
      </c>
      <c r="B196">
        <v>2802</v>
      </c>
      <c r="C196">
        <v>14</v>
      </c>
      <c r="D196">
        <v>190.33</v>
      </c>
      <c r="E196" t="b">
        <v>0</v>
      </c>
      <c r="F196" s="10">
        <v>1E-3</v>
      </c>
      <c r="G196" s="18">
        <v>0</v>
      </c>
      <c r="H196" s="10">
        <v>0</v>
      </c>
      <c r="I196" s="18">
        <v>0</v>
      </c>
      <c r="J196" s="10">
        <v>0</v>
      </c>
      <c r="K196" s="18">
        <v>0</v>
      </c>
      <c r="L196" s="10">
        <v>1E-3</v>
      </c>
      <c r="M196" s="18">
        <v>0</v>
      </c>
      <c r="N196" s="10">
        <v>1E-3</v>
      </c>
      <c r="O196" s="18">
        <v>0</v>
      </c>
      <c r="P196" s="10">
        <v>0</v>
      </c>
      <c r="Q196" s="18">
        <v>0</v>
      </c>
      <c r="R196" s="10">
        <v>0</v>
      </c>
      <c r="S196" s="18">
        <v>0</v>
      </c>
      <c r="T196" s="10">
        <v>0</v>
      </c>
      <c r="U196" s="18">
        <v>0</v>
      </c>
      <c r="V196" s="10">
        <v>0</v>
      </c>
      <c r="W196" s="18">
        <v>0</v>
      </c>
      <c r="X196" s="10">
        <v>0</v>
      </c>
      <c r="Y196" s="17">
        <v>0</v>
      </c>
      <c r="AA196" s="22">
        <f t="array" ref="AA196">($D196/$C196/12.011*F196)/SUM($D$3:$D$315/$C$3:$C$315/12.011*F$3:F$315)*100</f>
        <v>9.277982032044966E-4</v>
      </c>
      <c r="AB196" s="22">
        <f t="array" ref="AB196">($D196/$C196/12.011*H196)/SUM($D$3:$D$315/$C$3:$C$315/12.011*H$3:H$315)*100</f>
        <v>0</v>
      </c>
      <c r="AC196" s="22">
        <f t="array" ref="AC196">($D196/$C196/12.011*J196)/SUM($D$3:$D$315/$C$3:$C$315/12.011*J$3:J$315)*100</f>
        <v>0</v>
      </c>
      <c r="AD196" s="22">
        <f t="array" ref="AD196">($D196/$C196/12.011*L196)/SUM($D$3:$D$315/$C$3:$C$315/12.011*L$3:L$315)*100</f>
        <v>9.3117770913167953E-4</v>
      </c>
      <c r="AE196" s="22">
        <f t="array" ref="AE196">($D196/$C196/12.011*N196)/SUM($D$3:$D$315/$C$3:$C$315/12.011*N$3:N$315)*100</f>
        <v>9.3231587172998504E-4</v>
      </c>
    </row>
    <row r="197" spans="1:31" x14ac:dyDescent="0.35">
      <c r="A197" s="10" t="s">
        <v>299</v>
      </c>
      <c r="B197">
        <v>104</v>
      </c>
      <c r="C197">
        <v>10</v>
      </c>
      <c r="D197">
        <v>132.20599999999999</v>
      </c>
      <c r="E197" t="b">
        <v>0</v>
      </c>
      <c r="F197" s="10">
        <v>0.10100000000000001</v>
      </c>
      <c r="G197" s="18">
        <v>0.01</v>
      </c>
      <c r="H197" s="10">
        <v>6.8000000000000005E-2</v>
      </c>
      <c r="I197" s="18">
        <v>3.0000000000000001E-3</v>
      </c>
      <c r="J197" s="10">
        <v>9.7000000000000003E-2</v>
      </c>
      <c r="K197" s="18">
        <v>0.02</v>
      </c>
      <c r="L197" s="10">
        <v>0.13600000000000001</v>
      </c>
      <c r="M197" s="18">
        <v>2.8000000000000001E-2</v>
      </c>
      <c r="N197" s="10">
        <v>0.10100000000000001</v>
      </c>
      <c r="O197" s="18">
        <v>0.02</v>
      </c>
      <c r="P197" s="10">
        <v>0.06</v>
      </c>
      <c r="Q197" s="18">
        <v>6.0000000000000001E-3</v>
      </c>
      <c r="R197" s="10">
        <v>0.04</v>
      </c>
      <c r="S197" s="18">
        <v>2E-3</v>
      </c>
      <c r="T197" s="10">
        <v>5.8000000000000003E-2</v>
      </c>
      <c r="U197" s="18">
        <v>1.2E-2</v>
      </c>
      <c r="V197" s="10">
        <v>8.1000000000000003E-2</v>
      </c>
      <c r="W197" s="18">
        <v>1.7000000000000001E-2</v>
      </c>
      <c r="X197" s="10">
        <v>6.0999999999999999E-2</v>
      </c>
      <c r="Y197" s="17">
        <v>1.2E-2</v>
      </c>
      <c r="AA197" s="22">
        <f t="array" ref="AA197">($D197/$C197/12.011*F197)/SUM($D$3:$D$315/$C$3:$C$315/12.011*F$3:F$315)*100</f>
        <v>9.1126954134153879E-2</v>
      </c>
      <c r="AB197" s="22">
        <f t="array" ref="AB197">($D197/$C197/12.011*H197)/SUM($D$3:$D$315/$C$3:$C$315/12.011*H$3:H$315)*100</f>
        <v>6.1662973716956851E-2</v>
      </c>
      <c r="AC197" s="22">
        <f t="array" ref="AC197">($D197/$C197/12.011*J197)/SUM($D$3:$D$315/$C$3:$C$315/12.011*J$3:J$315)*100</f>
        <v>8.8120212862663708E-2</v>
      </c>
      <c r="AD197" s="22">
        <f t="array" ref="AD197">($D197/$C197/12.011*L197)/SUM($D$3:$D$315/$C$3:$C$315/12.011*L$3:L$315)*100</f>
        <v>0.12315255688878958</v>
      </c>
      <c r="AE197" s="22">
        <f t="array" ref="AE197">($D197/$C197/12.011*N197)/SUM($D$3:$D$315/$C$3:$C$315/12.011*N$3:N$315)*100</f>
        <v>9.1570672790962662E-2</v>
      </c>
    </row>
    <row r="198" spans="1:31" x14ac:dyDescent="0.35">
      <c r="A198" s="10" t="s">
        <v>300</v>
      </c>
      <c r="B198">
        <v>195</v>
      </c>
      <c r="C198">
        <v>10</v>
      </c>
      <c r="D198">
        <v>132.20599999999999</v>
      </c>
      <c r="E198" t="b">
        <v>0</v>
      </c>
      <c r="F198" s="10">
        <v>0.151</v>
      </c>
      <c r="G198" s="18">
        <v>1.4999999999999999E-2</v>
      </c>
      <c r="H198" s="10">
        <v>0.10199999999999999</v>
      </c>
      <c r="I198" s="18">
        <v>4.0000000000000001E-3</v>
      </c>
      <c r="J198" s="10">
        <v>0.14899999999999999</v>
      </c>
      <c r="K198" s="18">
        <v>0.03</v>
      </c>
      <c r="L198" s="10">
        <v>0.20200000000000001</v>
      </c>
      <c r="M198" s="18">
        <v>4.1000000000000002E-2</v>
      </c>
      <c r="N198" s="10">
        <v>0.151</v>
      </c>
      <c r="O198" s="18">
        <v>3.1E-2</v>
      </c>
      <c r="P198" s="10">
        <v>0.09</v>
      </c>
      <c r="Q198" s="18">
        <v>8.9999999999999993E-3</v>
      </c>
      <c r="R198" s="10">
        <v>6.0999999999999999E-2</v>
      </c>
      <c r="S198" s="18">
        <v>2E-3</v>
      </c>
      <c r="T198" s="10">
        <v>8.8999999999999996E-2</v>
      </c>
      <c r="U198" s="18">
        <v>1.7999999999999999E-2</v>
      </c>
      <c r="V198" s="10">
        <v>0.122</v>
      </c>
      <c r="W198" s="18">
        <v>2.5000000000000001E-2</v>
      </c>
      <c r="X198" s="10">
        <v>0.09</v>
      </c>
      <c r="Y198" s="17">
        <v>1.7999999999999999E-2</v>
      </c>
      <c r="AA198" s="22">
        <f t="array" ref="AA198">($D198/$C198/12.011*F198)/SUM($D$3:$D$315/$C$3:$C$315/12.011*F$3:F$315)*100</f>
        <v>0.13623930766591322</v>
      </c>
      <c r="AB198" s="22">
        <f t="array" ref="AB198">($D198/$C198/12.011*H198)/SUM($D$3:$D$315/$C$3:$C$315/12.011*H$3:H$315)*100</f>
        <v>9.2494460575435256E-2</v>
      </c>
      <c r="AC198" s="22">
        <f t="array" ref="AC198">($D198/$C198/12.011*J198)/SUM($D$3:$D$315/$C$3:$C$315/12.011*J$3:J$315)*100</f>
        <v>0.13535991460347313</v>
      </c>
      <c r="AD198" s="22">
        <f t="array" ref="AD198">($D198/$C198/12.011*L198)/SUM($D$3:$D$315/$C$3:$C$315/12.011*L$3:L$315)*100</f>
        <v>0.18291776832011392</v>
      </c>
      <c r="AE198" s="22">
        <f t="array" ref="AE198">($D198/$C198/12.011*N198)/SUM($D$3:$D$315/$C$3:$C$315/12.011*N$3:N$315)*100</f>
        <v>0.13690268902411248</v>
      </c>
    </row>
    <row r="199" spans="1:31" x14ac:dyDescent="0.35">
      <c r="A199" s="10" t="s">
        <v>301</v>
      </c>
      <c r="B199">
        <v>265</v>
      </c>
      <c r="C199">
        <v>10</v>
      </c>
      <c r="D199">
        <v>132.20599999999999</v>
      </c>
      <c r="E199" t="b">
        <v>0</v>
      </c>
      <c r="F199" s="10">
        <v>2E-3</v>
      </c>
      <c r="G199" s="18">
        <v>0</v>
      </c>
      <c r="H199" s="10">
        <v>2E-3</v>
      </c>
      <c r="I199" s="18">
        <v>1E-3</v>
      </c>
      <c r="J199" s="10">
        <v>4.0000000000000001E-3</v>
      </c>
      <c r="K199" s="18">
        <v>1E-3</v>
      </c>
      <c r="L199" s="10">
        <v>0</v>
      </c>
      <c r="M199" s="18">
        <v>0</v>
      </c>
      <c r="N199" s="10">
        <v>2E-3</v>
      </c>
      <c r="O199" s="18">
        <v>1E-3</v>
      </c>
      <c r="P199" s="10">
        <v>1E-3</v>
      </c>
      <c r="Q199" s="18">
        <v>0</v>
      </c>
      <c r="R199" s="10">
        <v>1E-3</v>
      </c>
      <c r="S199" s="18">
        <v>1E-3</v>
      </c>
      <c r="T199" s="10">
        <v>3.0000000000000001E-3</v>
      </c>
      <c r="U199" s="18">
        <v>1E-3</v>
      </c>
      <c r="V199" s="10">
        <v>0</v>
      </c>
      <c r="W199" s="18">
        <v>0</v>
      </c>
      <c r="X199" s="10">
        <v>1E-3</v>
      </c>
      <c r="Y199" s="17">
        <v>1E-3</v>
      </c>
      <c r="AA199" s="22">
        <f t="array" ref="AA199">($D199/$C199/12.011*F199)/SUM($D$3:$D$315/$C$3:$C$315/12.011*F$3:F$315)*100</f>
        <v>1.8044941412703739E-3</v>
      </c>
      <c r="AB199" s="22">
        <f t="array" ref="AB199">($D199/$C199/12.011*H199)/SUM($D$3:$D$315/$C$3:$C$315/12.011*H$3:H$315)*100</f>
        <v>1.8136168740281423E-3</v>
      </c>
      <c r="AC199" s="22">
        <f t="array" ref="AC199">($D199/$C199/12.011*J199)/SUM($D$3:$D$315/$C$3:$C$315/12.011*J$3:J$315)*100</f>
        <v>3.6338232108314933E-3</v>
      </c>
      <c r="AD199" s="22">
        <f t="array" ref="AD199">($D199/$C199/12.011*L199)/SUM($D$3:$D$315/$C$3:$C$315/12.011*L$3:L$315)*100</f>
        <v>0</v>
      </c>
      <c r="AE199" s="22">
        <f t="array" ref="AE199">($D199/$C199/12.011*N199)/SUM($D$3:$D$315/$C$3:$C$315/12.011*N$3:N$315)*100</f>
        <v>1.8132806493259934E-3</v>
      </c>
    </row>
    <row r="200" spans="1:31" x14ac:dyDescent="0.35">
      <c r="A200" s="10" t="s">
        <v>302</v>
      </c>
      <c r="B200">
        <v>1133</v>
      </c>
      <c r="C200">
        <v>11</v>
      </c>
      <c r="D200">
        <v>146.233</v>
      </c>
      <c r="E200" t="b">
        <v>0</v>
      </c>
      <c r="F200" s="10">
        <v>1.7000000000000001E-2</v>
      </c>
      <c r="G200" s="18">
        <v>2E-3</v>
      </c>
      <c r="H200" s="10">
        <v>1.0999999999999999E-2</v>
      </c>
      <c r="I200" s="18">
        <v>0</v>
      </c>
      <c r="J200" s="10">
        <v>1.2999999999999999E-2</v>
      </c>
      <c r="K200" s="18">
        <v>2E-3</v>
      </c>
      <c r="L200" s="10">
        <v>3.1E-2</v>
      </c>
      <c r="M200" s="18">
        <v>6.0000000000000001E-3</v>
      </c>
      <c r="N200" s="10">
        <v>1.4E-2</v>
      </c>
      <c r="O200" s="18">
        <v>3.0000000000000001E-3</v>
      </c>
      <c r="P200" s="10">
        <v>8.9999999999999993E-3</v>
      </c>
      <c r="Q200" s="18">
        <v>1E-3</v>
      </c>
      <c r="R200" s="10">
        <v>6.0000000000000001E-3</v>
      </c>
      <c r="S200" s="18">
        <v>0</v>
      </c>
      <c r="T200" s="10">
        <v>7.0000000000000001E-3</v>
      </c>
      <c r="U200" s="18">
        <v>1E-3</v>
      </c>
      <c r="V200" s="10">
        <v>1.7000000000000001E-2</v>
      </c>
      <c r="W200" s="18">
        <v>3.0000000000000001E-3</v>
      </c>
      <c r="X200" s="10">
        <v>8.0000000000000002E-3</v>
      </c>
      <c r="Y200" s="17">
        <v>1E-3</v>
      </c>
      <c r="AA200" s="22">
        <f t="array" ref="AA200">($D200/$C200/12.011*F200)/SUM($D$3:$D$315/$C$3:$C$315/12.011*F$3:F$315)*100</f>
        <v>1.5423251523196723E-2</v>
      </c>
      <c r="AB200" s="22">
        <f t="array" ref="AB200">($D200/$C200/12.011*H200)/SUM($D$3:$D$315/$C$3:$C$315/12.011*H$3:H$315)*100</f>
        <v>1.0030204239586605E-2</v>
      </c>
      <c r="AC200" s="22">
        <f t="array" ref="AC200">($D200/$C200/12.011*J200)/SUM($D$3:$D$315/$C$3:$C$315/12.011*J$3:J$315)*100</f>
        <v>1.1875412243468154E-2</v>
      </c>
      <c r="AD200" s="22">
        <f t="array" ref="AD200">($D200/$C200/12.011*L200)/SUM($D$3:$D$315/$C$3:$C$315/12.011*L$3:L$315)*100</f>
        <v>2.822719721905138E-2</v>
      </c>
      <c r="AE200" s="22">
        <f t="array" ref="AE200">($D200/$C200/12.011*N200)/SUM($D$3:$D$315/$C$3:$C$315/12.011*N$3:N$315)*100</f>
        <v>1.2763347863115936E-2</v>
      </c>
    </row>
    <row r="201" spans="1:31" x14ac:dyDescent="0.35">
      <c r="A201" s="10" t="s">
        <v>303</v>
      </c>
      <c r="B201">
        <v>1134</v>
      </c>
      <c r="C201">
        <v>11</v>
      </c>
      <c r="D201">
        <v>146.233</v>
      </c>
      <c r="E201" t="b">
        <v>0</v>
      </c>
      <c r="F201" s="10">
        <v>2.9000000000000001E-2</v>
      </c>
      <c r="G201" s="18">
        <v>4.0000000000000001E-3</v>
      </c>
      <c r="H201" s="10">
        <v>1.2E-2</v>
      </c>
      <c r="I201" s="18">
        <v>1E-3</v>
      </c>
      <c r="J201" s="10">
        <v>2.1000000000000001E-2</v>
      </c>
      <c r="K201" s="18">
        <v>5.0000000000000001E-3</v>
      </c>
      <c r="L201" s="10">
        <v>5.6000000000000001E-2</v>
      </c>
      <c r="M201" s="18">
        <v>1.2E-2</v>
      </c>
      <c r="N201" s="10">
        <v>2.5000000000000001E-2</v>
      </c>
      <c r="O201" s="18">
        <v>5.0000000000000001E-3</v>
      </c>
      <c r="P201" s="10">
        <v>1.6E-2</v>
      </c>
      <c r="Q201" s="18">
        <v>2E-3</v>
      </c>
      <c r="R201" s="10">
        <v>6.0000000000000001E-3</v>
      </c>
      <c r="S201" s="18">
        <v>0</v>
      </c>
      <c r="T201" s="10">
        <v>1.2E-2</v>
      </c>
      <c r="U201" s="18">
        <v>3.0000000000000001E-3</v>
      </c>
      <c r="V201" s="10">
        <v>3.1E-2</v>
      </c>
      <c r="W201" s="18">
        <v>7.0000000000000001E-3</v>
      </c>
      <c r="X201" s="10">
        <v>1.4E-2</v>
      </c>
      <c r="Y201" s="17">
        <v>3.0000000000000001E-3</v>
      </c>
      <c r="AA201" s="22">
        <f t="array" ref="AA201">($D201/$C201/12.011*F201)/SUM($D$3:$D$315/$C$3:$C$315/12.011*F$3:F$315)*100</f>
        <v>2.6310252598394403E-2</v>
      </c>
      <c r="AB201" s="22">
        <f t="array" ref="AB201">($D201/$C201/12.011*H201)/SUM($D$3:$D$315/$C$3:$C$315/12.011*H$3:H$315)*100</f>
        <v>1.0942040988639934E-2</v>
      </c>
      <c r="AC201" s="22">
        <f t="array" ref="AC201">($D201/$C201/12.011*J201)/SUM($D$3:$D$315/$C$3:$C$315/12.011*J$3:J$315)*100</f>
        <v>1.9183358239448559E-2</v>
      </c>
      <c r="AD201" s="22">
        <f t="array" ref="AD201">($D201/$C201/12.011*L201)/SUM($D$3:$D$315/$C$3:$C$315/12.011*L$3:L$315)*100</f>
        <v>5.099106594409282E-2</v>
      </c>
      <c r="AE201" s="22">
        <f t="array" ref="AE201">($D201/$C201/12.011*N201)/SUM($D$3:$D$315/$C$3:$C$315/12.011*N$3:N$315)*100</f>
        <v>2.2791692612707033E-2</v>
      </c>
    </row>
    <row r="202" spans="1:31" x14ac:dyDescent="0.35">
      <c r="A202" s="10" t="s">
        <v>304</v>
      </c>
      <c r="B202">
        <v>1135</v>
      </c>
      <c r="C202">
        <v>11</v>
      </c>
      <c r="D202">
        <v>146.233</v>
      </c>
      <c r="E202" t="b">
        <v>0</v>
      </c>
      <c r="F202" s="10">
        <v>1.6E-2</v>
      </c>
      <c r="G202" s="18">
        <v>2E-3</v>
      </c>
      <c r="H202" s="10">
        <v>6.0000000000000001E-3</v>
      </c>
      <c r="I202" s="18">
        <v>0</v>
      </c>
      <c r="J202" s="10">
        <v>1.0999999999999999E-2</v>
      </c>
      <c r="K202" s="18">
        <v>3.0000000000000001E-3</v>
      </c>
      <c r="L202" s="10">
        <v>3.4000000000000002E-2</v>
      </c>
      <c r="M202" s="18">
        <v>8.0000000000000002E-3</v>
      </c>
      <c r="N202" s="10">
        <v>1.4E-2</v>
      </c>
      <c r="O202" s="18">
        <v>3.0000000000000001E-3</v>
      </c>
      <c r="P202" s="10">
        <v>8.9999999999999993E-3</v>
      </c>
      <c r="Q202" s="18">
        <v>1E-3</v>
      </c>
      <c r="R202" s="10">
        <v>3.0000000000000001E-3</v>
      </c>
      <c r="S202" s="18">
        <v>0</v>
      </c>
      <c r="T202" s="10">
        <v>6.0000000000000001E-3</v>
      </c>
      <c r="U202" s="18">
        <v>1E-3</v>
      </c>
      <c r="V202" s="10">
        <v>1.9E-2</v>
      </c>
      <c r="W202" s="18">
        <v>4.0000000000000001E-3</v>
      </c>
      <c r="X202" s="10">
        <v>7.0000000000000001E-3</v>
      </c>
      <c r="Y202" s="17">
        <v>2E-3</v>
      </c>
      <c r="AA202" s="22">
        <f t="array" ref="AA202">($D202/$C202/12.011*F202)/SUM($D$3:$D$315/$C$3:$C$315/12.011*F$3:F$315)*100</f>
        <v>1.4516001433596916E-2</v>
      </c>
      <c r="AB202" s="22">
        <f t="array" ref="AB202">($D202/$C202/12.011*H202)/SUM($D$3:$D$315/$C$3:$C$315/12.011*H$3:H$315)*100</f>
        <v>5.471020494319967E-3</v>
      </c>
      <c r="AC202" s="22">
        <f t="array" ref="AC202">($D202/$C202/12.011*J202)/SUM($D$3:$D$315/$C$3:$C$315/12.011*J$3:J$315)*100</f>
        <v>1.0048425744473054E-2</v>
      </c>
      <c r="AD202" s="22">
        <f t="array" ref="AD202">($D202/$C202/12.011*L202)/SUM($D$3:$D$315/$C$3:$C$315/12.011*L$3:L$315)*100</f>
        <v>3.0958861466056361E-2</v>
      </c>
      <c r="AE202" s="22">
        <f t="array" ref="AE202">($D202/$C202/12.011*N202)/SUM($D$3:$D$315/$C$3:$C$315/12.011*N$3:N$315)*100</f>
        <v>1.2763347863115936E-2</v>
      </c>
    </row>
    <row r="203" spans="1:31" x14ac:dyDescent="0.35">
      <c r="A203" s="10" t="s">
        <v>305</v>
      </c>
      <c r="B203">
        <v>2069</v>
      </c>
      <c r="C203">
        <v>11</v>
      </c>
      <c r="D203">
        <v>144.21700000000001</v>
      </c>
      <c r="E203" t="b">
        <v>0</v>
      </c>
      <c r="F203" s="10">
        <v>0.02</v>
      </c>
      <c r="G203" s="18">
        <v>3.0000000000000001E-3</v>
      </c>
      <c r="H203" s="10">
        <v>8.9999999999999993E-3</v>
      </c>
      <c r="I203" s="18">
        <v>0</v>
      </c>
      <c r="J203" s="10">
        <v>1.2999999999999999E-2</v>
      </c>
      <c r="K203" s="18">
        <v>3.0000000000000001E-3</v>
      </c>
      <c r="L203" s="10">
        <v>0.04</v>
      </c>
      <c r="M203" s="18">
        <v>8.9999999999999993E-3</v>
      </c>
      <c r="N203" s="10">
        <v>1.7000000000000001E-2</v>
      </c>
      <c r="O203" s="18">
        <v>4.0000000000000001E-3</v>
      </c>
      <c r="P203" s="10">
        <v>1.0999999999999999E-2</v>
      </c>
      <c r="Q203" s="18">
        <v>1E-3</v>
      </c>
      <c r="R203" s="10">
        <v>4.0000000000000001E-3</v>
      </c>
      <c r="S203" s="18">
        <v>0</v>
      </c>
      <c r="T203" s="10">
        <v>7.0000000000000001E-3</v>
      </c>
      <c r="U203" s="18">
        <v>2E-3</v>
      </c>
      <c r="V203" s="10">
        <v>2.1999999999999999E-2</v>
      </c>
      <c r="W203" s="18">
        <v>5.0000000000000001E-3</v>
      </c>
      <c r="X203" s="10">
        <v>8.9999999999999993E-3</v>
      </c>
      <c r="Y203" s="17">
        <v>2E-3</v>
      </c>
      <c r="AA203" s="22">
        <f t="array" ref="AA203">($D203/$C203/12.011*F203)/SUM($D$3:$D$315/$C$3:$C$315/12.011*F$3:F$315)*100</f>
        <v>1.7894850843765138E-2</v>
      </c>
      <c r="AB203" s="22">
        <f t="array" ref="AB203">($D203/$C203/12.011*H203)/SUM($D$3:$D$315/$C$3:$C$315/12.011*H$3:H$315)*100</f>
        <v>8.0933937205966769E-3</v>
      </c>
      <c r="AC203" s="22">
        <f t="array" ref="AC203">($D203/$C203/12.011*J203)/SUM($D$3:$D$315/$C$3:$C$315/12.011*J$3:J$315)*100</f>
        <v>1.1711695222803655E-2</v>
      </c>
      <c r="AD203" s="22">
        <f t="array" ref="AD203">($D203/$C203/12.011*L203)/SUM($D$3:$D$315/$C$3:$C$315/12.011*L$3:L$315)*100</f>
        <v>3.5920065713422294E-2</v>
      </c>
      <c r="AE203" s="22">
        <f t="array" ref="AE203">($D203/$C203/12.011*N203)/SUM($D$3:$D$315/$C$3:$C$315/12.011*N$3:N$315)*100</f>
        <v>1.5284687333216196E-2</v>
      </c>
    </row>
    <row r="204" spans="1:31" x14ac:dyDescent="0.35">
      <c r="A204" s="10" t="s">
        <v>306</v>
      </c>
      <c r="B204">
        <v>2069</v>
      </c>
      <c r="C204">
        <v>11</v>
      </c>
      <c r="D204">
        <v>144.21700000000001</v>
      </c>
      <c r="E204" t="b">
        <v>0</v>
      </c>
      <c r="F204" s="10">
        <v>0.03</v>
      </c>
      <c r="G204" s="18">
        <v>3.0000000000000001E-3</v>
      </c>
      <c r="H204" s="10">
        <v>1.7000000000000001E-2</v>
      </c>
      <c r="I204" s="18">
        <v>1E-3</v>
      </c>
      <c r="J204" s="10">
        <v>2.1000000000000001E-2</v>
      </c>
      <c r="K204" s="18">
        <v>4.0000000000000001E-3</v>
      </c>
      <c r="L204" s="10">
        <v>5.7000000000000002E-2</v>
      </c>
      <c r="M204" s="18">
        <v>1.2E-2</v>
      </c>
      <c r="N204" s="10">
        <v>2.4E-2</v>
      </c>
      <c r="O204" s="18">
        <v>5.0000000000000001E-3</v>
      </c>
      <c r="P204" s="10">
        <v>1.6E-2</v>
      </c>
      <c r="Q204" s="18">
        <v>2E-3</v>
      </c>
      <c r="R204" s="10">
        <v>8.9999999999999993E-3</v>
      </c>
      <c r="S204" s="18">
        <v>0</v>
      </c>
      <c r="T204" s="10">
        <v>1.2E-2</v>
      </c>
      <c r="U204" s="18">
        <v>2E-3</v>
      </c>
      <c r="V204" s="10">
        <v>3.1E-2</v>
      </c>
      <c r="W204" s="18">
        <v>6.0000000000000001E-3</v>
      </c>
      <c r="X204" s="10">
        <v>1.2999999999999999E-2</v>
      </c>
      <c r="Y204" s="17">
        <v>2E-3</v>
      </c>
      <c r="AA204" s="22">
        <f t="array" ref="AA204">($D204/$C204/12.011*F204)/SUM($D$3:$D$315/$C$3:$C$315/12.011*F$3:F$315)*100</f>
        <v>2.6842276265647707E-2</v>
      </c>
      <c r="AB204" s="22">
        <f t="array" ref="AB204">($D204/$C204/12.011*H204)/SUM($D$3:$D$315/$C$3:$C$315/12.011*H$3:H$315)*100</f>
        <v>1.5287521472238174E-2</v>
      </c>
      <c r="AC204" s="22">
        <f t="array" ref="AC204">($D204/$C204/12.011*J204)/SUM($D$3:$D$315/$C$3:$C$315/12.011*J$3:J$315)*100</f>
        <v>1.8918892282990523E-2</v>
      </c>
      <c r="AD204" s="22">
        <f t="array" ref="AD204">($D204/$C204/12.011*L204)/SUM($D$3:$D$315/$C$3:$C$315/12.011*L$3:L$315)*100</f>
        <v>5.1186093641626768E-2</v>
      </c>
      <c r="AE204" s="22">
        <f t="array" ref="AE204">($D204/$C204/12.011*N204)/SUM($D$3:$D$315/$C$3:$C$315/12.011*N$3:N$315)*100</f>
        <v>2.1578382117481684E-2</v>
      </c>
    </row>
    <row r="205" spans="1:31" x14ac:dyDescent="0.35">
      <c r="A205" s="10" t="s">
        <v>307</v>
      </c>
      <c r="B205">
        <v>2069</v>
      </c>
      <c r="C205">
        <v>11</v>
      </c>
      <c r="D205">
        <v>144.21700000000001</v>
      </c>
      <c r="E205" t="b">
        <v>0</v>
      </c>
      <c r="F205" s="10">
        <v>2.1000000000000001E-2</v>
      </c>
      <c r="G205" s="18">
        <v>3.0000000000000001E-3</v>
      </c>
      <c r="H205" s="10">
        <v>8.9999999999999993E-3</v>
      </c>
      <c r="I205" s="18">
        <v>1E-3</v>
      </c>
      <c r="J205" s="10">
        <v>1.0999999999999999E-2</v>
      </c>
      <c r="K205" s="18">
        <v>2E-3</v>
      </c>
      <c r="L205" s="10">
        <v>5.5E-2</v>
      </c>
      <c r="M205" s="18">
        <v>1.0999999999999999E-2</v>
      </c>
      <c r="N205" s="10">
        <v>1.0999999999999999E-2</v>
      </c>
      <c r="O205" s="18">
        <v>2E-3</v>
      </c>
      <c r="P205" s="10">
        <v>1.2E-2</v>
      </c>
      <c r="Q205" s="18">
        <v>2E-3</v>
      </c>
      <c r="R205" s="10">
        <v>5.0000000000000001E-3</v>
      </c>
      <c r="S205" s="18">
        <v>0</v>
      </c>
      <c r="T205" s="10">
        <v>6.0000000000000001E-3</v>
      </c>
      <c r="U205" s="18">
        <v>1E-3</v>
      </c>
      <c r="V205" s="10">
        <v>0.03</v>
      </c>
      <c r="W205" s="18">
        <v>6.0000000000000001E-3</v>
      </c>
      <c r="X205" s="10">
        <v>6.0000000000000001E-3</v>
      </c>
      <c r="Y205" s="17">
        <v>1E-3</v>
      </c>
      <c r="AA205" s="22">
        <f t="array" ref="AA205">($D205/$C205/12.011*F205)/SUM($D$3:$D$315/$C$3:$C$315/12.011*F$3:F$315)*100</f>
        <v>1.8789593385953398E-2</v>
      </c>
      <c r="AB205" s="22">
        <f t="array" ref="AB205">($D205/$C205/12.011*H205)/SUM($D$3:$D$315/$C$3:$C$315/12.011*H$3:H$315)*100</f>
        <v>8.0933937205966769E-3</v>
      </c>
      <c r="AC205" s="22">
        <f t="array" ref="AC205">($D205/$C205/12.011*J205)/SUM($D$3:$D$315/$C$3:$C$315/12.011*J$3:J$315)*100</f>
        <v>9.9098959577569399E-3</v>
      </c>
      <c r="AD205" s="22">
        <f t="array" ref="AD205">($D205/$C205/12.011*L205)/SUM($D$3:$D$315/$C$3:$C$315/12.011*L$3:L$315)*100</f>
        <v>4.9390090355955665E-2</v>
      </c>
      <c r="AE205" s="22">
        <f t="array" ref="AE205">($D205/$C205/12.011*N205)/SUM($D$3:$D$315/$C$3:$C$315/12.011*N$3:N$315)*100</f>
        <v>9.8900918038457714E-3</v>
      </c>
    </row>
    <row r="206" spans="1:31" x14ac:dyDescent="0.35">
      <c r="A206" s="10" t="s">
        <v>308</v>
      </c>
      <c r="B206">
        <v>2069</v>
      </c>
      <c r="C206">
        <v>11</v>
      </c>
      <c r="D206">
        <v>144.21700000000001</v>
      </c>
      <c r="E206" t="b">
        <v>0</v>
      </c>
      <c r="F206" s="10">
        <v>1.2E-2</v>
      </c>
      <c r="G206" s="18">
        <v>2E-3</v>
      </c>
      <c r="H206" s="10">
        <v>6.0000000000000001E-3</v>
      </c>
      <c r="I206" s="18">
        <v>0</v>
      </c>
      <c r="J206" s="10">
        <v>8.0000000000000002E-3</v>
      </c>
      <c r="K206" s="18">
        <v>2E-3</v>
      </c>
      <c r="L206" s="10">
        <v>2.9000000000000001E-2</v>
      </c>
      <c r="M206" s="18">
        <v>6.0000000000000001E-3</v>
      </c>
      <c r="N206" s="10">
        <v>8.0000000000000002E-3</v>
      </c>
      <c r="O206" s="18">
        <v>2E-3</v>
      </c>
      <c r="P206" s="10">
        <v>7.0000000000000001E-3</v>
      </c>
      <c r="Q206" s="18">
        <v>1E-3</v>
      </c>
      <c r="R206" s="10">
        <v>3.0000000000000001E-3</v>
      </c>
      <c r="S206" s="18">
        <v>0</v>
      </c>
      <c r="T206" s="10">
        <v>4.0000000000000001E-3</v>
      </c>
      <c r="U206" s="18">
        <v>1E-3</v>
      </c>
      <c r="V206" s="10">
        <v>1.6E-2</v>
      </c>
      <c r="W206" s="18">
        <v>3.0000000000000001E-3</v>
      </c>
      <c r="X206" s="10">
        <v>4.0000000000000001E-3</v>
      </c>
      <c r="Y206" s="17">
        <v>1E-3</v>
      </c>
      <c r="AA206" s="22">
        <f t="array" ref="AA206">($D206/$C206/12.011*F206)/SUM($D$3:$D$315/$C$3:$C$315/12.011*F$3:F$315)*100</f>
        <v>1.0736910506259084E-2</v>
      </c>
      <c r="AB206" s="22">
        <f t="array" ref="AB206">($D206/$C206/12.011*H206)/SUM($D$3:$D$315/$C$3:$C$315/12.011*H$3:H$315)*100</f>
        <v>5.3955958137311194E-3</v>
      </c>
      <c r="AC206" s="22">
        <f t="array" ref="AC206">($D206/$C206/12.011*J206)/SUM($D$3:$D$315/$C$3:$C$315/12.011*J$3:J$315)*100</f>
        <v>7.2071970601868662E-3</v>
      </c>
      <c r="AD206" s="22">
        <f t="array" ref="AD206">($D206/$C206/12.011*L206)/SUM($D$3:$D$315/$C$3:$C$315/12.011*L$3:L$315)*100</f>
        <v>2.604204764223117E-2</v>
      </c>
      <c r="AE206" s="22">
        <f t="array" ref="AE206">($D206/$C206/12.011*N206)/SUM($D$3:$D$315/$C$3:$C$315/12.011*N$3:N$315)*100</f>
        <v>7.1927940391605617E-3</v>
      </c>
    </row>
    <row r="207" spans="1:31" x14ac:dyDescent="0.35">
      <c r="A207" s="10" t="s">
        <v>309</v>
      </c>
      <c r="B207">
        <v>860</v>
      </c>
      <c r="C207">
        <v>12</v>
      </c>
      <c r="D207">
        <v>154.21199999999999</v>
      </c>
      <c r="E207" t="b">
        <v>0</v>
      </c>
      <c r="F207" s="10">
        <v>5.0000000000000001E-3</v>
      </c>
      <c r="G207" s="18">
        <v>1E-3</v>
      </c>
      <c r="H207" s="10">
        <v>2E-3</v>
      </c>
      <c r="I207" s="18">
        <v>0</v>
      </c>
      <c r="J207" s="10">
        <v>4.0000000000000001E-3</v>
      </c>
      <c r="K207" s="18">
        <v>1E-3</v>
      </c>
      <c r="L207" s="10">
        <v>7.0000000000000001E-3</v>
      </c>
      <c r="M207" s="18">
        <v>2E-3</v>
      </c>
      <c r="N207" s="10">
        <v>7.0000000000000001E-3</v>
      </c>
      <c r="O207" s="18">
        <v>1E-3</v>
      </c>
      <c r="P207" s="10">
        <v>3.0000000000000001E-3</v>
      </c>
      <c r="Q207" s="18">
        <v>0</v>
      </c>
      <c r="R207" s="10">
        <v>1E-3</v>
      </c>
      <c r="S207" s="18">
        <v>0</v>
      </c>
      <c r="T207" s="10">
        <v>2E-3</v>
      </c>
      <c r="U207" s="18">
        <v>0</v>
      </c>
      <c r="V207" s="10">
        <v>3.0000000000000001E-3</v>
      </c>
      <c r="W207" s="18">
        <v>1E-3</v>
      </c>
      <c r="X207" s="10">
        <v>4.0000000000000001E-3</v>
      </c>
      <c r="Y207" s="17">
        <v>1E-3</v>
      </c>
      <c r="AA207" s="22">
        <f t="array" ref="AA207">($D207/$C207/12.011*F207)/SUM($D$3:$D$315/$C$3:$C$315/12.011*F$3:F$315)*100</f>
        <v>4.3851175834428036E-3</v>
      </c>
      <c r="AB207" s="22">
        <f t="array" ref="AB207">($D207/$C207/12.011*H207)/SUM($D$3:$D$315/$C$3:$C$315/12.011*H$3:H$315)*100</f>
        <v>1.7629147276323051E-3</v>
      </c>
      <c r="AC207" s="22">
        <f t="array" ref="AC207">($D207/$C207/12.011*J207)/SUM($D$3:$D$315/$C$3:$C$315/12.011*J$3:J$315)*100</f>
        <v>3.5322347005730084E-3</v>
      </c>
      <c r="AD207" s="22">
        <f t="array" ref="AD207">($D207/$C207/12.011*L207)/SUM($D$3:$D$315/$C$3:$C$315/12.011*L$3:L$315)*100</f>
        <v>6.1615265303684059E-3</v>
      </c>
      <c r="AE207" s="22">
        <f t="array" ref="AE207">($D207/$C207/12.011*N207)/SUM($D$3:$D$315/$C$3:$C$315/12.011*N$3:N$315)*100</f>
        <v>6.1690576589344794E-3</v>
      </c>
    </row>
    <row r="208" spans="1:31" x14ac:dyDescent="0.35">
      <c r="A208" s="10" t="s">
        <v>310</v>
      </c>
      <c r="B208">
        <v>611</v>
      </c>
      <c r="C208">
        <v>10</v>
      </c>
      <c r="D208">
        <v>128.17400000000001</v>
      </c>
      <c r="E208" t="b">
        <v>0</v>
      </c>
      <c r="F208" s="10">
        <v>0.13</v>
      </c>
      <c r="G208" s="18">
        <v>1.2999999999999999E-2</v>
      </c>
      <c r="H208" s="10">
        <v>7.2999999999999995E-2</v>
      </c>
      <c r="I208" s="18">
        <v>5.0000000000000001E-3</v>
      </c>
      <c r="J208" s="10">
        <v>0.14000000000000001</v>
      </c>
      <c r="K208" s="18">
        <v>2.9000000000000001E-2</v>
      </c>
      <c r="L208" s="10">
        <v>0.17899999999999999</v>
      </c>
      <c r="M208" s="18">
        <v>3.5000000000000003E-2</v>
      </c>
      <c r="N208" s="10">
        <v>0.129</v>
      </c>
      <c r="O208" s="18">
        <v>2.5999999999999999E-2</v>
      </c>
      <c r="P208" s="10">
        <v>7.8E-2</v>
      </c>
      <c r="Q208" s="18">
        <v>8.0000000000000002E-3</v>
      </c>
      <c r="R208" s="10">
        <v>4.2999999999999997E-2</v>
      </c>
      <c r="S208" s="18">
        <v>3.0000000000000001E-3</v>
      </c>
      <c r="T208" s="10">
        <v>8.3000000000000004E-2</v>
      </c>
      <c r="U208" s="18">
        <v>1.7000000000000001E-2</v>
      </c>
      <c r="V208" s="10">
        <v>0.108</v>
      </c>
      <c r="W208" s="18">
        <v>2.1000000000000001E-2</v>
      </c>
      <c r="X208" s="10">
        <v>7.6999999999999999E-2</v>
      </c>
      <c r="Y208" s="17">
        <v>1.6E-2</v>
      </c>
      <c r="AA208" s="22">
        <f t="array" ref="AA208">($D208/$C208/12.011*F208)/SUM($D$3:$D$315/$C$3:$C$315/12.011*F$3:F$315)*100</f>
        <v>0.11371496062287098</v>
      </c>
      <c r="AB208" s="22">
        <f t="array" ref="AB208">($D208/$C208/12.011*H208)/SUM($D$3:$D$315/$C$3:$C$315/12.011*H$3:H$315)*100</f>
        <v>6.4178148618265693E-2</v>
      </c>
      <c r="AC208" s="22">
        <f t="array" ref="AC208">($D208/$C208/12.011*J208)/SUM($D$3:$D$315/$C$3:$C$315/12.011*J$3:J$315)*100</f>
        <v>0.12330497835105107</v>
      </c>
      <c r="AD208" s="22">
        <f t="array" ref="AD208">($D208/$C208/12.011*L208)/SUM($D$3:$D$315/$C$3:$C$315/12.011*L$3:L$315)*100</f>
        <v>0.15714708446159364</v>
      </c>
      <c r="AE208" s="22">
        <f t="array" ref="AE208">($D208/$C208/12.011*N208)/SUM($D$3:$D$315/$C$3:$C$315/12.011*N$3:N$315)*100</f>
        <v>0.11338967588129728</v>
      </c>
    </row>
    <row r="209" spans="1:31" x14ac:dyDescent="0.35">
      <c r="A209" s="10" t="s">
        <v>311</v>
      </c>
      <c r="B209">
        <v>105</v>
      </c>
      <c r="C209">
        <v>11</v>
      </c>
      <c r="D209">
        <v>142.20099999999999</v>
      </c>
      <c r="E209" t="b">
        <v>0</v>
      </c>
      <c r="F209" s="10">
        <v>3.7999999999999999E-2</v>
      </c>
      <c r="G209" s="18">
        <v>4.0000000000000001E-3</v>
      </c>
      <c r="H209" s="10">
        <v>2.1999999999999999E-2</v>
      </c>
      <c r="I209" s="18">
        <v>1E-3</v>
      </c>
      <c r="J209" s="10">
        <v>2.8000000000000001E-2</v>
      </c>
      <c r="K209" s="18">
        <v>6.0000000000000001E-3</v>
      </c>
      <c r="L209" s="10">
        <v>6.9000000000000006E-2</v>
      </c>
      <c r="M209" s="18">
        <v>1.4E-2</v>
      </c>
      <c r="N209" s="10">
        <v>3.2000000000000001E-2</v>
      </c>
      <c r="O209" s="18">
        <v>6.0000000000000001E-3</v>
      </c>
      <c r="P209" s="10">
        <v>2.1000000000000001E-2</v>
      </c>
      <c r="Q209" s="18">
        <v>2E-3</v>
      </c>
      <c r="R209" s="10">
        <v>1.2E-2</v>
      </c>
      <c r="S209" s="18">
        <v>1E-3</v>
      </c>
      <c r="T209" s="10">
        <v>1.4999999999999999E-2</v>
      </c>
      <c r="U209" s="18">
        <v>4.0000000000000001E-3</v>
      </c>
      <c r="V209" s="10">
        <v>3.6999999999999998E-2</v>
      </c>
      <c r="W209" s="18">
        <v>7.0000000000000001E-3</v>
      </c>
      <c r="X209" s="10">
        <v>1.7000000000000001E-2</v>
      </c>
      <c r="Y209" s="17">
        <v>3.0000000000000001E-3</v>
      </c>
      <c r="AA209" s="22">
        <f t="array" ref="AA209">($D209/$C209/12.011*F209)/SUM($D$3:$D$315/$C$3:$C$315/12.011*F$3:F$315)*100</f>
        <v>3.3524929801514849E-2</v>
      </c>
      <c r="AB209" s="22">
        <f t="array" ref="AB209">($D209/$C209/12.011*H209)/SUM($D$3:$D$315/$C$3:$C$315/12.011*H$3:H$315)*100</f>
        <v>1.9507294154854984E-2</v>
      </c>
      <c r="AC209" s="22">
        <f t="array" ref="AC209">($D209/$C209/12.011*J209)/SUM($D$3:$D$315/$C$3:$C$315/12.011*J$3:J$315)*100</f>
        <v>2.4872568435376635E-2</v>
      </c>
      <c r="AD209" s="22">
        <f t="array" ref="AD209">($D209/$C209/12.011*L209)/SUM($D$3:$D$315/$C$3:$C$315/12.011*L$3:L$315)*100</f>
        <v>6.109594903019254E-2</v>
      </c>
      <c r="AE209" s="22">
        <f t="array" ref="AE209">($D209/$C209/12.011*N209)/SUM($D$3:$D$315/$C$3:$C$315/12.011*N$3:N$315)*100</f>
        <v>2.8368985769019486E-2</v>
      </c>
    </row>
    <row r="210" spans="1:31" x14ac:dyDescent="0.35">
      <c r="A210" s="10" t="s">
        <v>312</v>
      </c>
      <c r="B210">
        <v>196</v>
      </c>
      <c r="C210">
        <v>11</v>
      </c>
      <c r="D210">
        <v>142.20099999999999</v>
      </c>
      <c r="E210" t="b">
        <v>0</v>
      </c>
      <c r="F210" s="10">
        <v>0.09</v>
      </c>
      <c r="G210" s="18">
        <v>0.01</v>
      </c>
      <c r="H210" s="10">
        <v>4.7E-2</v>
      </c>
      <c r="I210" s="18">
        <v>2E-3</v>
      </c>
      <c r="J210" s="10">
        <v>7.4999999999999997E-2</v>
      </c>
      <c r="K210" s="18">
        <v>1.6E-2</v>
      </c>
      <c r="L210" s="10">
        <v>0.16800000000000001</v>
      </c>
      <c r="M210" s="18">
        <v>3.4000000000000002E-2</v>
      </c>
      <c r="N210" s="10">
        <v>6.9000000000000006E-2</v>
      </c>
      <c r="O210" s="18">
        <v>1.2999999999999999E-2</v>
      </c>
      <c r="P210" s="10">
        <v>4.9000000000000002E-2</v>
      </c>
      <c r="Q210" s="18">
        <v>5.0000000000000001E-3</v>
      </c>
      <c r="R210" s="10">
        <v>2.5000000000000001E-2</v>
      </c>
      <c r="S210" s="18">
        <v>1E-3</v>
      </c>
      <c r="T210" s="10">
        <v>4.1000000000000002E-2</v>
      </c>
      <c r="U210" s="18">
        <v>8.0000000000000002E-3</v>
      </c>
      <c r="V210" s="10">
        <v>9.1999999999999998E-2</v>
      </c>
      <c r="W210" s="18">
        <v>1.9E-2</v>
      </c>
      <c r="X210" s="10">
        <v>3.7999999999999999E-2</v>
      </c>
      <c r="Y210" s="17">
        <v>7.0000000000000001E-3</v>
      </c>
      <c r="AA210" s="22">
        <f t="array" ref="AA210">($D210/$C210/12.011*F210)/SUM($D$3:$D$315/$C$3:$C$315/12.011*F$3:F$315)*100</f>
        <v>7.9401149529903584E-2</v>
      </c>
      <c r="AB210" s="22">
        <f t="array" ref="AB210">($D210/$C210/12.011*H210)/SUM($D$3:$D$315/$C$3:$C$315/12.011*H$3:H$315)*100</f>
        <v>4.1674673876281106E-2</v>
      </c>
      <c r="AC210" s="22">
        <f t="array" ref="AC210">($D210/$C210/12.011*J210)/SUM($D$3:$D$315/$C$3:$C$315/12.011*J$3:J$315)*100</f>
        <v>6.6622951166187411E-2</v>
      </c>
      <c r="AD210" s="22">
        <f t="array" ref="AD210">($D210/$C210/12.011*L210)/SUM($D$3:$D$315/$C$3:$C$315/12.011*L$3:L$315)*100</f>
        <v>0.14875535416046876</v>
      </c>
      <c r="AE210" s="22">
        <f t="array" ref="AE210">($D210/$C210/12.011*N210)/SUM($D$3:$D$315/$C$3:$C$315/12.011*N$3:N$315)*100</f>
        <v>6.1170625564448272E-2</v>
      </c>
    </row>
    <row r="211" spans="1:31" x14ac:dyDescent="0.35">
      <c r="A211" s="10" t="s">
        <v>313</v>
      </c>
      <c r="B211">
        <v>877</v>
      </c>
      <c r="C211">
        <v>12</v>
      </c>
      <c r="D211">
        <v>156.22800000000001</v>
      </c>
      <c r="E211" t="b">
        <v>0</v>
      </c>
      <c r="F211" s="10">
        <v>3.0000000000000001E-3</v>
      </c>
      <c r="G211" s="18">
        <v>0</v>
      </c>
      <c r="H211" s="10">
        <v>2E-3</v>
      </c>
      <c r="I211" s="18">
        <v>0</v>
      </c>
      <c r="J211" s="10">
        <v>2E-3</v>
      </c>
      <c r="K211" s="18">
        <v>1E-3</v>
      </c>
      <c r="L211" s="10">
        <v>6.0000000000000001E-3</v>
      </c>
      <c r="M211" s="18">
        <v>1E-3</v>
      </c>
      <c r="N211" s="10">
        <v>3.0000000000000001E-3</v>
      </c>
      <c r="O211" s="18">
        <v>1E-3</v>
      </c>
      <c r="P211" s="10">
        <v>2E-3</v>
      </c>
      <c r="Q211" s="18">
        <v>0</v>
      </c>
      <c r="R211" s="10">
        <v>1E-3</v>
      </c>
      <c r="S211" s="18">
        <v>0</v>
      </c>
      <c r="T211" s="10">
        <v>1E-3</v>
      </c>
      <c r="U211" s="18">
        <v>0</v>
      </c>
      <c r="V211" s="10">
        <v>3.0000000000000001E-3</v>
      </c>
      <c r="W211" s="18">
        <v>1E-3</v>
      </c>
      <c r="X211" s="10">
        <v>1E-3</v>
      </c>
      <c r="Y211" s="17">
        <v>0</v>
      </c>
      <c r="AA211" s="22">
        <f t="array" ref="AA211">($D211/$C211/12.011*F211)/SUM($D$3:$D$315/$C$3:$C$315/12.011*F$3:F$315)*100</f>
        <v>2.6654663054474456E-3</v>
      </c>
      <c r="AB211" s="22">
        <f t="array" ref="AB211">($D211/$C211/12.011*H211)/SUM($D$3:$D$315/$C$3:$C$315/12.011*H$3:H$315)*100</f>
        <v>1.7859611578122311E-3</v>
      </c>
      <c r="AC211" s="22">
        <f t="array" ref="AC211">($D211/$C211/12.011*J211)/SUM($D$3:$D$315/$C$3:$C$315/12.011*J$3:J$315)*100</f>
        <v>1.7892056480725235E-3</v>
      </c>
      <c r="AD211" s="22">
        <f t="array" ref="AD211">($D211/$C211/12.011*L211)/SUM($D$3:$D$315/$C$3:$C$315/12.011*L$3:L$315)*100</f>
        <v>5.3503505385150436E-3</v>
      </c>
      <c r="AE211" s="22">
        <f t="array" ref="AE211">($D211/$C211/12.011*N211)/SUM($D$3:$D$315/$C$3:$C$315/12.011*N$3:N$315)*100</f>
        <v>2.6784450902653935E-3</v>
      </c>
    </row>
    <row r="212" spans="1:31" x14ac:dyDescent="0.35">
      <c r="A212" s="10" t="s">
        <v>314</v>
      </c>
      <c r="B212">
        <v>2332</v>
      </c>
      <c r="C212">
        <v>12</v>
      </c>
      <c r="D212">
        <v>156.22800000000001</v>
      </c>
      <c r="E212" t="b">
        <v>0</v>
      </c>
      <c r="F212" s="10">
        <v>1.4E-2</v>
      </c>
      <c r="G212" s="18">
        <v>2E-3</v>
      </c>
      <c r="H212" s="10">
        <v>8.0000000000000002E-3</v>
      </c>
      <c r="I212" s="18">
        <v>0</v>
      </c>
      <c r="J212" s="10">
        <v>1.2E-2</v>
      </c>
      <c r="K212" s="18">
        <v>3.0000000000000001E-3</v>
      </c>
      <c r="L212" s="10">
        <v>2.5000000000000001E-2</v>
      </c>
      <c r="M212" s="18">
        <v>5.0000000000000001E-3</v>
      </c>
      <c r="N212" s="10">
        <v>1.0999999999999999E-2</v>
      </c>
      <c r="O212" s="18">
        <v>2E-3</v>
      </c>
      <c r="P212" s="10">
        <v>7.0000000000000001E-3</v>
      </c>
      <c r="Q212" s="18">
        <v>1E-3</v>
      </c>
      <c r="R212" s="10">
        <v>4.0000000000000001E-3</v>
      </c>
      <c r="S212" s="18">
        <v>0</v>
      </c>
      <c r="T212" s="10">
        <v>6.0000000000000001E-3</v>
      </c>
      <c r="U212" s="18">
        <v>1E-3</v>
      </c>
      <c r="V212" s="10">
        <v>1.2999999999999999E-2</v>
      </c>
      <c r="W212" s="18">
        <v>3.0000000000000001E-3</v>
      </c>
      <c r="X212" s="10">
        <v>6.0000000000000001E-3</v>
      </c>
      <c r="Y212" s="17">
        <v>1E-3</v>
      </c>
      <c r="AA212" s="22">
        <f t="array" ref="AA212">($D212/$C212/12.011*F212)/SUM($D$3:$D$315/$C$3:$C$315/12.011*F$3:F$315)*100</f>
        <v>1.2438842758754745E-2</v>
      </c>
      <c r="AB212" s="22">
        <f t="array" ref="AB212">($D212/$C212/12.011*H212)/SUM($D$3:$D$315/$C$3:$C$315/12.011*H$3:H$315)*100</f>
        <v>7.1438446312489245E-3</v>
      </c>
      <c r="AC212" s="22">
        <f t="array" ref="AC212">($D212/$C212/12.011*J212)/SUM($D$3:$D$315/$C$3:$C$315/12.011*J$3:J$315)*100</f>
        <v>1.0735233888435143E-2</v>
      </c>
      <c r="AD212" s="22">
        <f t="array" ref="AD212">($D212/$C212/12.011*L212)/SUM($D$3:$D$315/$C$3:$C$315/12.011*L$3:L$315)*100</f>
        <v>2.2293127243812681E-2</v>
      </c>
      <c r="AE212" s="22">
        <f t="array" ref="AE212">($D212/$C212/12.011*N212)/SUM($D$3:$D$315/$C$3:$C$315/12.011*N$3:N$315)*100</f>
        <v>9.8209653309731075E-3</v>
      </c>
    </row>
    <row r="213" spans="1:31" x14ac:dyDescent="0.35">
      <c r="A213" s="10" t="s">
        <v>315</v>
      </c>
      <c r="B213">
        <v>2803</v>
      </c>
      <c r="C213">
        <v>12</v>
      </c>
      <c r="D213">
        <v>156.22800000000001</v>
      </c>
      <c r="E213" t="b">
        <v>0</v>
      </c>
      <c r="F213" s="10">
        <v>0</v>
      </c>
      <c r="G213" s="18">
        <v>0</v>
      </c>
      <c r="H213" s="10">
        <v>0</v>
      </c>
      <c r="I213" s="18">
        <v>0</v>
      </c>
      <c r="J213" s="10">
        <v>1E-3</v>
      </c>
      <c r="K213" s="18">
        <v>0</v>
      </c>
      <c r="L213" s="10">
        <v>1E-3</v>
      </c>
      <c r="M213" s="18">
        <v>0</v>
      </c>
      <c r="N213" s="10">
        <v>1E-3</v>
      </c>
      <c r="O213" s="18">
        <v>0</v>
      </c>
      <c r="P213" s="10">
        <v>0</v>
      </c>
      <c r="Q213" s="18">
        <v>0</v>
      </c>
      <c r="R213" s="10">
        <v>0</v>
      </c>
      <c r="S213" s="18">
        <v>0</v>
      </c>
      <c r="T213" s="10">
        <v>0</v>
      </c>
      <c r="U213" s="18">
        <v>0</v>
      </c>
      <c r="V213" s="10">
        <v>0</v>
      </c>
      <c r="W213" s="18">
        <v>0</v>
      </c>
      <c r="X213" s="10">
        <v>0</v>
      </c>
      <c r="Y213" s="17">
        <v>0</v>
      </c>
      <c r="AA213" s="22">
        <f t="array" ref="AA213">($D213/$C213/12.011*F213)/SUM($D$3:$D$315/$C$3:$C$315/12.011*F$3:F$315)*100</f>
        <v>0</v>
      </c>
      <c r="AB213" s="22">
        <f t="array" ref="AB213">($D213/$C213/12.011*H213)/SUM($D$3:$D$315/$C$3:$C$315/12.011*H$3:H$315)*100</f>
        <v>0</v>
      </c>
      <c r="AC213" s="22">
        <f t="array" ref="AC213">($D213/$C213/12.011*J213)/SUM($D$3:$D$315/$C$3:$C$315/12.011*J$3:J$315)*100</f>
        <v>8.9460282403626174E-4</v>
      </c>
      <c r="AD213" s="22">
        <f t="array" ref="AD213">($D213/$C213/12.011*L213)/SUM($D$3:$D$315/$C$3:$C$315/12.011*L$3:L$315)*100</f>
        <v>8.9172508975250708E-4</v>
      </c>
      <c r="AE213" s="22">
        <f t="array" ref="AE213">($D213/$C213/12.011*N213)/SUM($D$3:$D$315/$C$3:$C$315/12.011*N$3:N$315)*100</f>
        <v>8.9281503008846442E-4</v>
      </c>
    </row>
    <row r="214" spans="1:31" x14ac:dyDescent="0.35">
      <c r="A214" s="10" t="s">
        <v>316</v>
      </c>
      <c r="B214">
        <v>2804</v>
      </c>
      <c r="C214">
        <v>12</v>
      </c>
      <c r="D214">
        <v>156.22800000000001</v>
      </c>
      <c r="E214" t="b">
        <v>0</v>
      </c>
      <c r="F214" s="10">
        <v>1E-3</v>
      </c>
      <c r="G214" s="18">
        <v>0</v>
      </c>
      <c r="H214" s="10">
        <v>0</v>
      </c>
      <c r="I214" s="18">
        <v>0</v>
      </c>
      <c r="J214" s="10">
        <v>0</v>
      </c>
      <c r="K214" s="18">
        <v>0</v>
      </c>
      <c r="L214" s="10">
        <v>2E-3</v>
      </c>
      <c r="M214" s="18">
        <v>0</v>
      </c>
      <c r="N214" s="10">
        <v>1E-3</v>
      </c>
      <c r="O214" s="18">
        <v>0</v>
      </c>
      <c r="P214" s="10">
        <v>0</v>
      </c>
      <c r="Q214" s="18">
        <v>0</v>
      </c>
      <c r="R214" s="10">
        <v>0</v>
      </c>
      <c r="S214" s="18">
        <v>0</v>
      </c>
      <c r="T214" s="10">
        <v>0</v>
      </c>
      <c r="U214" s="18">
        <v>0</v>
      </c>
      <c r="V214" s="10">
        <v>1E-3</v>
      </c>
      <c r="W214" s="18">
        <v>0</v>
      </c>
      <c r="X214" s="10">
        <v>0</v>
      </c>
      <c r="Y214" s="17">
        <v>0</v>
      </c>
      <c r="AA214" s="22">
        <f t="array" ref="AA214">($D214/$C214/12.011*F214)/SUM($D$3:$D$315/$C$3:$C$315/12.011*F$3:F$315)*100</f>
        <v>8.8848876848248175E-4</v>
      </c>
      <c r="AB214" s="22">
        <f t="array" ref="AB214">($D214/$C214/12.011*H214)/SUM($D$3:$D$315/$C$3:$C$315/12.011*H$3:H$315)*100</f>
        <v>0</v>
      </c>
      <c r="AC214" s="22">
        <f t="array" ref="AC214">($D214/$C214/12.011*J214)/SUM($D$3:$D$315/$C$3:$C$315/12.011*J$3:J$315)*100</f>
        <v>0</v>
      </c>
      <c r="AD214" s="22">
        <f t="array" ref="AD214">($D214/$C214/12.011*L214)/SUM($D$3:$D$315/$C$3:$C$315/12.011*L$3:L$315)*100</f>
        <v>1.7834501795050142E-3</v>
      </c>
      <c r="AE214" s="22">
        <f t="array" ref="AE214">($D214/$C214/12.011*N214)/SUM($D$3:$D$315/$C$3:$C$315/12.011*N$3:N$315)*100</f>
        <v>8.9281503008846442E-4</v>
      </c>
    </row>
    <row r="215" spans="1:31" x14ac:dyDescent="0.35">
      <c r="A215" s="10" t="s">
        <v>317</v>
      </c>
      <c r="B215">
        <v>1759</v>
      </c>
      <c r="C215">
        <v>12</v>
      </c>
      <c r="D215">
        <v>156.22800000000001</v>
      </c>
      <c r="E215" t="b">
        <v>0</v>
      </c>
      <c r="F215" s="10">
        <v>8.0000000000000002E-3</v>
      </c>
      <c r="G215" s="18">
        <v>1E-3</v>
      </c>
      <c r="H215" s="10">
        <v>5.0000000000000001E-3</v>
      </c>
      <c r="I215" s="18">
        <v>0</v>
      </c>
      <c r="J215" s="10">
        <v>6.0000000000000001E-3</v>
      </c>
      <c r="K215" s="18">
        <v>1E-3</v>
      </c>
      <c r="L215" s="10">
        <v>1.4E-2</v>
      </c>
      <c r="M215" s="18">
        <v>3.0000000000000001E-3</v>
      </c>
      <c r="N215" s="10">
        <v>7.0000000000000001E-3</v>
      </c>
      <c r="O215" s="18">
        <v>1E-3</v>
      </c>
      <c r="P215" s="10">
        <v>4.0000000000000001E-3</v>
      </c>
      <c r="Q215" s="18">
        <v>0</v>
      </c>
      <c r="R215" s="10">
        <v>2E-3</v>
      </c>
      <c r="S215" s="18">
        <v>0</v>
      </c>
      <c r="T215" s="10">
        <v>3.0000000000000001E-3</v>
      </c>
      <c r="U215" s="18">
        <v>1E-3</v>
      </c>
      <c r="V215" s="10">
        <v>7.0000000000000001E-3</v>
      </c>
      <c r="W215" s="18">
        <v>1E-3</v>
      </c>
      <c r="X215" s="10">
        <v>3.0000000000000001E-3</v>
      </c>
      <c r="Y215" s="17">
        <v>1E-3</v>
      </c>
      <c r="AA215" s="22">
        <f t="array" ref="AA215">($D215/$C215/12.011*F215)/SUM($D$3:$D$315/$C$3:$C$315/12.011*F$3:F$315)*100</f>
        <v>7.107910147859854E-3</v>
      </c>
      <c r="AB215" s="22">
        <f t="array" ref="AB215">($D215/$C215/12.011*H215)/SUM($D$3:$D$315/$C$3:$C$315/12.011*H$3:H$315)*100</f>
        <v>4.4649028945305778E-3</v>
      </c>
      <c r="AC215" s="22">
        <f t="array" ref="AC215">($D215/$C215/12.011*J215)/SUM($D$3:$D$315/$C$3:$C$315/12.011*J$3:J$315)*100</f>
        <v>5.3676169442175717E-3</v>
      </c>
      <c r="AD215" s="22">
        <f t="array" ref="AD215">($D215/$C215/12.011*L215)/SUM($D$3:$D$315/$C$3:$C$315/12.011*L$3:L$315)*100</f>
        <v>1.2484151256535099E-2</v>
      </c>
      <c r="AE215" s="22">
        <f t="array" ref="AE215">($D215/$C215/12.011*N215)/SUM($D$3:$D$315/$C$3:$C$315/12.011*N$3:N$315)*100</f>
        <v>6.2497052106192524E-3</v>
      </c>
    </row>
    <row r="216" spans="1:31" x14ac:dyDescent="0.35">
      <c r="A216" s="10" t="s">
        <v>318</v>
      </c>
      <c r="B216">
        <v>875</v>
      </c>
      <c r="C216">
        <v>12</v>
      </c>
      <c r="D216">
        <v>156.22800000000001</v>
      </c>
      <c r="E216" t="b">
        <v>0</v>
      </c>
      <c r="F216" s="10">
        <v>0</v>
      </c>
      <c r="G216" s="18">
        <v>0</v>
      </c>
      <c r="H216" s="10">
        <v>0</v>
      </c>
      <c r="I216" s="18">
        <v>0</v>
      </c>
      <c r="J216" s="10">
        <v>0</v>
      </c>
      <c r="K216" s="18">
        <v>0</v>
      </c>
      <c r="L216" s="10">
        <v>0</v>
      </c>
      <c r="M216" s="18">
        <v>0</v>
      </c>
      <c r="N216" s="10">
        <v>0</v>
      </c>
      <c r="O216" s="18">
        <v>0</v>
      </c>
      <c r="P216" s="10">
        <v>0</v>
      </c>
      <c r="Q216" s="18">
        <v>0</v>
      </c>
      <c r="R216" s="10">
        <v>0</v>
      </c>
      <c r="S216" s="18">
        <v>0</v>
      </c>
      <c r="T216" s="10">
        <v>0</v>
      </c>
      <c r="U216" s="18">
        <v>0</v>
      </c>
      <c r="V216" s="10">
        <v>0</v>
      </c>
      <c r="W216" s="18">
        <v>0</v>
      </c>
      <c r="X216" s="10">
        <v>0</v>
      </c>
      <c r="Y216" s="17">
        <v>0</v>
      </c>
      <c r="AA216" s="22">
        <f t="array" ref="AA216">($D216/$C216/12.011*F216)/SUM($D$3:$D$315/$C$3:$C$315/12.011*F$3:F$315)*100</f>
        <v>0</v>
      </c>
      <c r="AB216" s="22">
        <f t="array" ref="AB216">($D216/$C216/12.011*H216)/SUM($D$3:$D$315/$C$3:$C$315/12.011*H$3:H$315)*100</f>
        <v>0</v>
      </c>
      <c r="AC216" s="22">
        <f t="array" ref="AC216">($D216/$C216/12.011*J216)/SUM($D$3:$D$315/$C$3:$C$315/12.011*J$3:J$315)*100</f>
        <v>0</v>
      </c>
      <c r="AD216" s="22">
        <f t="array" ref="AD216">($D216/$C216/12.011*L216)/SUM($D$3:$D$315/$C$3:$C$315/12.011*L$3:L$315)*100</f>
        <v>0</v>
      </c>
      <c r="AE216" s="22">
        <f t="array" ref="AE216">($D216/$C216/12.011*N216)/SUM($D$3:$D$315/$C$3:$C$315/12.011*N$3:N$315)*100</f>
        <v>0</v>
      </c>
    </row>
    <row r="217" spans="1:31" x14ac:dyDescent="0.35">
      <c r="A217" s="10" t="s">
        <v>319</v>
      </c>
      <c r="B217">
        <v>878</v>
      </c>
      <c r="C217">
        <v>12</v>
      </c>
      <c r="D217">
        <v>156.22800000000001</v>
      </c>
      <c r="E217" t="b">
        <v>0</v>
      </c>
      <c r="F217" s="10">
        <v>0</v>
      </c>
      <c r="G217" s="18">
        <v>0</v>
      </c>
      <c r="H217" s="10">
        <v>0</v>
      </c>
      <c r="I217" s="18">
        <v>0</v>
      </c>
      <c r="J217" s="10">
        <v>0</v>
      </c>
      <c r="K217" s="18">
        <v>0</v>
      </c>
      <c r="L217" s="10">
        <v>1E-3</v>
      </c>
      <c r="M217" s="18">
        <v>0</v>
      </c>
      <c r="N217" s="10">
        <v>0</v>
      </c>
      <c r="O217" s="18">
        <v>0</v>
      </c>
      <c r="P217" s="10">
        <v>0</v>
      </c>
      <c r="Q217" s="18">
        <v>0</v>
      </c>
      <c r="R217" s="10">
        <v>0</v>
      </c>
      <c r="S217" s="18">
        <v>0</v>
      </c>
      <c r="T217" s="10">
        <v>0</v>
      </c>
      <c r="U217" s="18">
        <v>0</v>
      </c>
      <c r="V217" s="10">
        <v>0</v>
      </c>
      <c r="W217" s="18">
        <v>0</v>
      </c>
      <c r="X217" s="10">
        <v>0</v>
      </c>
      <c r="Y217" s="17">
        <v>0</v>
      </c>
      <c r="AA217" s="22">
        <f t="array" ref="AA217">($D217/$C217/12.011*F217)/SUM($D$3:$D$315/$C$3:$C$315/12.011*F$3:F$315)*100</f>
        <v>0</v>
      </c>
      <c r="AB217" s="22">
        <f t="array" ref="AB217">($D217/$C217/12.011*H217)/SUM($D$3:$D$315/$C$3:$C$315/12.011*H$3:H$315)*100</f>
        <v>0</v>
      </c>
      <c r="AC217" s="22">
        <f t="array" ref="AC217">($D217/$C217/12.011*J217)/SUM($D$3:$D$315/$C$3:$C$315/12.011*J$3:J$315)*100</f>
        <v>0</v>
      </c>
      <c r="AD217" s="22">
        <f t="array" ref="AD217">($D217/$C217/12.011*L217)/SUM($D$3:$D$315/$C$3:$C$315/12.011*L$3:L$315)*100</f>
        <v>8.9172508975250708E-4</v>
      </c>
      <c r="AE217" s="22">
        <f t="array" ref="AE217">($D217/$C217/12.011*N217)/SUM($D$3:$D$315/$C$3:$C$315/12.011*N$3:N$315)*100</f>
        <v>0</v>
      </c>
    </row>
    <row r="218" spans="1:31" x14ac:dyDescent="0.35">
      <c r="A218" s="10" t="s">
        <v>320</v>
      </c>
      <c r="B218">
        <v>2805</v>
      </c>
      <c r="C218">
        <v>12</v>
      </c>
      <c r="D218">
        <v>156.22800000000001</v>
      </c>
      <c r="E218" t="b">
        <v>0</v>
      </c>
      <c r="F218" s="10">
        <v>7.0000000000000001E-3</v>
      </c>
      <c r="G218" s="18">
        <v>1E-3</v>
      </c>
      <c r="H218" s="10">
        <v>4.0000000000000001E-3</v>
      </c>
      <c r="I218" s="18">
        <v>0</v>
      </c>
      <c r="J218" s="10">
        <v>6.0000000000000001E-3</v>
      </c>
      <c r="K218" s="18">
        <v>1E-3</v>
      </c>
      <c r="L218" s="10">
        <v>1.2E-2</v>
      </c>
      <c r="M218" s="18">
        <v>3.0000000000000001E-3</v>
      </c>
      <c r="N218" s="10">
        <v>6.0000000000000001E-3</v>
      </c>
      <c r="O218" s="18">
        <v>1E-3</v>
      </c>
      <c r="P218" s="10">
        <v>3.0000000000000001E-3</v>
      </c>
      <c r="Q218" s="18">
        <v>0</v>
      </c>
      <c r="R218" s="10">
        <v>2E-3</v>
      </c>
      <c r="S218" s="18">
        <v>0</v>
      </c>
      <c r="T218" s="10">
        <v>3.0000000000000001E-3</v>
      </c>
      <c r="U218" s="18">
        <v>1E-3</v>
      </c>
      <c r="V218" s="10">
        <v>6.0000000000000001E-3</v>
      </c>
      <c r="W218" s="18">
        <v>1E-3</v>
      </c>
      <c r="X218" s="10">
        <v>3.0000000000000001E-3</v>
      </c>
      <c r="Y218" s="17">
        <v>1E-3</v>
      </c>
      <c r="AA218" s="22">
        <f t="array" ref="AA218">($D218/$C218/12.011*F218)/SUM($D$3:$D$315/$C$3:$C$315/12.011*F$3:F$315)*100</f>
        <v>6.2194213793773725E-3</v>
      </c>
      <c r="AB218" s="22">
        <f t="array" ref="AB218">($D218/$C218/12.011*H218)/SUM($D$3:$D$315/$C$3:$C$315/12.011*H$3:H$315)*100</f>
        <v>3.5719223156244623E-3</v>
      </c>
      <c r="AC218" s="22">
        <f t="array" ref="AC218">($D218/$C218/12.011*J218)/SUM($D$3:$D$315/$C$3:$C$315/12.011*J$3:J$315)*100</f>
        <v>5.3676169442175717E-3</v>
      </c>
      <c r="AD218" s="22">
        <f t="array" ref="AD218">($D218/$C218/12.011*L218)/SUM($D$3:$D$315/$C$3:$C$315/12.011*L$3:L$315)*100</f>
        <v>1.0700701077030087E-2</v>
      </c>
      <c r="AE218" s="22">
        <f t="array" ref="AE218">($D218/$C218/12.011*N218)/SUM($D$3:$D$315/$C$3:$C$315/12.011*N$3:N$315)*100</f>
        <v>5.3568901805307869E-3</v>
      </c>
    </row>
    <row r="219" spans="1:31" x14ac:dyDescent="0.35">
      <c r="A219" s="10" t="s">
        <v>321</v>
      </c>
      <c r="B219">
        <v>1881</v>
      </c>
      <c r="C219">
        <v>12</v>
      </c>
      <c r="D219">
        <v>156.22800000000001</v>
      </c>
      <c r="E219" t="b">
        <v>0</v>
      </c>
      <c r="F219" s="10">
        <v>2E-3</v>
      </c>
      <c r="G219" s="18">
        <v>0</v>
      </c>
      <c r="H219" s="10">
        <v>2E-3</v>
      </c>
      <c r="I219" s="18">
        <v>0</v>
      </c>
      <c r="J219" s="10">
        <v>1E-3</v>
      </c>
      <c r="K219" s="18">
        <v>0</v>
      </c>
      <c r="L219" s="10">
        <v>3.0000000000000001E-3</v>
      </c>
      <c r="M219" s="18">
        <v>1E-3</v>
      </c>
      <c r="N219" s="10">
        <v>1E-3</v>
      </c>
      <c r="O219" s="18">
        <v>0</v>
      </c>
      <c r="P219" s="10">
        <v>1E-3</v>
      </c>
      <c r="Q219" s="18">
        <v>0</v>
      </c>
      <c r="R219" s="10">
        <v>1E-3</v>
      </c>
      <c r="S219" s="18">
        <v>0</v>
      </c>
      <c r="T219" s="10">
        <v>0</v>
      </c>
      <c r="U219" s="18">
        <v>0</v>
      </c>
      <c r="V219" s="10">
        <v>2E-3</v>
      </c>
      <c r="W219" s="18">
        <v>0</v>
      </c>
      <c r="X219" s="10">
        <v>1E-3</v>
      </c>
      <c r="Y219" s="17">
        <v>0</v>
      </c>
      <c r="AA219" s="22">
        <f t="array" ref="AA219">($D219/$C219/12.011*F219)/SUM($D$3:$D$315/$C$3:$C$315/12.011*F$3:F$315)*100</f>
        <v>1.7769775369649635E-3</v>
      </c>
      <c r="AB219" s="22">
        <f t="array" ref="AB219">($D219/$C219/12.011*H219)/SUM($D$3:$D$315/$C$3:$C$315/12.011*H$3:H$315)*100</f>
        <v>1.7859611578122311E-3</v>
      </c>
      <c r="AC219" s="22">
        <f t="array" ref="AC219">($D219/$C219/12.011*J219)/SUM($D$3:$D$315/$C$3:$C$315/12.011*J$3:J$315)*100</f>
        <v>8.9460282403626174E-4</v>
      </c>
      <c r="AD219" s="22">
        <f t="array" ref="AD219">($D219/$C219/12.011*L219)/SUM($D$3:$D$315/$C$3:$C$315/12.011*L$3:L$315)*100</f>
        <v>2.6751752692575218E-3</v>
      </c>
      <c r="AE219" s="22">
        <f t="array" ref="AE219">($D219/$C219/12.011*N219)/SUM($D$3:$D$315/$C$3:$C$315/12.011*N$3:N$315)*100</f>
        <v>8.9281503008846442E-4</v>
      </c>
    </row>
    <row r="220" spans="1:31" x14ac:dyDescent="0.35">
      <c r="A220" s="10" t="s">
        <v>322</v>
      </c>
      <c r="B220">
        <v>2346</v>
      </c>
      <c r="C220">
        <v>12</v>
      </c>
      <c r="D220">
        <v>156.22800000000001</v>
      </c>
      <c r="E220" t="b">
        <v>0</v>
      </c>
      <c r="F220" s="10">
        <v>1E-3</v>
      </c>
      <c r="G220" s="18">
        <v>0</v>
      </c>
      <c r="H220" s="10">
        <v>1E-3</v>
      </c>
      <c r="I220" s="18">
        <v>0</v>
      </c>
      <c r="J220" s="10">
        <v>1E-3</v>
      </c>
      <c r="K220" s="18">
        <v>0</v>
      </c>
      <c r="L220" s="10">
        <v>2E-3</v>
      </c>
      <c r="M220" s="18">
        <v>0</v>
      </c>
      <c r="N220" s="10">
        <v>2E-3</v>
      </c>
      <c r="O220" s="18">
        <v>1E-3</v>
      </c>
      <c r="P220" s="10">
        <v>1E-3</v>
      </c>
      <c r="Q220" s="18">
        <v>0</v>
      </c>
      <c r="R220" s="10">
        <v>1E-3</v>
      </c>
      <c r="S220" s="18">
        <v>0</v>
      </c>
      <c r="T220" s="10">
        <v>0</v>
      </c>
      <c r="U220" s="18">
        <v>0</v>
      </c>
      <c r="V220" s="10">
        <v>1E-3</v>
      </c>
      <c r="W220" s="18">
        <v>0</v>
      </c>
      <c r="X220" s="10">
        <v>1E-3</v>
      </c>
      <c r="Y220" s="17">
        <v>0</v>
      </c>
      <c r="AA220" s="22">
        <f t="array" ref="AA220">($D220/$C220/12.011*F220)/SUM($D$3:$D$315/$C$3:$C$315/12.011*F$3:F$315)*100</f>
        <v>8.8848876848248175E-4</v>
      </c>
      <c r="AB220" s="22">
        <f t="array" ref="AB220">($D220/$C220/12.011*H220)/SUM($D$3:$D$315/$C$3:$C$315/12.011*H$3:H$315)*100</f>
        <v>8.9298057890611557E-4</v>
      </c>
      <c r="AC220" s="22">
        <f t="array" ref="AC220">($D220/$C220/12.011*J220)/SUM($D$3:$D$315/$C$3:$C$315/12.011*J$3:J$315)*100</f>
        <v>8.9460282403626174E-4</v>
      </c>
      <c r="AD220" s="22">
        <f t="array" ref="AD220">($D220/$C220/12.011*L220)/SUM($D$3:$D$315/$C$3:$C$315/12.011*L$3:L$315)*100</f>
        <v>1.7834501795050142E-3</v>
      </c>
      <c r="AE220" s="22">
        <f t="array" ref="AE220">($D220/$C220/12.011*N220)/SUM($D$3:$D$315/$C$3:$C$315/12.011*N$3:N$315)*100</f>
        <v>1.7856300601769288E-3</v>
      </c>
    </row>
    <row r="221" spans="1:31" x14ac:dyDescent="0.35">
      <c r="A221" s="10" t="s">
        <v>323</v>
      </c>
      <c r="B221">
        <v>2806</v>
      </c>
      <c r="C221">
        <v>12</v>
      </c>
      <c r="D221">
        <v>156.22800000000001</v>
      </c>
      <c r="E221" t="b">
        <v>0</v>
      </c>
      <c r="F221" s="10">
        <v>3.0000000000000001E-3</v>
      </c>
      <c r="G221" s="18">
        <v>0</v>
      </c>
      <c r="H221" s="10">
        <v>2E-3</v>
      </c>
      <c r="I221" s="18">
        <v>0</v>
      </c>
      <c r="J221" s="10">
        <v>1E-3</v>
      </c>
      <c r="K221" s="18">
        <v>0</v>
      </c>
      <c r="L221" s="10">
        <v>6.0000000000000001E-3</v>
      </c>
      <c r="M221" s="18">
        <v>1E-3</v>
      </c>
      <c r="N221" s="10">
        <v>3.0000000000000001E-3</v>
      </c>
      <c r="O221" s="18">
        <v>1E-3</v>
      </c>
      <c r="P221" s="10">
        <v>2E-3</v>
      </c>
      <c r="Q221" s="18">
        <v>0</v>
      </c>
      <c r="R221" s="10">
        <v>1E-3</v>
      </c>
      <c r="S221" s="18">
        <v>0</v>
      </c>
      <c r="T221" s="10">
        <v>1E-3</v>
      </c>
      <c r="U221" s="18">
        <v>0</v>
      </c>
      <c r="V221" s="10">
        <v>3.0000000000000001E-3</v>
      </c>
      <c r="W221" s="18">
        <v>1E-3</v>
      </c>
      <c r="X221" s="10">
        <v>2E-3</v>
      </c>
      <c r="Y221" s="17">
        <v>0</v>
      </c>
      <c r="AA221" s="22">
        <f t="array" ref="AA221">($D221/$C221/12.011*F221)/SUM($D$3:$D$315/$C$3:$C$315/12.011*F$3:F$315)*100</f>
        <v>2.6654663054474456E-3</v>
      </c>
      <c r="AB221" s="22">
        <f t="array" ref="AB221">($D221/$C221/12.011*H221)/SUM($D$3:$D$315/$C$3:$C$315/12.011*H$3:H$315)*100</f>
        <v>1.7859611578122311E-3</v>
      </c>
      <c r="AC221" s="22">
        <f t="array" ref="AC221">($D221/$C221/12.011*J221)/SUM($D$3:$D$315/$C$3:$C$315/12.011*J$3:J$315)*100</f>
        <v>8.9460282403626174E-4</v>
      </c>
      <c r="AD221" s="22">
        <f t="array" ref="AD221">($D221/$C221/12.011*L221)/SUM($D$3:$D$315/$C$3:$C$315/12.011*L$3:L$315)*100</f>
        <v>5.3503505385150436E-3</v>
      </c>
      <c r="AE221" s="22">
        <f t="array" ref="AE221">($D221/$C221/12.011*N221)/SUM($D$3:$D$315/$C$3:$C$315/12.011*N$3:N$315)*100</f>
        <v>2.6784450902653935E-3</v>
      </c>
    </row>
    <row r="222" spans="1:31" x14ac:dyDescent="0.35">
      <c r="A222" s="10" t="s">
        <v>324</v>
      </c>
      <c r="B222">
        <v>2807</v>
      </c>
      <c r="C222">
        <v>12</v>
      </c>
      <c r="D222">
        <v>156.22800000000001</v>
      </c>
      <c r="E222" t="b">
        <v>0</v>
      </c>
      <c r="F222" s="10">
        <v>6.0000000000000001E-3</v>
      </c>
      <c r="G222" s="18">
        <v>1E-3</v>
      </c>
      <c r="H222" s="10">
        <v>3.0000000000000001E-3</v>
      </c>
      <c r="I222" s="18">
        <v>0</v>
      </c>
      <c r="J222" s="10">
        <v>6.0000000000000001E-3</v>
      </c>
      <c r="K222" s="18">
        <v>1E-3</v>
      </c>
      <c r="L222" s="10">
        <v>1.0999999999999999E-2</v>
      </c>
      <c r="M222" s="18">
        <v>2E-3</v>
      </c>
      <c r="N222" s="10">
        <v>4.0000000000000001E-3</v>
      </c>
      <c r="O222" s="18">
        <v>1E-3</v>
      </c>
      <c r="P222" s="10">
        <v>3.0000000000000001E-3</v>
      </c>
      <c r="Q222" s="18">
        <v>0</v>
      </c>
      <c r="R222" s="10">
        <v>1E-3</v>
      </c>
      <c r="S222" s="18">
        <v>0</v>
      </c>
      <c r="T222" s="10">
        <v>3.0000000000000001E-3</v>
      </c>
      <c r="U222" s="18">
        <v>1E-3</v>
      </c>
      <c r="V222" s="10">
        <v>5.0000000000000001E-3</v>
      </c>
      <c r="W222" s="18">
        <v>1E-3</v>
      </c>
      <c r="X222" s="10">
        <v>2E-3</v>
      </c>
      <c r="Y222" s="17">
        <v>0</v>
      </c>
      <c r="AA222" s="22">
        <f t="array" ref="AA222">($D222/$C222/12.011*F222)/SUM($D$3:$D$315/$C$3:$C$315/12.011*F$3:F$315)*100</f>
        <v>5.3309326108948911E-3</v>
      </c>
      <c r="AB222" s="22">
        <f t="array" ref="AB222">($D222/$C222/12.011*H222)/SUM($D$3:$D$315/$C$3:$C$315/12.011*H$3:H$315)*100</f>
        <v>2.6789417367183471E-3</v>
      </c>
      <c r="AC222" s="22">
        <f t="array" ref="AC222">($D222/$C222/12.011*J222)/SUM($D$3:$D$315/$C$3:$C$315/12.011*J$3:J$315)*100</f>
        <v>5.3676169442175717E-3</v>
      </c>
      <c r="AD222" s="22">
        <f t="array" ref="AD222">($D222/$C222/12.011*L222)/SUM($D$3:$D$315/$C$3:$C$315/12.011*L$3:L$315)*100</f>
        <v>9.8089759872775767E-3</v>
      </c>
      <c r="AE222" s="22">
        <f t="array" ref="AE222">($D222/$C222/12.011*N222)/SUM($D$3:$D$315/$C$3:$C$315/12.011*N$3:N$315)*100</f>
        <v>3.5712601203538577E-3</v>
      </c>
    </row>
    <row r="223" spans="1:31" x14ac:dyDescent="0.35">
      <c r="A223" s="10" t="s">
        <v>325</v>
      </c>
      <c r="B223">
        <v>847</v>
      </c>
      <c r="C223">
        <v>12</v>
      </c>
      <c r="D223">
        <v>152.196</v>
      </c>
      <c r="E223" t="b">
        <v>0</v>
      </c>
      <c r="F223" s="10">
        <v>0</v>
      </c>
      <c r="G223" s="18">
        <v>0</v>
      </c>
      <c r="H223" s="10">
        <v>0</v>
      </c>
      <c r="I223" s="18">
        <v>0</v>
      </c>
      <c r="J223" s="10">
        <v>0</v>
      </c>
      <c r="K223" s="18">
        <v>0</v>
      </c>
      <c r="L223" s="10">
        <v>0</v>
      </c>
      <c r="M223" s="18">
        <v>0</v>
      </c>
      <c r="N223" s="10">
        <v>0</v>
      </c>
      <c r="O223" s="18">
        <v>0</v>
      </c>
      <c r="P223" s="10">
        <v>0</v>
      </c>
      <c r="Q223" s="18">
        <v>0</v>
      </c>
      <c r="R223" s="10">
        <v>0</v>
      </c>
      <c r="S223" s="18">
        <v>0</v>
      </c>
      <c r="T223" s="10">
        <v>0</v>
      </c>
      <c r="U223" s="18">
        <v>0</v>
      </c>
      <c r="V223" s="10">
        <v>0</v>
      </c>
      <c r="W223" s="18">
        <v>0</v>
      </c>
      <c r="X223" s="10">
        <v>0</v>
      </c>
      <c r="Y223" s="17">
        <v>0</v>
      </c>
      <c r="AA223" s="22">
        <f t="array" ref="AA223">($D223/$C223/12.011*F223)/SUM($D$3:$D$315/$C$3:$C$315/12.011*F$3:F$315)*100</f>
        <v>0</v>
      </c>
      <c r="AB223" s="22">
        <f t="array" ref="AB223">($D223/$C223/12.011*H223)/SUM($D$3:$D$315/$C$3:$C$315/12.011*H$3:H$315)*100</f>
        <v>0</v>
      </c>
      <c r="AC223" s="22">
        <f t="array" ref="AC223">($D223/$C223/12.011*J223)/SUM($D$3:$D$315/$C$3:$C$315/12.011*J$3:J$315)*100</f>
        <v>0</v>
      </c>
      <c r="AD223" s="22">
        <f t="array" ref="AD223">($D223/$C223/12.011*L223)/SUM($D$3:$D$315/$C$3:$C$315/12.011*L$3:L$315)*100</f>
        <v>0</v>
      </c>
      <c r="AE223" s="22">
        <f t="array" ref="AE223">($D223/$C223/12.011*N223)/SUM($D$3:$D$315/$C$3:$C$315/12.011*N$3:N$315)*100</f>
        <v>0</v>
      </c>
    </row>
    <row r="224" spans="1:31" x14ac:dyDescent="0.35">
      <c r="A224" s="10" t="s">
        <v>326</v>
      </c>
      <c r="B224">
        <v>846</v>
      </c>
      <c r="C224">
        <v>12</v>
      </c>
      <c r="D224">
        <v>154.21199999999999</v>
      </c>
      <c r="E224" t="b">
        <v>0</v>
      </c>
      <c r="F224" s="10">
        <v>1E-3</v>
      </c>
      <c r="G224" s="18">
        <v>0</v>
      </c>
      <c r="H224" s="10">
        <v>1E-3</v>
      </c>
      <c r="I224" s="18">
        <v>0</v>
      </c>
      <c r="J224" s="10">
        <v>0</v>
      </c>
      <c r="K224" s="18">
        <v>0</v>
      </c>
      <c r="L224" s="10">
        <v>1E-3</v>
      </c>
      <c r="M224" s="18">
        <v>0</v>
      </c>
      <c r="N224" s="10">
        <v>1E-3</v>
      </c>
      <c r="O224" s="18">
        <v>0</v>
      </c>
      <c r="P224" s="10">
        <v>0</v>
      </c>
      <c r="Q224" s="18">
        <v>0</v>
      </c>
      <c r="R224" s="10">
        <v>0</v>
      </c>
      <c r="S224" s="18">
        <v>0</v>
      </c>
      <c r="T224" s="10">
        <v>0</v>
      </c>
      <c r="U224" s="18">
        <v>0</v>
      </c>
      <c r="V224" s="10">
        <v>0</v>
      </c>
      <c r="W224" s="18">
        <v>0</v>
      </c>
      <c r="X224" s="10">
        <v>0</v>
      </c>
      <c r="Y224" s="17">
        <v>0</v>
      </c>
      <c r="AA224" s="22">
        <f t="array" ref="AA224">($D224/$C224/12.011*F224)/SUM($D$3:$D$315/$C$3:$C$315/12.011*F$3:F$315)*100</f>
        <v>8.7702351668856064E-4</v>
      </c>
      <c r="AB224" s="22">
        <f t="array" ref="AB224">($D224/$C224/12.011*H224)/SUM($D$3:$D$315/$C$3:$C$315/12.011*H$3:H$315)*100</f>
        <v>8.8145736381615254E-4</v>
      </c>
      <c r="AC224" s="22">
        <f t="array" ref="AC224">($D224/$C224/12.011*J224)/SUM($D$3:$D$315/$C$3:$C$315/12.011*J$3:J$315)*100</f>
        <v>0</v>
      </c>
      <c r="AD224" s="22">
        <f t="array" ref="AD224">($D224/$C224/12.011*L224)/SUM($D$3:$D$315/$C$3:$C$315/12.011*L$3:L$315)*100</f>
        <v>8.8021807576691509E-4</v>
      </c>
      <c r="AE224" s="22">
        <f t="array" ref="AE224">($D224/$C224/12.011*N224)/SUM($D$3:$D$315/$C$3:$C$315/12.011*N$3:N$315)*100</f>
        <v>8.8129395127635414E-4</v>
      </c>
    </row>
    <row r="225" spans="1:31" x14ac:dyDescent="0.35">
      <c r="A225" s="10" t="s">
        <v>327</v>
      </c>
      <c r="B225">
        <v>442</v>
      </c>
      <c r="C225">
        <v>2</v>
      </c>
      <c r="D225">
        <v>46.069000000000003</v>
      </c>
      <c r="E225" t="b">
        <v>0</v>
      </c>
      <c r="F225" s="10">
        <v>6.9249999999999998</v>
      </c>
      <c r="G225" s="18">
        <v>0.54900000000000004</v>
      </c>
      <c r="H225" s="10">
        <v>7.0380000000000003</v>
      </c>
      <c r="I225" s="18">
        <v>3.1E-2</v>
      </c>
      <c r="J225" s="10">
        <v>6.8540000000000001</v>
      </c>
      <c r="K225" s="18">
        <v>1.2609999999999999</v>
      </c>
      <c r="L225" s="10">
        <v>6.9290000000000003</v>
      </c>
      <c r="M225" s="18">
        <v>1.2769999999999999</v>
      </c>
      <c r="N225" s="10">
        <v>6.8769999999999998</v>
      </c>
      <c r="O225" s="18">
        <v>1.2669999999999999</v>
      </c>
      <c r="P225" s="10">
        <v>20.638000000000002</v>
      </c>
      <c r="Q225" s="18">
        <v>1.639</v>
      </c>
      <c r="R225" s="10">
        <v>20.808</v>
      </c>
      <c r="S225" s="18">
        <v>8.4000000000000005E-2</v>
      </c>
      <c r="T225" s="10">
        <v>20.396000000000001</v>
      </c>
      <c r="U225" s="18">
        <v>3.7450000000000001</v>
      </c>
      <c r="V225" s="10">
        <v>20.763000000000002</v>
      </c>
      <c r="W225" s="18">
        <v>3.819</v>
      </c>
      <c r="X225" s="10">
        <v>20.584</v>
      </c>
      <c r="Y225" s="17">
        <v>3.7869999999999999</v>
      </c>
      <c r="AA225" s="22">
        <f t="array" ref="AA225">($D225/$C225/12.011*F225)/SUM($D$3:$D$315/$C$3:$C$315/12.011*F$3:F$315)*100</f>
        <v>10.886114115749855</v>
      </c>
      <c r="AB225" s="22">
        <f t="array" ref="AB225">($D225/$C225/12.011*H225)/SUM($D$3:$D$315/$C$3:$C$315/12.011*H$3:H$315)*100</f>
        <v>11.119683826499219</v>
      </c>
      <c r="AC225" s="22">
        <f t="array" ref="AC225">($D225/$C225/12.011*J225)/SUM($D$3:$D$315/$C$3:$C$315/12.011*J$3:J$315)*100</f>
        <v>10.848645737330401</v>
      </c>
      <c r="AD225" s="22">
        <f t="array" ref="AD225">($D225/$C225/12.011*L225)/SUM($D$3:$D$315/$C$3:$C$315/12.011*L$3:L$315)*100</f>
        <v>10.932077710051132</v>
      </c>
      <c r="AE225" s="22">
        <f t="array" ref="AE225">($D225/$C225/12.011*N225)/SUM($D$3:$D$315/$C$3:$C$315/12.011*N$3:N$315)*100</f>
        <v>10.863297664437262</v>
      </c>
    </row>
    <row r="226" spans="1:31" x14ac:dyDescent="0.35">
      <c r="A226" s="10" t="s">
        <v>328</v>
      </c>
      <c r="B226">
        <v>678</v>
      </c>
      <c r="C226">
        <v>3</v>
      </c>
      <c r="D226">
        <v>42.081000000000003</v>
      </c>
      <c r="E226" t="b">
        <v>0</v>
      </c>
      <c r="F226" s="10">
        <v>0</v>
      </c>
      <c r="G226" s="18">
        <v>0</v>
      </c>
      <c r="H226" s="10">
        <v>0</v>
      </c>
      <c r="I226" s="18">
        <v>0</v>
      </c>
      <c r="J226" s="10">
        <v>0</v>
      </c>
      <c r="K226" s="18">
        <v>0</v>
      </c>
      <c r="L226" s="10">
        <v>1E-3</v>
      </c>
      <c r="M226" s="18">
        <v>0</v>
      </c>
      <c r="N226" s="10">
        <v>0</v>
      </c>
      <c r="O226" s="18">
        <v>0</v>
      </c>
      <c r="P226" s="10">
        <v>1E-3</v>
      </c>
      <c r="Q226" s="18">
        <v>0</v>
      </c>
      <c r="R226" s="10">
        <v>1E-3</v>
      </c>
      <c r="S226" s="18">
        <v>0</v>
      </c>
      <c r="T226" s="10">
        <v>0</v>
      </c>
      <c r="U226" s="18">
        <v>0</v>
      </c>
      <c r="V226" s="10">
        <v>2E-3</v>
      </c>
      <c r="W226" s="18">
        <v>0</v>
      </c>
      <c r="X226" s="10">
        <v>1E-3</v>
      </c>
      <c r="Y226" s="17">
        <v>0</v>
      </c>
      <c r="AA226" s="22">
        <f t="array" ref="AA226">($D226/$C226/12.011*F226)/SUM($D$3:$D$315/$C$3:$C$315/12.011*F$3:F$315)*100</f>
        <v>0</v>
      </c>
      <c r="AB226" s="22">
        <f t="array" ref="AB226">($D226/$C226/12.011*H226)/SUM($D$3:$D$315/$C$3:$C$315/12.011*H$3:H$315)*100</f>
        <v>0</v>
      </c>
      <c r="AC226" s="22">
        <f t="array" ref="AC226">($D226/$C226/12.011*J226)/SUM($D$3:$D$315/$C$3:$C$315/12.011*J$3:J$315)*100</f>
        <v>0</v>
      </c>
      <c r="AD226" s="22">
        <f t="array" ref="AD226">($D226/$C226/12.011*L226)/SUM($D$3:$D$315/$C$3:$C$315/12.011*L$3:L$315)*100</f>
        <v>9.6076717366605881E-4</v>
      </c>
      <c r="AE226" s="22">
        <f t="array" ref="AE226">($D226/$C226/12.011*N226)/SUM($D$3:$D$315/$C$3:$C$315/12.011*N$3:N$315)*100</f>
        <v>0</v>
      </c>
    </row>
    <row r="227" spans="1:31" x14ac:dyDescent="0.35">
      <c r="A227" s="10" t="s">
        <v>329</v>
      </c>
      <c r="B227">
        <v>64</v>
      </c>
      <c r="C227">
        <v>4</v>
      </c>
      <c r="D227">
        <v>56.107999999999997</v>
      </c>
      <c r="E227" t="b">
        <v>0</v>
      </c>
      <c r="F227" s="10">
        <v>5.0000000000000001E-3</v>
      </c>
      <c r="G227" s="18">
        <v>1E-3</v>
      </c>
      <c r="H227" s="10">
        <v>3.0000000000000001E-3</v>
      </c>
      <c r="I227" s="18">
        <v>0</v>
      </c>
      <c r="J227" s="10">
        <v>3.0000000000000001E-3</v>
      </c>
      <c r="K227" s="18">
        <v>1E-3</v>
      </c>
      <c r="L227" s="10">
        <v>8.9999999999999993E-3</v>
      </c>
      <c r="M227" s="18">
        <v>2E-3</v>
      </c>
      <c r="N227" s="10">
        <v>4.0000000000000001E-3</v>
      </c>
      <c r="O227" s="18">
        <v>1E-3</v>
      </c>
      <c r="P227" s="10">
        <v>7.0000000000000001E-3</v>
      </c>
      <c r="Q227" s="18">
        <v>1E-3</v>
      </c>
      <c r="R227" s="10">
        <v>5.0000000000000001E-3</v>
      </c>
      <c r="S227" s="18">
        <v>0</v>
      </c>
      <c r="T227" s="10">
        <v>5.0000000000000001E-3</v>
      </c>
      <c r="U227" s="18">
        <v>1E-3</v>
      </c>
      <c r="V227" s="10">
        <v>1.2999999999999999E-2</v>
      </c>
      <c r="W227" s="18">
        <v>3.0000000000000001E-3</v>
      </c>
      <c r="X227" s="10">
        <v>6.0000000000000001E-3</v>
      </c>
      <c r="Y227" s="17">
        <v>1E-3</v>
      </c>
      <c r="AA227" s="22">
        <f t="array" ref="AA227">($D227/$C227/12.011*F227)/SUM($D$3:$D$315/$C$3:$C$315/12.011*F$3:F$315)*100</f>
        <v>4.7864013962300375E-3</v>
      </c>
      <c r="AB227" s="22">
        <f t="array" ref="AB227">($D227/$C227/12.011*H227)/SUM($D$3:$D$315/$C$3:$C$315/12.011*H$3:H$315)*100</f>
        <v>2.8863596083376795E-3</v>
      </c>
      <c r="AC227" s="22">
        <f t="array" ref="AC227">($D227/$C227/12.011*J227)/SUM($D$3:$D$315/$C$3:$C$315/12.011*J$3:J$315)*100</f>
        <v>2.891603152182958E-3</v>
      </c>
      <c r="AD227" s="22">
        <f t="array" ref="AD227">($D227/$C227/12.011*L227)/SUM($D$3:$D$315/$C$3:$C$315/12.011*L$3:L$315)*100</f>
        <v>8.6469045629945264E-3</v>
      </c>
      <c r="AE227" s="22">
        <f t="array" ref="AE227">($D227/$C227/12.011*N227)/SUM($D$3:$D$315/$C$3:$C$315/12.011*N$3:N$315)*100</f>
        <v>3.8477660118445009E-3</v>
      </c>
    </row>
    <row r="228" spans="1:31" x14ac:dyDescent="0.35">
      <c r="A228" s="10" t="s">
        <v>330</v>
      </c>
      <c r="B228">
        <v>367</v>
      </c>
      <c r="C228">
        <v>4</v>
      </c>
      <c r="D228">
        <v>56.107999999999997</v>
      </c>
      <c r="E228" t="b">
        <v>0</v>
      </c>
      <c r="F228" s="10">
        <v>2.7E-2</v>
      </c>
      <c r="G228" s="18">
        <v>4.0000000000000001E-3</v>
      </c>
      <c r="H228" s="10">
        <v>1.7000000000000001E-2</v>
      </c>
      <c r="I228" s="18">
        <v>2E-3</v>
      </c>
      <c r="J228" s="10">
        <v>1.4999999999999999E-2</v>
      </c>
      <c r="K228" s="18">
        <v>5.0000000000000001E-3</v>
      </c>
      <c r="L228" s="10">
        <v>5.5E-2</v>
      </c>
      <c r="M228" s="18">
        <v>1.2999999999999999E-2</v>
      </c>
      <c r="N228" s="10">
        <v>0.02</v>
      </c>
      <c r="O228" s="18">
        <v>5.0000000000000001E-3</v>
      </c>
      <c r="P228" s="10">
        <v>0.04</v>
      </c>
      <c r="Q228" s="18">
        <v>5.0000000000000001E-3</v>
      </c>
      <c r="R228" s="10">
        <v>2.5000000000000001E-2</v>
      </c>
      <c r="S228" s="18">
        <v>2E-3</v>
      </c>
      <c r="T228" s="10">
        <v>2.1999999999999999E-2</v>
      </c>
      <c r="U228" s="18">
        <v>7.0000000000000001E-3</v>
      </c>
      <c r="V228" s="10">
        <v>8.4000000000000005E-2</v>
      </c>
      <c r="W228" s="18">
        <v>1.9E-2</v>
      </c>
      <c r="X228" s="10">
        <v>2.9000000000000001E-2</v>
      </c>
      <c r="Y228" s="17">
        <v>7.0000000000000001E-3</v>
      </c>
      <c r="AA228" s="22">
        <f t="array" ref="AA228">($D228/$C228/12.011*F228)/SUM($D$3:$D$315/$C$3:$C$315/12.011*F$3:F$315)*100</f>
        <v>2.58465675396422E-2</v>
      </c>
      <c r="AB228" s="22">
        <f t="array" ref="AB228">($D228/$C228/12.011*H228)/SUM($D$3:$D$315/$C$3:$C$315/12.011*H$3:H$315)*100</f>
        <v>1.6356037780580184E-2</v>
      </c>
      <c r="AC228" s="22">
        <f t="array" ref="AC228">($D228/$C228/12.011*J228)/SUM($D$3:$D$315/$C$3:$C$315/12.011*J$3:J$315)*100</f>
        <v>1.4458015760914791E-2</v>
      </c>
      <c r="AD228" s="22">
        <f t="array" ref="AD228">($D228/$C228/12.011*L228)/SUM($D$3:$D$315/$C$3:$C$315/12.011*L$3:L$315)*100</f>
        <v>5.2842194551633227E-2</v>
      </c>
      <c r="AE228" s="22">
        <f t="array" ref="AE228">($D228/$C228/12.011*N228)/SUM($D$3:$D$315/$C$3:$C$315/12.011*N$3:N$315)*100</f>
        <v>1.9238830059222507E-2</v>
      </c>
    </row>
    <row r="229" spans="1:31" x14ac:dyDescent="0.35">
      <c r="A229" s="10" t="s">
        <v>331</v>
      </c>
      <c r="B229">
        <v>737</v>
      </c>
      <c r="C229">
        <v>4</v>
      </c>
      <c r="D229">
        <v>56.107999999999997</v>
      </c>
      <c r="E229" t="b">
        <v>0</v>
      </c>
      <c r="F229" s="10">
        <v>2.5000000000000001E-2</v>
      </c>
      <c r="G229" s="18">
        <v>3.0000000000000001E-3</v>
      </c>
      <c r="H229" s="10">
        <v>1.4999999999999999E-2</v>
      </c>
      <c r="I229" s="18">
        <v>1E-3</v>
      </c>
      <c r="J229" s="10">
        <v>1.7999999999999999E-2</v>
      </c>
      <c r="K229" s="18">
        <v>5.0000000000000001E-3</v>
      </c>
      <c r="L229" s="10">
        <v>4.3999999999999997E-2</v>
      </c>
      <c r="M229" s="18">
        <v>0.01</v>
      </c>
      <c r="N229" s="10">
        <v>2.1999999999999999E-2</v>
      </c>
      <c r="O229" s="18">
        <v>5.0000000000000001E-3</v>
      </c>
      <c r="P229" s="10">
        <v>3.6999999999999998E-2</v>
      </c>
      <c r="Q229" s="18">
        <v>5.0000000000000001E-3</v>
      </c>
      <c r="R229" s="10">
        <v>2.1999999999999999E-2</v>
      </c>
      <c r="S229" s="18">
        <v>2E-3</v>
      </c>
      <c r="T229" s="10">
        <v>2.5999999999999999E-2</v>
      </c>
      <c r="U229" s="18">
        <v>8.0000000000000002E-3</v>
      </c>
      <c r="V229" s="10">
        <v>6.7000000000000004E-2</v>
      </c>
      <c r="W229" s="18">
        <v>1.4999999999999999E-2</v>
      </c>
      <c r="X229" s="10">
        <v>3.3000000000000002E-2</v>
      </c>
      <c r="Y229" s="17">
        <v>8.0000000000000002E-3</v>
      </c>
      <c r="AA229" s="22">
        <f t="array" ref="AA229">($D229/$C229/12.011*F229)/SUM($D$3:$D$315/$C$3:$C$315/12.011*F$3:F$315)*100</f>
        <v>2.3932006981150188E-2</v>
      </c>
      <c r="AB229" s="22">
        <f t="array" ref="AB229">($D229/$C229/12.011*H229)/SUM($D$3:$D$315/$C$3:$C$315/12.011*H$3:H$315)*100</f>
        <v>1.4431798041688397E-2</v>
      </c>
      <c r="AC229" s="22">
        <f t="array" ref="AC229">($D229/$C229/12.011*J229)/SUM($D$3:$D$315/$C$3:$C$315/12.011*J$3:J$315)*100</f>
        <v>1.7349618913097747E-2</v>
      </c>
      <c r="AD229" s="22">
        <f t="array" ref="AD229">($D229/$C229/12.011*L229)/SUM($D$3:$D$315/$C$3:$C$315/12.011*L$3:L$315)*100</f>
        <v>4.2273755641306573E-2</v>
      </c>
      <c r="AE229" s="22">
        <f t="array" ref="AE229">($D229/$C229/12.011*N229)/SUM($D$3:$D$315/$C$3:$C$315/12.011*N$3:N$315)*100</f>
        <v>2.1162713065144757E-2</v>
      </c>
    </row>
    <row r="230" spans="1:31" x14ac:dyDescent="0.35">
      <c r="A230" s="10" t="s">
        <v>332</v>
      </c>
      <c r="B230">
        <v>497</v>
      </c>
      <c r="C230">
        <v>4</v>
      </c>
      <c r="D230">
        <v>56.107999999999997</v>
      </c>
      <c r="E230" t="b">
        <v>0</v>
      </c>
      <c r="F230" s="10">
        <v>3.0000000000000001E-3</v>
      </c>
      <c r="G230" s="18">
        <v>0</v>
      </c>
      <c r="H230" s="10">
        <v>2E-3</v>
      </c>
      <c r="I230" s="18">
        <v>0</v>
      </c>
      <c r="J230" s="10">
        <v>2E-3</v>
      </c>
      <c r="K230" s="18">
        <v>1E-3</v>
      </c>
      <c r="L230" s="10">
        <v>6.0000000000000001E-3</v>
      </c>
      <c r="M230" s="18">
        <v>1E-3</v>
      </c>
      <c r="N230" s="10">
        <v>3.0000000000000001E-3</v>
      </c>
      <c r="O230" s="18">
        <v>1E-3</v>
      </c>
      <c r="P230" s="10">
        <v>5.0000000000000001E-3</v>
      </c>
      <c r="Q230" s="18">
        <v>1E-3</v>
      </c>
      <c r="R230" s="10">
        <v>3.0000000000000001E-3</v>
      </c>
      <c r="S230" s="18">
        <v>0</v>
      </c>
      <c r="T230" s="10">
        <v>3.0000000000000001E-3</v>
      </c>
      <c r="U230" s="18">
        <v>1E-3</v>
      </c>
      <c r="V230" s="10">
        <v>8.9999999999999993E-3</v>
      </c>
      <c r="W230" s="18">
        <v>2E-3</v>
      </c>
      <c r="X230" s="10">
        <v>4.0000000000000001E-3</v>
      </c>
      <c r="Y230" s="17">
        <v>1E-3</v>
      </c>
      <c r="AA230" s="22">
        <f t="array" ref="AA230">($D230/$C230/12.011*F230)/SUM($D$3:$D$315/$C$3:$C$315/12.011*F$3:F$315)*100</f>
        <v>2.8718408377380223E-3</v>
      </c>
      <c r="AB230" s="22">
        <f t="array" ref="AB230">($D230/$C230/12.011*H230)/SUM($D$3:$D$315/$C$3:$C$315/12.011*H$3:H$315)*100</f>
        <v>1.9242397388917864E-3</v>
      </c>
      <c r="AC230" s="22">
        <f t="array" ref="AC230">($D230/$C230/12.011*J230)/SUM($D$3:$D$315/$C$3:$C$315/12.011*J$3:J$315)*100</f>
        <v>1.927735434788639E-3</v>
      </c>
      <c r="AD230" s="22">
        <f t="array" ref="AD230">($D230/$C230/12.011*L230)/SUM($D$3:$D$315/$C$3:$C$315/12.011*L$3:L$315)*100</f>
        <v>5.7646030419963518E-3</v>
      </c>
      <c r="AE230" s="22">
        <f t="array" ref="AE230">($D230/$C230/12.011*N230)/SUM($D$3:$D$315/$C$3:$C$315/12.011*N$3:N$315)*100</f>
        <v>2.8858245088833759E-3</v>
      </c>
    </row>
    <row r="231" spans="1:31" x14ac:dyDescent="0.35">
      <c r="A231" s="10" t="s">
        <v>333</v>
      </c>
      <c r="B231">
        <v>108</v>
      </c>
      <c r="C231">
        <v>5</v>
      </c>
      <c r="D231">
        <v>70.135000000000005</v>
      </c>
      <c r="E231" t="b">
        <v>0</v>
      </c>
      <c r="F231" s="10">
        <v>0.10199999999999999</v>
      </c>
      <c r="G231" s="18">
        <v>1.2E-2</v>
      </c>
      <c r="H231" s="10">
        <v>6.0999999999999999E-2</v>
      </c>
      <c r="I231" s="18">
        <v>7.0000000000000001E-3</v>
      </c>
      <c r="J231" s="10">
        <v>7.4999999999999997E-2</v>
      </c>
      <c r="K231" s="18">
        <v>2.3E-2</v>
      </c>
      <c r="L231" s="10">
        <v>0.16800000000000001</v>
      </c>
      <c r="M231" s="18">
        <v>3.3000000000000002E-2</v>
      </c>
      <c r="N231" s="10">
        <v>0.10299999999999999</v>
      </c>
      <c r="O231" s="18">
        <v>2.3E-2</v>
      </c>
      <c r="P231" s="10">
        <v>0.122</v>
      </c>
      <c r="Q231" s="18">
        <v>1.4E-2</v>
      </c>
      <c r="R231" s="10">
        <v>7.1999999999999995E-2</v>
      </c>
      <c r="S231" s="18">
        <v>8.9999999999999993E-3</v>
      </c>
      <c r="T231" s="10">
        <v>8.8999999999999996E-2</v>
      </c>
      <c r="U231" s="18">
        <v>2.7E-2</v>
      </c>
      <c r="V231" s="10">
        <v>0.20300000000000001</v>
      </c>
      <c r="W231" s="18">
        <v>0.04</v>
      </c>
      <c r="X231" s="10">
        <v>0.124</v>
      </c>
      <c r="Y231" s="17">
        <v>2.7E-2</v>
      </c>
      <c r="AA231" s="22">
        <f t="array" ref="AA231">($D231/$C231/12.011*F231)/SUM($D$3:$D$315/$C$3:$C$315/12.011*F$3:F$315)*100</f>
        <v>9.7642588483092763E-2</v>
      </c>
      <c r="AB231" s="22">
        <f t="array" ref="AB231">($D231/$C231/12.011*H231)/SUM($D$3:$D$315/$C$3:$C$315/12.011*H$3:H$315)*100</f>
        <v>5.8689312036199488E-2</v>
      </c>
      <c r="AC231" s="22">
        <f t="array" ref="AC231">($D231/$C231/12.011*J231)/SUM($D$3:$D$315/$C$3:$C$315/12.011*J$3:J$315)*100</f>
        <v>7.2290078804573957E-2</v>
      </c>
      <c r="AD231" s="22">
        <f t="array" ref="AD231">($D231/$C231/12.011*L231)/SUM($D$3:$D$315/$C$3:$C$315/12.011*L$3:L$315)*100</f>
        <v>0.16140888517589788</v>
      </c>
      <c r="AE231" s="22">
        <f t="array" ref="AE231">($D231/$C231/12.011*N231)/SUM($D$3:$D$315/$C$3:$C$315/12.011*N$3:N$315)*100</f>
        <v>9.9079974804995932E-2</v>
      </c>
    </row>
    <row r="232" spans="1:31" x14ac:dyDescent="0.35">
      <c r="A232" s="10" t="s">
        <v>334</v>
      </c>
      <c r="B232">
        <v>371</v>
      </c>
      <c r="C232">
        <v>5</v>
      </c>
      <c r="D232">
        <v>70.135000000000005</v>
      </c>
      <c r="E232" t="b">
        <v>0</v>
      </c>
      <c r="F232" s="10">
        <v>0.161</v>
      </c>
      <c r="G232" s="18">
        <v>1.7999999999999999E-2</v>
      </c>
      <c r="H232" s="10">
        <v>9.7000000000000003E-2</v>
      </c>
      <c r="I232" s="18">
        <v>1.0999999999999999E-2</v>
      </c>
      <c r="J232" s="10">
        <v>0.121</v>
      </c>
      <c r="K232" s="18">
        <v>3.2000000000000001E-2</v>
      </c>
      <c r="L232" s="10">
        <v>0.26100000000000001</v>
      </c>
      <c r="M232" s="18">
        <v>5.0999999999999997E-2</v>
      </c>
      <c r="N232" s="10">
        <v>0.16400000000000001</v>
      </c>
      <c r="O232" s="18">
        <v>3.5999999999999997E-2</v>
      </c>
      <c r="P232" s="10">
        <v>0.192</v>
      </c>
      <c r="Q232" s="18">
        <v>2.1000000000000001E-2</v>
      </c>
      <c r="R232" s="10">
        <v>0.114</v>
      </c>
      <c r="S232" s="18">
        <v>1.2999999999999999E-2</v>
      </c>
      <c r="T232" s="10">
        <v>0.14399999999999999</v>
      </c>
      <c r="U232" s="18">
        <v>3.7999999999999999E-2</v>
      </c>
      <c r="V232" s="10">
        <v>0.314</v>
      </c>
      <c r="W232" s="18">
        <v>6.0999999999999999E-2</v>
      </c>
      <c r="X232" s="10">
        <v>0.19700000000000001</v>
      </c>
      <c r="Y232" s="17">
        <v>4.2999999999999997E-2</v>
      </c>
      <c r="AA232" s="22">
        <f t="array" ref="AA232">($D232/$C232/12.011*F232)/SUM($D$3:$D$315/$C$3:$C$315/12.011*F$3:F$315)*100</f>
        <v>0.15412212495860722</v>
      </c>
      <c r="AB232" s="22">
        <f t="array" ref="AB232">($D232/$C232/12.011*H232)/SUM($D$3:$D$315/$C$3:$C$315/12.011*H$3:H$315)*100</f>
        <v>9.332562733625166E-2</v>
      </c>
      <c r="AC232" s="22">
        <f t="array" ref="AC232">($D232/$C232/12.011*J232)/SUM($D$3:$D$315/$C$3:$C$315/12.011*J$3:J$315)*100</f>
        <v>0.11662799380471266</v>
      </c>
      <c r="AD232" s="22">
        <f t="array" ref="AD232">($D232/$C232/12.011*L232)/SUM($D$3:$D$315/$C$3:$C$315/12.011*L$3:L$315)*100</f>
        <v>0.2507602323268413</v>
      </c>
      <c r="AE232" s="22">
        <f t="array" ref="AE232">($D232/$C232/12.011*N232)/SUM($D$3:$D$315/$C$3:$C$315/12.011*N$3:N$315)*100</f>
        <v>0.15775840648562459</v>
      </c>
    </row>
    <row r="233" spans="1:31" x14ac:dyDescent="0.35">
      <c r="A233" s="10" t="s">
        <v>335</v>
      </c>
      <c r="B233">
        <v>742</v>
      </c>
      <c r="C233">
        <v>5</v>
      </c>
      <c r="D233">
        <v>70.135000000000005</v>
      </c>
      <c r="E233" t="b">
        <v>0</v>
      </c>
      <c r="F233" s="10">
        <v>0.31</v>
      </c>
      <c r="G233" s="18">
        <v>3.5000000000000003E-2</v>
      </c>
      <c r="H233" s="10">
        <v>0.17699999999999999</v>
      </c>
      <c r="I233" s="18">
        <v>2.1000000000000001E-2</v>
      </c>
      <c r="J233" s="10">
        <v>0.252</v>
      </c>
      <c r="K233" s="18">
        <v>6.6000000000000003E-2</v>
      </c>
      <c r="L233" s="10">
        <v>0.47299999999999998</v>
      </c>
      <c r="M233" s="18">
        <v>9.1999999999999998E-2</v>
      </c>
      <c r="N233" s="10">
        <v>0.33900000000000002</v>
      </c>
      <c r="O233" s="18">
        <v>7.6999999999999999E-2</v>
      </c>
      <c r="P233" s="10">
        <v>0.371</v>
      </c>
      <c r="Q233" s="18">
        <v>4.1000000000000002E-2</v>
      </c>
      <c r="R233" s="10">
        <v>0.20899999999999999</v>
      </c>
      <c r="S233" s="18">
        <v>2.5000000000000001E-2</v>
      </c>
      <c r="T233" s="10">
        <v>0.3</v>
      </c>
      <c r="U233" s="18">
        <v>7.8E-2</v>
      </c>
      <c r="V233" s="10">
        <v>0.56899999999999995</v>
      </c>
      <c r="W233" s="18">
        <v>0.111</v>
      </c>
      <c r="X233" s="10">
        <v>0.40500000000000003</v>
      </c>
      <c r="Y233" s="17">
        <v>9.1999999999999998E-2</v>
      </c>
      <c r="AA233" s="22">
        <f t="array" ref="AA233">($D233/$C233/12.011*F233)/SUM($D$3:$D$315/$C$3:$C$315/12.011*F$3:F$315)*100</f>
        <v>0.29675688656626237</v>
      </c>
      <c r="AB233" s="22">
        <f t="array" ref="AB233">($D233/$C233/12.011*H233)/SUM($D$3:$D$315/$C$3:$C$315/12.011*H$3:H$315)*100</f>
        <v>0.17029521689192309</v>
      </c>
      <c r="AC233" s="22">
        <f t="array" ref="AC233">($D233/$C233/12.011*J233)/SUM($D$3:$D$315/$C$3:$C$315/12.011*J$3:J$315)*100</f>
        <v>0.24289466478336852</v>
      </c>
      <c r="AD233" s="22">
        <f t="array" ref="AD233">($D233/$C233/12.011*L233)/SUM($D$3:$D$315/$C$3:$C$315/12.011*L$3:L$315)*100</f>
        <v>0.45444287314404574</v>
      </c>
      <c r="AE233" s="22">
        <f t="array" ref="AE233">($D233/$C233/12.011*N233)/SUM($D$3:$D$315/$C$3:$C$315/12.011*N$3:N$315)*100</f>
        <v>0.32609816950382153</v>
      </c>
    </row>
    <row r="234" spans="1:31" x14ac:dyDescent="0.35">
      <c r="A234" s="10" t="s">
        <v>336</v>
      </c>
      <c r="B234">
        <v>181</v>
      </c>
      <c r="C234">
        <v>5</v>
      </c>
      <c r="D234">
        <v>70.135000000000005</v>
      </c>
      <c r="E234" t="b">
        <v>0</v>
      </c>
      <c r="F234" s="10">
        <v>0.2</v>
      </c>
      <c r="G234" s="18">
        <v>2.3E-2</v>
      </c>
      <c r="H234" s="10">
        <v>0.113</v>
      </c>
      <c r="I234" s="18">
        <v>1.4999999999999999E-2</v>
      </c>
      <c r="J234" s="10">
        <v>0.154</v>
      </c>
      <c r="K234" s="18">
        <v>4.4999999999999998E-2</v>
      </c>
      <c r="L234" s="10">
        <v>0.32400000000000001</v>
      </c>
      <c r="M234" s="18">
        <v>6.4000000000000001E-2</v>
      </c>
      <c r="N234" s="10">
        <v>0.20799999999999999</v>
      </c>
      <c r="O234" s="18">
        <v>4.5999999999999999E-2</v>
      </c>
      <c r="P234" s="10">
        <v>0.23899999999999999</v>
      </c>
      <c r="Q234" s="18">
        <v>2.8000000000000001E-2</v>
      </c>
      <c r="R234" s="10">
        <v>0.13400000000000001</v>
      </c>
      <c r="S234" s="18">
        <v>1.7999999999999999E-2</v>
      </c>
      <c r="T234" s="10">
        <v>0.183</v>
      </c>
      <c r="U234" s="18">
        <v>5.2999999999999999E-2</v>
      </c>
      <c r="V234" s="10">
        <v>0.39100000000000001</v>
      </c>
      <c r="W234" s="18">
        <v>7.8E-2</v>
      </c>
      <c r="X234" s="10">
        <v>0.249</v>
      </c>
      <c r="Y234" s="17">
        <v>5.5E-2</v>
      </c>
      <c r="AA234" s="22">
        <f t="array" ref="AA234">($D234/$C234/12.011*F234)/SUM($D$3:$D$315/$C$3:$C$315/12.011*F$3:F$315)*100</f>
        <v>0.19145605584920153</v>
      </c>
      <c r="AB234" s="22">
        <f t="array" ref="AB234">($D234/$C234/12.011*H234)/SUM($D$3:$D$315/$C$3:$C$315/12.011*H$3:H$315)*100</f>
        <v>0.10871954524738593</v>
      </c>
      <c r="AC234" s="22">
        <f t="array" ref="AC234">($D234/$C234/12.011*J234)/SUM($D$3:$D$315/$C$3:$C$315/12.011*J$3:J$315)*100</f>
        <v>0.14843562847872521</v>
      </c>
      <c r="AD234" s="22">
        <f t="array" ref="AD234">($D234/$C234/12.011*L234)/SUM($D$3:$D$315/$C$3:$C$315/12.011*L$3:L$315)*100</f>
        <v>0.31128856426780305</v>
      </c>
      <c r="AE234" s="22">
        <f t="array" ref="AE234">($D234/$C234/12.011*N234)/SUM($D$3:$D$315/$C$3:$C$315/12.011*N$3:N$315)*100</f>
        <v>0.20008383261591409</v>
      </c>
    </row>
    <row r="235" spans="1:31" x14ac:dyDescent="0.35">
      <c r="A235" s="10" t="s">
        <v>337</v>
      </c>
      <c r="B235">
        <v>230</v>
      </c>
      <c r="C235">
        <v>5</v>
      </c>
      <c r="D235">
        <v>70.135000000000005</v>
      </c>
      <c r="E235" t="b">
        <v>0</v>
      </c>
      <c r="F235" s="10">
        <v>2.9000000000000001E-2</v>
      </c>
      <c r="G235" s="18">
        <v>4.0000000000000001E-3</v>
      </c>
      <c r="H235" s="10">
        <v>1.6E-2</v>
      </c>
      <c r="I235" s="18">
        <v>3.0000000000000001E-3</v>
      </c>
      <c r="J235" s="10">
        <v>2.4E-2</v>
      </c>
      <c r="K235" s="18">
        <v>8.9999999999999993E-3</v>
      </c>
      <c r="L235" s="10">
        <v>4.4999999999999998E-2</v>
      </c>
      <c r="M235" s="18">
        <v>8.9999999999999993E-3</v>
      </c>
      <c r="N235" s="10">
        <v>3.1E-2</v>
      </c>
      <c r="O235" s="18">
        <v>7.0000000000000001E-3</v>
      </c>
      <c r="P235" s="10">
        <v>3.4000000000000002E-2</v>
      </c>
      <c r="Q235" s="18">
        <v>4.0000000000000001E-3</v>
      </c>
      <c r="R235" s="10">
        <v>1.7999999999999999E-2</v>
      </c>
      <c r="S235" s="18">
        <v>3.0000000000000001E-3</v>
      </c>
      <c r="T235" s="10">
        <v>2.8000000000000001E-2</v>
      </c>
      <c r="U235" s="18">
        <v>0.01</v>
      </c>
      <c r="V235" s="10">
        <v>5.3999999999999999E-2</v>
      </c>
      <c r="W235" s="18">
        <v>1.0999999999999999E-2</v>
      </c>
      <c r="X235" s="10">
        <v>3.6999999999999998E-2</v>
      </c>
      <c r="Y235" s="17">
        <v>8.9999999999999993E-3</v>
      </c>
      <c r="AA235" s="22">
        <f t="array" ref="AA235">($D235/$C235/12.011*F235)/SUM($D$3:$D$315/$C$3:$C$315/12.011*F$3:F$315)*100</f>
        <v>2.7761128098134219E-2</v>
      </c>
      <c r="AB235" s="22">
        <f t="array" ref="AB235">($D235/$C235/12.011*H235)/SUM($D$3:$D$315/$C$3:$C$315/12.011*H$3:H$315)*100</f>
        <v>1.5393917911134293E-2</v>
      </c>
      <c r="AC235" s="22">
        <f t="array" ref="AC235">($D235/$C235/12.011*J235)/SUM($D$3:$D$315/$C$3:$C$315/12.011*J$3:J$315)*100</f>
        <v>2.3132825217463668E-2</v>
      </c>
      <c r="AD235" s="22">
        <f t="array" ref="AD235">($D235/$C235/12.011*L235)/SUM($D$3:$D$315/$C$3:$C$315/12.011*L$3:L$315)*100</f>
        <v>4.3234522814972642E-2</v>
      </c>
      <c r="AE235" s="22">
        <f t="array" ref="AE235">($D235/$C235/12.011*N235)/SUM($D$3:$D$315/$C$3:$C$315/12.011*N$3:N$315)*100</f>
        <v>2.9820186591794889E-2</v>
      </c>
    </row>
    <row r="236" spans="1:31" x14ac:dyDescent="0.35">
      <c r="A236" s="10" t="s">
        <v>338</v>
      </c>
      <c r="B236">
        <v>185</v>
      </c>
      <c r="C236">
        <v>5</v>
      </c>
      <c r="D236">
        <v>70.135000000000005</v>
      </c>
      <c r="E236" t="b">
        <v>0</v>
      </c>
      <c r="F236" s="10">
        <v>0.44700000000000001</v>
      </c>
      <c r="G236" s="18">
        <v>4.9000000000000002E-2</v>
      </c>
      <c r="H236" s="10">
        <v>0.24299999999999999</v>
      </c>
      <c r="I236" s="18">
        <v>2.8000000000000001E-2</v>
      </c>
      <c r="J236" s="10">
        <v>0.38600000000000001</v>
      </c>
      <c r="K236" s="18">
        <v>9.7000000000000003E-2</v>
      </c>
      <c r="L236" s="10">
        <v>0.66500000000000004</v>
      </c>
      <c r="M236" s="18">
        <v>0.13</v>
      </c>
      <c r="N236" s="10">
        <v>0.49399999999999999</v>
      </c>
      <c r="O236" s="18">
        <v>0.109</v>
      </c>
      <c r="P236" s="10">
        <v>0.53400000000000003</v>
      </c>
      <c r="Q236" s="18">
        <v>5.8999999999999997E-2</v>
      </c>
      <c r="R236" s="10">
        <v>0.28699999999999998</v>
      </c>
      <c r="S236" s="18">
        <v>3.3000000000000002E-2</v>
      </c>
      <c r="T236" s="10">
        <v>0.45900000000000002</v>
      </c>
      <c r="U236" s="18">
        <v>0.115</v>
      </c>
      <c r="V236" s="10">
        <v>0.8</v>
      </c>
      <c r="W236" s="18">
        <v>0.157</v>
      </c>
      <c r="X236" s="10">
        <v>0.59099999999999997</v>
      </c>
      <c r="Y236" s="17">
        <v>0.13</v>
      </c>
      <c r="AA236" s="22">
        <f t="array" ref="AA236">($D236/$C236/12.011*F236)/SUM($D$3:$D$315/$C$3:$C$315/12.011*F$3:F$315)*100</f>
        <v>0.42790428482296544</v>
      </c>
      <c r="AB236" s="22">
        <f t="array" ref="AB236">($D236/$C236/12.011*H236)/SUM($D$3:$D$315/$C$3:$C$315/12.011*H$3:H$315)*100</f>
        <v>0.23379512827535207</v>
      </c>
      <c r="AC236" s="22">
        <f t="array" ref="AC236">($D236/$C236/12.011*J236)/SUM($D$3:$D$315/$C$3:$C$315/12.011*J$3:J$315)*100</f>
        <v>0.37205293891420732</v>
      </c>
      <c r="AD236" s="22">
        <f t="array" ref="AD236">($D236/$C236/12.011*L236)/SUM($D$3:$D$315/$C$3:$C$315/12.011*L$3:L$315)*100</f>
        <v>0.6389101704879292</v>
      </c>
      <c r="AE236" s="22">
        <f t="array" ref="AE236">($D236/$C236/12.011*N236)/SUM($D$3:$D$315/$C$3:$C$315/12.011*N$3:N$315)*100</f>
        <v>0.47519910246279601</v>
      </c>
    </row>
    <row r="237" spans="1:31" x14ac:dyDescent="0.35">
      <c r="A237" s="10" t="s">
        <v>339</v>
      </c>
      <c r="B237">
        <v>78</v>
      </c>
      <c r="C237">
        <v>6</v>
      </c>
      <c r="D237">
        <v>84.162000000000006</v>
      </c>
      <c r="E237" t="b">
        <v>0</v>
      </c>
      <c r="F237" s="10">
        <v>3.6999999999999998E-2</v>
      </c>
      <c r="G237" s="18">
        <v>4.0000000000000001E-3</v>
      </c>
      <c r="H237" s="10">
        <v>2.9000000000000001E-2</v>
      </c>
      <c r="I237" s="18">
        <v>3.0000000000000001E-3</v>
      </c>
      <c r="J237" s="10">
        <v>2.4E-2</v>
      </c>
      <c r="K237" s="18">
        <v>5.0000000000000001E-3</v>
      </c>
      <c r="L237" s="10">
        <v>6.3E-2</v>
      </c>
      <c r="M237" s="18">
        <v>1.2E-2</v>
      </c>
      <c r="N237" s="10">
        <v>3.1E-2</v>
      </c>
      <c r="O237" s="18">
        <v>6.0000000000000001E-3</v>
      </c>
      <c r="P237" s="10">
        <v>3.6999999999999998E-2</v>
      </c>
      <c r="Q237" s="18">
        <v>4.0000000000000001E-3</v>
      </c>
      <c r="R237" s="10">
        <v>2.8000000000000001E-2</v>
      </c>
      <c r="S237" s="18">
        <v>3.0000000000000001E-3</v>
      </c>
      <c r="T237" s="10">
        <v>2.4E-2</v>
      </c>
      <c r="U237" s="18">
        <v>5.0000000000000001E-3</v>
      </c>
      <c r="V237" s="10">
        <v>6.3E-2</v>
      </c>
      <c r="W237" s="18">
        <v>1.2E-2</v>
      </c>
      <c r="X237" s="10">
        <v>3.1E-2</v>
      </c>
      <c r="Y237" s="17">
        <v>6.0000000000000001E-3</v>
      </c>
      <c r="AA237" s="22">
        <f t="array" ref="AA237">($D237/$C237/12.011*F237)/SUM($D$3:$D$315/$C$3:$C$315/12.011*F$3:F$315)*100</f>
        <v>3.5419370332102275E-2</v>
      </c>
      <c r="AB237" s="22">
        <f t="array" ref="AB237">($D237/$C237/12.011*H237)/SUM($D$3:$D$315/$C$3:$C$315/12.011*H$3:H$315)*100</f>
        <v>2.7901476213930909E-2</v>
      </c>
      <c r="AC237" s="22">
        <f t="array" ref="AC237">($D237/$C237/12.011*J237)/SUM($D$3:$D$315/$C$3:$C$315/12.011*J$3:J$315)*100</f>
        <v>2.3132825217463668E-2</v>
      </c>
      <c r="AD237" s="22">
        <f t="array" ref="AD237">($D237/$C237/12.011*L237)/SUM($D$3:$D$315/$C$3:$C$315/12.011*L$3:L$315)*100</f>
        <v>6.0528331940961702E-2</v>
      </c>
      <c r="AE237" s="22">
        <f t="array" ref="AE237">($D237/$C237/12.011*N237)/SUM($D$3:$D$315/$C$3:$C$315/12.011*N$3:N$315)*100</f>
        <v>2.9820186591794889E-2</v>
      </c>
    </row>
    <row r="238" spans="1:31" x14ac:dyDescent="0.35">
      <c r="A238" s="10" t="s">
        <v>340</v>
      </c>
      <c r="B238">
        <v>369</v>
      </c>
      <c r="C238">
        <v>6</v>
      </c>
      <c r="D238">
        <v>84.162000000000006</v>
      </c>
      <c r="E238" t="b">
        <v>0</v>
      </c>
      <c r="F238" s="10">
        <v>7.3999999999999996E-2</v>
      </c>
      <c r="G238" s="18">
        <v>7.0000000000000001E-3</v>
      </c>
      <c r="H238" s="10">
        <v>5.8000000000000003E-2</v>
      </c>
      <c r="I238" s="18">
        <v>6.0000000000000001E-3</v>
      </c>
      <c r="J238" s="10">
        <v>5.2999999999999999E-2</v>
      </c>
      <c r="K238" s="18">
        <v>1.0999999999999999E-2</v>
      </c>
      <c r="L238" s="10">
        <v>0.1</v>
      </c>
      <c r="M238" s="18">
        <v>1.9E-2</v>
      </c>
      <c r="N238" s="10">
        <v>8.5999999999999993E-2</v>
      </c>
      <c r="O238" s="18">
        <v>1.4999999999999999E-2</v>
      </c>
      <c r="P238" s="10">
        <v>7.3999999999999996E-2</v>
      </c>
      <c r="Q238" s="18">
        <v>7.0000000000000001E-3</v>
      </c>
      <c r="R238" s="10">
        <v>5.7000000000000002E-2</v>
      </c>
      <c r="S238" s="18">
        <v>6.0000000000000001E-3</v>
      </c>
      <c r="T238" s="10">
        <v>5.2999999999999999E-2</v>
      </c>
      <c r="U238" s="18">
        <v>1.0999999999999999E-2</v>
      </c>
      <c r="V238" s="10">
        <v>0.1</v>
      </c>
      <c r="W238" s="18">
        <v>1.9E-2</v>
      </c>
      <c r="X238" s="10">
        <v>8.5999999999999993E-2</v>
      </c>
      <c r="Y238" s="17">
        <v>1.4999999999999999E-2</v>
      </c>
      <c r="AA238" s="22">
        <f t="array" ref="AA238">($D238/$C238/12.011*F238)/SUM($D$3:$D$315/$C$3:$C$315/12.011*F$3:F$315)*100</f>
        <v>7.083874066420455E-2</v>
      </c>
      <c r="AB238" s="22">
        <f t="array" ref="AB238">($D238/$C238/12.011*H238)/SUM($D$3:$D$315/$C$3:$C$315/12.011*H$3:H$315)*100</f>
        <v>5.5802952427861818E-2</v>
      </c>
      <c r="AC238" s="22">
        <f t="array" ref="AC238">($D238/$C238/12.011*J238)/SUM($D$3:$D$315/$C$3:$C$315/12.011*J$3:J$315)*100</f>
        <v>5.1084989021898931E-2</v>
      </c>
      <c r="AD238" s="22">
        <f t="array" ref="AD238">($D238/$C238/12.011*L238)/SUM($D$3:$D$315/$C$3:$C$315/12.011*L$3:L$315)*100</f>
        <v>9.6076717366605877E-2</v>
      </c>
      <c r="AE238" s="22">
        <f t="array" ref="AE238">($D238/$C238/12.011*N238)/SUM($D$3:$D$315/$C$3:$C$315/12.011*N$3:N$315)*100</f>
        <v>8.2726969254656793E-2</v>
      </c>
    </row>
    <row r="239" spans="1:31" x14ac:dyDescent="0.35">
      <c r="A239" s="10" t="s">
        <v>341</v>
      </c>
      <c r="B239">
        <v>740</v>
      </c>
      <c r="C239">
        <v>6</v>
      </c>
      <c r="D239">
        <v>84.162000000000006</v>
      </c>
      <c r="E239" t="b">
        <v>0</v>
      </c>
      <c r="F239" s="10">
        <v>0.17100000000000001</v>
      </c>
      <c r="G239" s="18">
        <v>1.6E-2</v>
      </c>
      <c r="H239" s="10">
        <v>0.13100000000000001</v>
      </c>
      <c r="I239" s="18">
        <v>1.7000000000000001E-2</v>
      </c>
      <c r="J239" s="10">
        <v>0.13500000000000001</v>
      </c>
      <c r="K239" s="18">
        <v>0.03</v>
      </c>
      <c r="L239" s="10">
        <v>0.17799999999999999</v>
      </c>
      <c r="M239" s="18">
        <v>3.3000000000000002E-2</v>
      </c>
      <c r="N239" s="10">
        <v>0.23799999999999999</v>
      </c>
      <c r="O239" s="18">
        <v>4.3999999999999997E-2</v>
      </c>
      <c r="P239" s="10">
        <v>0.17</v>
      </c>
      <c r="Q239" s="18">
        <v>1.6E-2</v>
      </c>
      <c r="R239" s="10">
        <v>0.13</v>
      </c>
      <c r="S239" s="18">
        <v>1.7000000000000001E-2</v>
      </c>
      <c r="T239" s="10">
        <v>0.13500000000000001</v>
      </c>
      <c r="U239" s="18">
        <v>0.03</v>
      </c>
      <c r="V239" s="10">
        <v>0.17799999999999999</v>
      </c>
      <c r="W239" s="18">
        <v>3.3000000000000002E-2</v>
      </c>
      <c r="X239" s="10">
        <v>0.23799999999999999</v>
      </c>
      <c r="Y239" s="17">
        <v>4.4999999999999998E-2</v>
      </c>
      <c r="AA239" s="22">
        <f t="array" ref="AA239">($D239/$C239/12.011*F239)/SUM($D$3:$D$315/$C$3:$C$315/12.011*F$3:F$315)*100</f>
        <v>0.16369492775106731</v>
      </c>
      <c r="AB239" s="22">
        <f t="array" ref="AB239">($D239/$C239/12.011*H239)/SUM($D$3:$D$315/$C$3:$C$315/12.011*H$3:H$315)*100</f>
        <v>0.12603770289741204</v>
      </c>
      <c r="AC239" s="22">
        <f t="array" ref="AC239">($D239/$C239/12.011*J239)/SUM($D$3:$D$315/$C$3:$C$315/12.011*J$3:J$315)*100</f>
        <v>0.13012214184823317</v>
      </c>
      <c r="AD239" s="22">
        <f t="array" ref="AD239">($D239/$C239/12.011*L239)/SUM($D$3:$D$315/$C$3:$C$315/12.011*L$3:L$315)*100</f>
        <v>0.17101655691255846</v>
      </c>
      <c r="AE239" s="22">
        <f t="array" ref="AE239">($D239/$C239/12.011*N239)/SUM($D$3:$D$315/$C$3:$C$315/12.011*N$3:N$315)*100</f>
        <v>0.22894207770474784</v>
      </c>
    </row>
    <row r="240" spans="1:31" x14ac:dyDescent="0.35">
      <c r="A240" s="10" t="s">
        <v>342</v>
      </c>
      <c r="B240">
        <v>372</v>
      </c>
      <c r="C240">
        <v>6</v>
      </c>
      <c r="D240">
        <v>84.162000000000006</v>
      </c>
      <c r="E240" t="b">
        <v>0</v>
      </c>
      <c r="F240" s="10">
        <v>9.7000000000000003E-2</v>
      </c>
      <c r="G240" s="18">
        <v>8.9999999999999993E-3</v>
      </c>
      <c r="H240" s="10">
        <v>7.5999999999999998E-2</v>
      </c>
      <c r="I240" s="18">
        <v>8.9999999999999993E-3</v>
      </c>
      <c r="J240" s="10">
        <v>7.0999999999999994E-2</v>
      </c>
      <c r="K240" s="18">
        <v>1.4999999999999999E-2</v>
      </c>
      <c r="L240" s="10">
        <v>0.123</v>
      </c>
      <c r="M240" s="18">
        <v>2.3E-2</v>
      </c>
      <c r="N240" s="10">
        <v>0.11700000000000001</v>
      </c>
      <c r="O240" s="18">
        <v>2.1000000000000001E-2</v>
      </c>
      <c r="P240" s="10">
        <v>9.7000000000000003E-2</v>
      </c>
      <c r="Q240" s="18">
        <v>8.9999999999999993E-3</v>
      </c>
      <c r="R240" s="10">
        <v>7.4999999999999997E-2</v>
      </c>
      <c r="S240" s="18">
        <v>8.0000000000000002E-3</v>
      </c>
      <c r="T240" s="10">
        <v>7.0999999999999994E-2</v>
      </c>
      <c r="U240" s="18">
        <v>1.4999999999999999E-2</v>
      </c>
      <c r="V240" s="10">
        <v>0.123</v>
      </c>
      <c r="W240" s="18">
        <v>2.3E-2</v>
      </c>
      <c r="X240" s="10">
        <v>0.11799999999999999</v>
      </c>
      <c r="Y240" s="17">
        <v>2.1000000000000001E-2</v>
      </c>
      <c r="AA240" s="22">
        <f t="array" ref="AA240">($D240/$C240/12.011*F240)/SUM($D$3:$D$315/$C$3:$C$315/12.011*F$3:F$315)*100</f>
        <v>9.2856187086862732E-2</v>
      </c>
      <c r="AB240" s="22">
        <f t="array" ref="AB240">($D240/$C240/12.011*H240)/SUM($D$3:$D$315/$C$3:$C$315/12.011*H$3:H$315)*100</f>
        <v>7.3121110077887894E-2</v>
      </c>
      <c r="AC240" s="22">
        <f t="array" ref="AC240">($D240/$C240/12.011*J240)/SUM($D$3:$D$315/$C$3:$C$315/12.011*J$3:J$315)*100</f>
        <v>6.8434607934996672E-2</v>
      </c>
      <c r="AD240" s="22">
        <f t="array" ref="AD240">($D240/$C240/12.011*L240)/SUM($D$3:$D$315/$C$3:$C$315/12.011*L$3:L$315)*100</f>
        <v>0.11817436236092523</v>
      </c>
      <c r="AE240" s="22">
        <f t="array" ref="AE240">($D240/$C240/12.011*N240)/SUM($D$3:$D$315/$C$3:$C$315/12.011*N$3:N$315)*100</f>
        <v>0.11254715584645167</v>
      </c>
    </row>
    <row r="241" spans="1:31" x14ac:dyDescent="0.35">
      <c r="A241" s="10" t="s">
        <v>343</v>
      </c>
      <c r="B241">
        <v>184</v>
      </c>
      <c r="C241">
        <v>6</v>
      </c>
      <c r="D241">
        <v>98.188999999999993</v>
      </c>
      <c r="E241" t="b">
        <v>0</v>
      </c>
      <c r="F241" s="10">
        <v>9.9000000000000005E-2</v>
      </c>
      <c r="G241" s="18">
        <v>8.9999999999999993E-3</v>
      </c>
      <c r="H241" s="10">
        <v>7.4999999999999997E-2</v>
      </c>
      <c r="I241" s="18">
        <v>8.0000000000000002E-3</v>
      </c>
      <c r="J241" s="10">
        <v>7.6999999999999999E-2</v>
      </c>
      <c r="K241" s="18">
        <v>1.7000000000000001E-2</v>
      </c>
      <c r="L241" s="10">
        <v>0.126</v>
      </c>
      <c r="M241" s="18">
        <v>2.4E-2</v>
      </c>
      <c r="N241" s="10">
        <v>0.11799999999999999</v>
      </c>
      <c r="O241" s="18">
        <v>2.1000000000000001E-2</v>
      </c>
      <c r="P241" s="10">
        <v>9.9000000000000005E-2</v>
      </c>
      <c r="Q241" s="18">
        <v>8.9999999999999993E-3</v>
      </c>
      <c r="R241" s="10">
        <v>7.3999999999999996E-2</v>
      </c>
      <c r="S241" s="18">
        <v>8.0000000000000002E-3</v>
      </c>
      <c r="T241" s="10">
        <v>7.6999999999999999E-2</v>
      </c>
      <c r="U241" s="18">
        <v>1.6E-2</v>
      </c>
      <c r="V241" s="10">
        <v>0.127</v>
      </c>
      <c r="W241" s="18">
        <v>2.4E-2</v>
      </c>
      <c r="X241" s="10">
        <v>0.11799999999999999</v>
      </c>
      <c r="Y241" s="17">
        <v>2.1000000000000001E-2</v>
      </c>
      <c r="AA241" s="22">
        <f t="array" ref="AA241">($D241/$C241/12.011*F241)/SUM($D$3:$D$315/$C$3:$C$315/12.011*F$3:F$315)*100</f>
        <v>0.11056587225291388</v>
      </c>
      <c r="AB241" s="22">
        <f t="array" ref="AB241">($D241/$C241/12.011*H241)/SUM($D$3:$D$315/$C$3:$C$315/12.011*H$3:H$315)*100</f>
        <v>8.4185488576515657E-2</v>
      </c>
      <c r="AC241" s="22">
        <f t="array" ref="AC241">($D241/$C241/12.011*J241)/SUM($D$3:$D$315/$C$3:$C$315/12.011*J$3:J$315)*100</f>
        <v>8.6587449945923031E-2</v>
      </c>
      <c r="AD241" s="22">
        <f t="array" ref="AD241">($D241/$C241/12.011*L241)/SUM($D$3:$D$315/$C$3:$C$315/12.011*L$3:L$315)*100</f>
        <v>0.14123277452891064</v>
      </c>
      <c r="AE241" s="22">
        <f t="array" ref="AE241">($D241/$C241/12.011*N241)/SUM($D$3:$D$315/$C$3:$C$315/12.011*N$3:N$315)*100</f>
        <v>0.1324272802409816</v>
      </c>
    </row>
    <row r="242" spans="1:31" x14ac:dyDescent="0.35">
      <c r="A242" s="10" t="s">
        <v>344</v>
      </c>
      <c r="B242">
        <v>258</v>
      </c>
      <c r="C242">
        <v>6</v>
      </c>
      <c r="D242">
        <v>84.162000000000006</v>
      </c>
      <c r="E242" t="b">
        <v>0</v>
      </c>
      <c r="F242" s="10">
        <v>4.3999999999999997E-2</v>
      </c>
      <c r="G242" s="18">
        <v>4.0000000000000001E-3</v>
      </c>
      <c r="H242" s="10">
        <v>3.1E-2</v>
      </c>
      <c r="I242" s="18">
        <v>3.0000000000000001E-3</v>
      </c>
      <c r="J242" s="10">
        <v>3.3000000000000002E-2</v>
      </c>
      <c r="K242" s="18">
        <v>7.0000000000000001E-3</v>
      </c>
      <c r="L242" s="10">
        <v>6.6000000000000003E-2</v>
      </c>
      <c r="M242" s="18">
        <v>1.2999999999999999E-2</v>
      </c>
      <c r="N242" s="10">
        <v>4.5999999999999999E-2</v>
      </c>
      <c r="O242" s="18">
        <v>8.0000000000000002E-3</v>
      </c>
      <c r="P242" s="10">
        <v>4.3999999999999997E-2</v>
      </c>
      <c r="Q242" s="18">
        <v>4.0000000000000001E-3</v>
      </c>
      <c r="R242" s="10">
        <v>3.1E-2</v>
      </c>
      <c r="S242" s="18">
        <v>3.0000000000000001E-3</v>
      </c>
      <c r="T242" s="10">
        <v>3.3000000000000002E-2</v>
      </c>
      <c r="U242" s="18">
        <v>7.0000000000000001E-3</v>
      </c>
      <c r="V242" s="10">
        <v>6.6000000000000003E-2</v>
      </c>
      <c r="W242" s="18">
        <v>1.2999999999999999E-2</v>
      </c>
      <c r="X242" s="10">
        <v>4.5999999999999999E-2</v>
      </c>
      <c r="Y242" s="17">
        <v>8.0000000000000002E-3</v>
      </c>
      <c r="AA242" s="22">
        <f t="array" ref="AA242">($D242/$C242/12.011*F242)/SUM($D$3:$D$315/$C$3:$C$315/12.011*F$3:F$315)*100</f>
        <v>4.2120332286824332E-2</v>
      </c>
      <c r="AB242" s="22">
        <f t="array" ref="AB242">($D242/$C242/12.011*H242)/SUM($D$3:$D$315/$C$3:$C$315/12.011*H$3:H$315)*100</f>
        <v>2.9825715952822695E-2</v>
      </c>
      <c r="AC242" s="22">
        <f t="array" ref="AC242">($D242/$C242/12.011*J242)/SUM($D$3:$D$315/$C$3:$C$315/12.011*J$3:J$315)*100</f>
        <v>3.1807634674012548E-2</v>
      </c>
      <c r="AD242" s="22">
        <f t="array" ref="AD242">($D242/$C242/12.011*L242)/SUM($D$3:$D$315/$C$3:$C$315/12.011*L$3:L$315)*100</f>
        <v>6.3410633461959881E-2</v>
      </c>
      <c r="AE242" s="22">
        <f t="array" ref="AE242">($D242/$C242/12.011*N242)/SUM($D$3:$D$315/$C$3:$C$315/12.011*N$3:N$315)*100</f>
        <v>4.4249309136211772E-2</v>
      </c>
    </row>
    <row r="243" spans="1:31" x14ac:dyDescent="0.35">
      <c r="A243" s="10" t="s">
        <v>345</v>
      </c>
      <c r="B243">
        <v>187</v>
      </c>
      <c r="C243">
        <v>6</v>
      </c>
      <c r="D243">
        <v>84.162000000000006</v>
      </c>
      <c r="E243" t="b">
        <v>0</v>
      </c>
      <c r="F243" s="10">
        <v>0.32400000000000001</v>
      </c>
      <c r="G243" s="18">
        <v>3.6999999999999998E-2</v>
      </c>
      <c r="H243" s="10">
        <v>0.246</v>
      </c>
      <c r="I243" s="18">
        <v>4.7E-2</v>
      </c>
      <c r="J243" s="10">
        <v>0.29299999999999998</v>
      </c>
      <c r="K243" s="18">
        <v>7.4999999999999997E-2</v>
      </c>
      <c r="L243" s="10">
        <v>0.20699999999999999</v>
      </c>
      <c r="M243" s="18">
        <v>3.9E-2</v>
      </c>
      <c r="N243" s="10">
        <v>0.54800000000000004</v>
      </c>
      <c r="O243" s="18">
        <v>0.112</v>
      </c>
      <c r="P243" s="10">
        <v>0.32200000000000001</v>
      </c>
      <c r="Q243" s="18">
        <v>3.6999999999999998E-2</v>
      </c>
      <c r="R243" s="10">
        <v>0.24299999999999999</v>
      </c>
      <c r="S243" s="18">
        <v>4.7E-2</v>
      </c>
      <c r="T243" s="10">
        <v>0.29099999999999998</v>
      </c>
      <c r="U243" s="18">
        <v>7.4999999999999997E-2</v>
      </c>
      <c r="V243" s="10">
        <v>0.20699999999999999</v>
      </c>
      <c r="W243" s="18">
        <v>3.9E-2</v>
      </c>
      <c r="X243" s="10">
        <v>0.54800000000000004</v>
      </c>
      <c r="Y243" s="17">
        <v>0.112</v>
      </c>
      <c r="AA243" s="22">
        <f t="array" ref="AA243">($D243/$C243/12.011*F243)/SUM($D$3:$D$315/$C$3:$C$315/12.011*F$3:F$315)*100</f>
        <v>0.31015881047570648</v>
      </c>
      <c r="AB243" s="22">
        <f t="array" ref="AB243">($D243/$C243/12.011*H243)/SUM($D$3:$D$315/$C$3:$C$315/12.011*H$3:H$315)*100</f>
        <v>0.23668148788368976</v>
      </c>
      <c r="AC243" s="22">
        <f t="array" ref="AC243">($D243/$C243/12.011*J243)/SUM($D$3:$D$315/$C$3:$C$315/12.011*J$3:J$315)*100</f>
        <v>0.2824132411965356</v>
      </c>
      <c r="AD243" s="22">
        <f t="array" ref="AD243">($D243/$C243/12.011*L243)/SUM($D$3:$D$315/$C$3:$C$315/12.011*L$3:L$315)*100</f>
        <v>0.19887880494887417</v>
      </c>
      <c r="AE243" s="22">
        <f t="array" ref="AE243">($D243/$C243/12.011*N243)/SUM($D$3:$D$315/$C$3:$C$315/12.011*N$3:N$315)*100</f>
        <v>0.52714394362269679</v>
      </c>
    </row>
    <row r="244" spans="1:31" x14ac:dyDescent="0.35">
      <c r="A244" s="10" t="s">
        <v>346</v>
      </c>
      <c r="B244">
        <v>236</v>
      </c>
      <c r="C244">
        <v>6</v>
      </c>
      <c r="D244">
        <v>84.162000000000006</v>
      </c>
      <c r="E244" t="b">
        <v>0</v>
      </c>
      <c r="F244" s="10">
        <v>7.2999999999999995E-2</v>
      </c>
      <c r="G244" s="18">
        <v>8.0000000000000002E-3</v>
      </c>
      <c r="H244" s="10">
        <v>5.3999999999999999E-2</v>
      </c>
      <c r="I244" s="18">
        <v>6.0000000000000001E-3</v>
      </c>
      <c r="J244" s="10">
        <v>4.8000000000000001E-2</v>
      </c>
      <c r="K244" s="18">
        <v>1.2E-2</v>
      </c>
      <c r="L244" s="10">
        <v>0.123</v>
      </c>
      <c r="M244" s="18">
        <v>2.3E-2</v>
      </c>
      <c r="N244" s="10">
        <v>6.7000000000000004E-2</v>
      </c>
      <c r="O244" s="18">
        <v>1.4E-2</v>
      </c>
      <c r="P244" s="10">
        <v>7.2999999999999995E-2</v>
      </c>
      <c r="Q244" s="18">
        <v>7.0000000000000001E-3</v>
      </c>
      <c r="R244" s="10">
        <v>5.2999999999999999E-2</v>
      </c>
      <c r="S244" s="18">
        <v>6.0000000000000001E-3</v>
      </c>
      <c r="T244" s="10">
        <v>4.7E-2</v>
      </c>
      <c r="U244" s="18">
        <v>1.2E-2</v>
      </c>
      <c r="V244" s="10">
        <v>0.123</v>
      </c>
      <c r="W244" s="18">
        <v>2.3E-2</v>
      </c>
      <c r="X244" s="10">
        <v>6.7000000000000004E-2</v>
      </c>
      <c r="Y244" s="17">
        <v>1.4E-2</v>
      </c>
      <c r="AA244" s="22">
        <f t="array" ref="AA244">($D244/$C244/12.011*F244)/SUM($D$3:$D$315/$C$3:$C$315/12.011*F$3:F$315)*100</f>
        <v>6.9881460384958544E-2</v>
      </c>
      <c r="AB244" s="22">
        <f t="array" ref="AB244">($D244/$C244/12.011*H244)/SUM($D$3:$D$315/$C$3:$C$315/12.011*H$3:H$315)*100</f>
        <v>5.195447295007824E-2</v>
      </c>
      <c r="AC244" s="22">
        <f t="array" ref="AC244">($D244/$C244/12.011*J244)/SUM($D$3:$D$315/$C$3:$C$315/12.011*J$3:J$315)*100</f>
        <v>4.6265650434927336E-2</v>
      </c>
      <c r="AD244" s="22">
        <f t="array" ref="AD244">($D244/$C244/12.011*L244)/SUM($D$3:$D$315/$C$3:$C$315/12.011*L$3:L$315)*100</f>
        <v>0.11817436236092523</v>
      </c>
      <c r="AE244" s="22">
        <f t="array" ref="AE244">($D244/$C244/12.011*N244)/SUM($D$3:$D$315/$C$3:$C$315/12.011*N$3:N$315)*100</f>
        <v>6.4450080698395404E-2</v>
      </c>
    </row>
    <row r="245" spans="1:31" x14ac:dyDescent="0.35">
      <c r="A245" s="10" t="s">
        <v>347</v>
      </c>
      <c r="B245">
        <v>239</v>
      </c>
      <c r="C245">
        <v>6</v>
      </c>
      <c r="D245">
        <v>84.162000000000006</v>
      </c>
      <c r="E245" t="b">
        <v>0</v>
      </c>
      <c r="F245" s="10">
        <v>0.104</v>
      </c>
      <c r="G245" s="18">
        <v>1.2E-2</v>
      </c>
      <c r="H245" s="10">
        <v>6.2E-2</v>
      </c>
      <c r="I245" s="18">
        <v>1.2999999999999999E-2</v>
      </c>
      <c r="J245" s="10">
        <v>6.0999999999999999E-2</v>
      </c>
      <c r="K245" s="18">
        <v>1.9E-2</v>
      </c>
      <c r="L245" s="10">
        <v>0.19600000000000001</v>
      </c>
      <c r="M245" s="18">
        <v>3.6999999999999998E-2</v>
      </c>
      <c r="N245" s="10">
        <v>9.6000000000000002E-2</v>
      </c>
      <c r="O245" s="18">
        <v>2.1999999999999999E-2</v>
      </c>
      <c r="P245" s="10">
        <v>0.10299999999999999</v>
      </c>
      <c r="Q245" s="18">
        <v>1.2E-2</v>
      </c>
      <c r="R245" s="10">
        <v>6.0999999999999999E-2</v>
      </c>
      <c r="S245" s="18">
        <v>1.2999999999999999E-2</v>
      </c>
      <c r="T245" s="10">
        <v>6.0999999999999999E-2</v>
      </c>
      <c r="U245" s="18">
        <v>1.9E-2</v>
      </c>
      <c r="V245" s="10">
        <v>0.19600000000000001</v>
      </c>
      <c r="W245" s="18">
        <v>3.6999999999999998E-2</v>
      </c>
      <c r="X245" s="10">
        <v>9.6000000000000002E-2</v>
      </c>
      <c r="Y245" s="17">
        <v>2.1999999999999999E-2</v>
      </c>
      <c r="AA245" s="22">
        <f t="array" ref="AA245">($D245/$C245/12.011*F245)/SUM($D$3:$D$315/$C$3:$C$315/12.011*F$3:F$315)*100</f>
        <v>9.9557149041584789E-2</v>
      </c>
      <c r="AB245" s="22">
        <f t="array" ref="AB245">($D245/$C245/12.011*H245)/SUM($D$3:$D$315/$C$3:$C$315/12.011*H$3:H$315)*100</f>
        <v>5.965143190564539E-2</v>
      </c>
      <c r="AC245" s="22">
        <f t="array" ref="AC245">($D245/$C245/12.011*J245)/SUM($D$3:$D$315/$C$3:$C$315/12.011*J$3:J$315)*100</f>
        <v>5.8795930761053487E-2</v>
      </c>
      <c r="AD245" s="22">
        <f t="array" ref="AD245">($D245/$C245/12.011*L245)/SUM($D$3:$D$315/$C$3:$C$315/12.011*L$3:L$315)*100</f>
        <v>0.18831036603854751</v>
      </c>
      <c r="AE245" s="22">
        <f t="array" ref="AE245">($D245/$C245/12.011*N245)/SUM($D$3:$D$315/$C$3:$C$315/12.011*N$3:N$315)*100</f>
        <v>9.2346384284268043E-2</v>
      </c>
    </row>
    <row r="246" spans="1:31" x14ac:dyDescent="0.35">
      <c r="A246" s="10" t="s">
        <v>348</v>
      </c>
      <c r="B246">
        <v>260</v>
      </c>
      <c r="C246">
        <v>6</v>
      </c>
      <c r="D246">
        <v>84.162000000000006</v>
      </c>
      <c r="E246" t="b">
        <v>0</v>
      </c>
      <c r="F246" s="10">
        <v>1.6E-2</v>
      </c>
      <c r="G246" s="18">
        <v>2E-3</v>
      </c>
      <c r="H246" s="10">
        <v>0.01</v>
      </c>
      <c r="I246" s="18">
        <v>2E-3</v>
      </c>
      <c r="J246" s="10">
        <v>1.2999999999999999E-2</v>
      </c>
      <c r="K246" s="18">
        <v>4.0000000000000001E-3</v>
      </c>
      <c r="L246" s="10">
        <v>1.0999999999999999E-2</v>
      </c>
      <c r="M246" s="18">
        <v>3.0000000000000001E-3</v>
      </c>
      <c r="N246" s="10">
        <v>0.03</v>
      </c>
      <c r="O246" s="18">
        <v>8.0000000000000002E-3</v>
      </c>
      <c r="P246" s="10">
        <v>1.6E-2</v>
      </c>
      <c r="Q246" s="18">
        <v>2E-3</v>
      </c>
      <c r="R246" s="10">
        <v>0.01</v>
      </c>
      <c r="S246" s="18">
        <v>2E-3</v>
      </c>
      <c r="T246" s="10">
        <v>1.2999999999999999E-2</v>
      </c>
      <c r="U246" s="18">
        <v>4.0000000000000001E-3</v>
      </c>
      <c r="V246" s="10">
        <v>1.0999999999999999E-2</v>
      </c>
      <c r="W246" s="18">
        <v>3.0000000000000001E-3</v>
      </c>
      <c r="X246" s="10">
        <v>0.03</v>
      </c>
      <c r="Y246" s="17">
        <v>8.0000000000000002E-3</v>
      </c>
      <c r="AA246" s="22">
        <f t="array" ref="AA246">($D246/$C246/12.011*F246)/SUM($D$3:$D$315/$C$3:$C$315/12.011*F$3:F$315)*100</f>
        <v>1.5316484467936122E-2</v>
      </c>
      <c r="AB246" s="22">
        <f t="array" ref="AB246">($D246/$C246/12.011*H246)/SUM($D$3:$D$315/$C$3:$C$315/12.011*H$3:H$315)*100</f>
        <v>9.6211986944589323E-3</v>
      </c>
      <c r="AC246" s="22">
        <f t="array" ref="AC246">($D246/$C246/12.011*J246)/SUM($D$3:$D$315/$C$3:$C$315/12.011*J$3:J$315)*100</f>
        <v>1.2530280326126153E-2</v>
      </c>
      <c r="AD246" s="22">
        <f t="array" ref="AD246">($D246/$C246/12.011*L246)/SUM($D$3:$D$315/$C$3:$C$315/12.011*L$3:L$315)*100</f>
        <v>1.0568438910326645E-2</v>
      </c>
      <c r="AE246" s="22">
        <f t="array" ref="AE246">($D246/$C246/12.011*N246)/SUM($D$3:$D$315/$C$3:$C$315/12.011*N$3:N$315)*100</f>
        <v>2.8858245088833764E-2</v>
      </c>
    </row>
    <row r="247" spans="1:31" x14ac:dyDescent="0.35">
      <c r="A247" s="10" t="s">
        <v>349</v>
      </c>
      <c r="B247">
        <v>262</v>
      </c>
      <c r="C247">
        <v>6</v>
      </c>
      <c r="D247">
        <v>84.162000000000006</v>
      </c>
      <c r="E247" t="b">
        <v>0</v>
      </c>
      <c r="F247" s="10">
        <v>0.14799999999999999</v>
      </c>
      <c r="G247" s="18">
        <v>1.7999999999999999E-2</v>
      </c>
      <c r="H247" s="10">
        <v>0.108</v>
      </c>
      <c r="I247" s="18">
        <v>2.4E-2</v>
      </c>
      <c r="J247" s="10">
        <v>0.13800000000000001</v>
      </c>
      <c r="K247" s="18">
        <v>3.6999999999999998E-2</v>
      </c>
      <c r="L247" s="10">
        <v>7.6999999999999999E-2</v>
      </c>
      <c r="M247" s="18">
        <v>1.4999999999999999E-2</v>
      </c>
      <c r="N247" s="10">
        <v>0.26900000000000002</v>
      </c>
      <c r="O247" s="18">
        <v>5.7000000000000002E-2</v>
      </c>
      <c r="P247" s="10">
        <v>0.14699999999999999</v>
      </c>
      <c r="Q247" s="18">
        <v>1.7999999999999999E-2</v>
      </c>
      <c r="R247" s="10">
        <v>0.107</v>
      </c>
      <c r="S247" s="18">
        <v>2.3E-2</v>
      </c>
      <c r="T247" s="10">
        <v>0.13700000000000001</v>
      </c>
      <c r="U247" s="18">
        <v>3.6999999999999998E-2</v>
      </c>
      <c r="V247" s="10">
        <v>7.6999999999999999E-2</v>
      </c>
      <c r="W247" s="18">
        <v>1.4999999999999999E-2</v>
      </c>
      <c r="X247" s="10">
        <v>0.26900000000000002</v>
      </c>
      <c r="Y247" s="17">
        <v>5.7000000000000002E-2</v>
      </c>
      <c r="AA247" s="22">
        <f t="array" ref="AA247">($D247/$C247/12.011*F247)/SUM($D$3:$D$315/$C$3:$C$315/12.011*F$3:F$315)*100</f>
        <v>0.1416774813284091</v>
      </c>
      <c r="AB247" s="22">
        <f t="array" ref="AB247">($D247/$C247/12.011*H247)/SUM($D$3:$D$315/$C$3:$C$315/12.011*H$3:H$315)*100</f>
        <v>0.10390894590015648</v>
      </c>
      <c r="AC247" s="22">
        <f t="array" ref="AC247">($D247/$C247/12.011*J247)/SUM($D$3:$D$315/$C$3:$C$315/12.011*J$3:J$315)*100</f>
        <v>0.1330137450004161</v>
      </c>
      <c r="AD247" s="22">
        <f t="array" ref="AD247">($D247/$C247/12.011*L247)/SUM($D$3:$D$315/$C$3:$C$315/12.011*L$3:L$315)*100</f>
        <v>7.3979072372286514E-2</v>
      </c>
      <c r="AE247" s="22">
        <f t="array" ref="AE247">($D247/$C247/12.011*N247)/SUM($D$3:$D$315/$C$3:$C$315/12.011*N$3:N$315)*100</f>
        <v>0.25876226429654275</v>
      </c>
    </row>
    <row r="248" spans="1:31" x14ac:dyDescent="0.35">
      <c r="A248" s="10" t="s">
        <v>350</v>
      </c>
      <c r="B248">
        <v>176</v>
      </c>
      <c r="C248">
        <v>6</v>
      </c>
      <c r="D248">
        <v>84.162000000000006</v>
      </c>
      <c r="E248" t="b">
        <v>0</v>
      </c>
      <c r="F248" s="10">
        <v>2.5999999999999999E-2</v>
      </c>
      <c r="G248" s="18">
        <v>3.0000000000000001E-3</v>
      </c>
      <c r="H248" s="10">
        <v>0.02</v>
      </c>
      <c r="I248" s="18">
        <v>2E-3</v>
      </c>
      <c r="J248" s="10">
        <v>1.7000000000000001E-2</v>
      </c>
      <c r="K248" s="18">
        <v>4.0000000000000001E-3</v>
      </c>
      <c r="L248" s="10">
        <v>4.5999999999999999E-2</v>
      </c>
      <c r="M248" s="18">
        <v>8.9999999999999993E-3</v>
      </c>
      <c r="N248" s="10">
        <v>2.1999999999999999E-2</v>
      </c>
      <c r="O248" s="18">
        <v>4.0000000000000001E-3</v>
      </c>
      <c r="P248" s="10">
        <v>2.5999999999999999E-2</v>
      </c>
      <c r="Q248" s="18">
        <v>3.0000000000000001E-3</v>
      </c>
      <c r="R248" s="10">
        <v>0.02</v>
      </c>
      <c r="S248" s="18">
        <v>2E-3</v>
      </c>
      <c r="T248" s="10">
        <v>1.7000000000000001E-2</v>
      </c>
      <c r="U248" s="18">
        <v>4.0000000000000001E-3</v>
      </c>
      <c r="V248" s="10">
        <v>4.7E-2</v>
      </c>
      <c r="W248" s="18">
        <v>8.9999999999999993E-3</v>
      </c>
      <c r="X248" s="10">
        <v>2.1999999999999999E-2</v>
      </c>
      <c r="Y248" s="17">
        <v>4.0000000000000001E-3</v>
      </c>
      <c r="AA248" s="22">
        <f t="array" ref="AA248">($D248/$C248/12.011*F248)/SUM($D$3:$D$315/$C$3:$C$315/12.011*F$3:F$315)*100</f>
        <v>2.4889287260396197E-2</v>
      </c>
      <c r="AB248" s="22">
        <f t="array" ref="AB248">($D248/$C248/12.011*H248)/SUM($D$3:$D$315/$C$3:$C$315/12.011*H$3:H$315)*100</f>
        <v>1.9242397388917865E-2</v>
      </c>
      <c r="AC248" s="22">
        <f t="array" ref="AC248">($D248/$C248/12.011*J248)/SUM($D$3:$D$315/$C$3:$C$315/12.011*J$3:J$315)*100</f>
        <v>1.6385751195703433E-2</v>
      </c>
      <c r="AD248" s="22">
        <f t="array" ref="AD248">($D248/$C248/12.011*L248)/SUM($D$3:$D$315/$C$3:$C$315/12.011*L$3:L$315)*100</f>
        <v>4.4195289988638697E-2</v>
      </c>
      <c r="AE248" s="22">
        <f t="array" ref="AE248">($D248/$C248/12.011*N248)/SUM($D$3:$D$315/$C$3:$C$315/12.011*N$3:N$315)*100</f>
        <v>2.1162713065144761E-2</v>
      </c>
    </row>
    <row r="249" spans="1:31" x14ac:dyDescent="0.35">
      <c r="A249" s="10" t="s">
        <v>351</v>
      </c>
      <c r="B249">
        <v>133</v>
      </c>
      <c r="C249">
        <v>6</v>
      </c>
      <c r="D249">
        <v>84.162000000000006</v>
      </c>
      <c r="E249" t="b">
        <v>0</v>
      </c>
      <c r="F249" s="10">
        <v>3.6999999999999998E-2</v>
      </c>
      <c r="G249" s="18">
        <v>3.0000000000000001E-3</v>
      </c>
      <c r="H249" s="10">
        <v>2.5999999999999999E-2</v>
      </c>
      <c r="I249" s="18">
        <v>3.0000000000000001E-3</v>
      </c>
      <c r="J249" s="10">
        <v>0.03</v>
      </c>
      <c r="K249" s="18">
        <v>7.0000000000000001E-3</v>
      </c>
      <c r="L249" s="10">
        <v>4.2999999999999997E-2</v>
      </c>
      <c r="M249" s="18">
        <v>8.0000000000000002E-3</v>
      </c>
      <c r="N249" s="10">
        <v>4.8000000000000001E-2</v>
      </c>
      <c r="O249" s="18">
        <v>8.9999999999999993E-3</v>
      </c>
      <c r="P249" s="10">
        <v>3.6999999999999998E-2</v>
      </c>
      <c r="Q249" s="18">
        <v>3.0000000000000001E-3</v>
      </c>
      <c r="R249" s="10">
        <v>2.5000000000000001E-2</v>
      </c>
      <c r="S249" s="18">
        <v>3.0000000000000001E-3</v>
      </c>
      <c r="T249" s="10">
        <v>0.03</v>
      </c>
      <c r="U249" s="18">
        <v>7.0000000000000001E-3</v>
      </c>
      <c r="V249" s="10">
        <v>4.2999999999999997E-2</v>
      </c>
      <c r="W249" s="18">
        <v>8.0000000000000002E-3</v>
      </c>
      <c r="X249" s="10">
        <v>4.8000000000000001E-2</v>
      </c>
      <c r="Y249" s="17">
        <v>8.9999999999999993E-3</v>
      </c>
      <c r="AA249" s="22">
        <f t="array" ref="AA249">($D249/$C249/12.011*F249)/SUM($D$3:$D$315/$C$3:$C$315/12.011*F$3:F$315)*100</f>
        <v>3.5419370332102275E-2</v>
      </c>
      <c r="AB249" s="22">
        <f t="array" ref="AB249">($D249/$C249/12.011*H249)/SUM($D$3:$D$315/$C$3:$C$315/12.011*H$3:H$315)*100</f>
        <v>2.5015116605593225E-2</v>
      </c>
      <c r="AC249" s="22">
        <f t="array" ref="AC249">($D249/$C249/12.011*J249)/SUM($D$3:$D$315/$C$3:$C$315/12.011*J$3:J$315)*100</f>
        <v>2.8916031521829585E-2</v>
      </c>
      <c r="AD249" s="22">
        <f t="array" ref="AD249">($D249/$C249/12.011*L249)/SUM($D$3:$D$315/$C$3:$C$315/12.011*L$3:L$315)*100</f>
        <v>4.1312988467640525E-2</v>
      </c>
      <c r="AE249" s="22">
        <f t="array" ref="AE249">($D249/$C249/12.011*N249)/SUM($D$3:$D$315/$C$3:$C$315/12.011*N$3:N$315)*100</f>
        <v>4.6173192142134022E-2</v>
      </c>
    </row>
    <row r="250" spans="1:31" x14ac:dyDescent="0.35">
      <c r="A250" s="10" t="s">
        <v>352</v>
      </c>
      <c r="B250">
        <v>203</v>
      </c>
      <c r="C250">
        <v>6</v>
      </c>
      <c r="D250">
        <v>84.162000000000006</v>
      </c>
      <c r="E250" t="b">
        <v>0</v>
      </c>
      <c r="F250" s="10">
        <v>3.0000000000000001E-3</v>
      </c>
      <c r="G250" s="18">
        <v>0</v>
      </c>
      <c r="H250" s="10">
        <v>2E-3</v>
      </c>
      <c r="I250" s="18">
        <v>0</v>
      </c>
      <c r="J250" s="10">
        <v>2E-3</v>
      </c>
      <c r="K250" s="18">
        <v>1E-3</v>
      </c>
      <c r="L250" s="10">
        <v>5.0000000000000001E-3</v>
      </c>
      <c r="M250" s="18">
        <v>1E-3</v>
      </c>
      <c r="N250" s="10">
        <v>3.0000000000000001E-3</v>
      </c>
      <c r="O250" s="18">
        <v>1E-3</v>
      </c>
      <c r="P250" s="10">
        <v>3.0000000000000001E-3</v>
      </c>
      <c r="Q250" s="18">
        <v>0</v>
      </c>
      <c r="R250" s="10">
        <v>2E-3</v>
      </c>
      <c r="S250" s="18">
        <v>0</v>
      </c>
      <c r="T250" s="10">
        <v>2E-3</v>
      </c>
      <c r="U250" s="18">
        <v>1E-3</v>
      </c>
      <c r="V250" s="10">
        <v>5.0000000000000001E-3</v>
      </c>
      <c r="W250" s="18">
        <v>1E-3</v>
      </c>
      <c r="X250" s="10">
        <v>3.0000000000000001E-3</v>
      </c>
      <c r="Y250" s="17">
        <v>1E-3</v>
      </c>
      <c r="AA250" s="22">
        <f t="array" ref="AA250">($D250/$C250/12.011*F250)/SUM($D$3:$D$315/$C$3:$C$315/12.011*F$3:F$315)*100</f>
        <v>2.8718408377380227E-3</v>
      </c>
      <c r="AB250" s="22">
        <f t="array" ref="AB250">($D250/$C250/12.011*H250)/SUM($D$3:$D$315/$C$3:$C$315/12.011*H$3:H$315)*100</f>
        <v>1.9242397388917866E-3</v>
      </c>
      <c r="AC250" s="22">
        <f t="array" ref="AC250">($D250/$C250/12.011*J250)/SUM($D$3:$D$315/$C$3:$C$315/12.011*J$3:J$315)*100</f>
        <v>1.9277354347886392E-3</v>
      </c>
      <c r="AD250" s="22">
        <f t="array" ref="AD250">($D250/$C250/12.011*L250)/SUM($D$3:$D$315/$C$3:$C$315/12.011*L$3:L$315)*100</f>
        <v>4.8038358683302942E-3</v>
      </c>
      <c r="AE250" s="22">
        <f t="array" ref="AE250">($D250/$C250/12.011*N250)/SUM($D$3:$D$315/$C$3:$C$315/12.011*N$3:N$315)*100</f>
        <v>2.8858245088833764E-3</v>
      </c>
    </row>
    <row r="251" spans="1:31" x14ac:dyDescent="0.35">
      <c r="A251" s="10" t="s">
        <v>353</v>
      </c>
      <c r="B251">
        <v>2788</v>
      </c>
      <c r="C251">
        <v>6</v>
      </c>
      <c r="D251">
        <v>84.162000000000006</v>
      </c>
      <c r="E251" t="b">
        <v>0</v>
      </c>
      <c r="F251" s="10">
        <v>5.2999999999999999E-2</v>
      </c>
      <c r="G251" s="18">
        <v>5.0000000000000001E-3</v>
      </c>
      <c r="H251" s="10">
        <v>3.9E-2</v>
      </c>
      <c r="I251" s="18">
        <v>6.0000000000000001E-3</v>
      </c>
      <c r="J251" s="10">
        <v>4.3999999999999997E-2</v>
      </c>
      <c r="K251" s="18">
        <v>0.01</v>
      </c>
      <c r="L251" s="10">
        <v>0.05</v>
      </c>
      <c r="M251" s="18">
        <v>8.9999999999999993E-3</v>
      </c>
      <c r="N251" s="10">
        <v>7.8E-2</v>
      </c>
      <c r="O251" s="18">
        <v>1.4999999999999999E-2</v>
      </c>
      <c r="P251" s="10">
        <v>5.2999999999999999E-2</v>
      </c>
      <c r="Q251" s="18">
        <v>5.0000000000000001E-3</v>
      </c>
      <c r="R251" s="10">
        <v>3.9E-2</v>
      </c>
      <c r="S251" s="18">
        <v>6.0000000000000001E-3</v>
      </c>
      <c r="T251" s="10">
        <v>4.3999999999999997E-2</v>
      </c>
      <c r="U251" s="18">
        <v>0.01</v>
      </c>
      <c r="V251" s="10">
        <v>0.05</v>
      </c>
      <c r="W251" s="18">
        <v>8.9999999999999993E-3</v>
      </c>
      <c r="X251" s="10">
        <v>7.8E-2</v>
      </c>
      <c r="Y251" s="17">
        <v>1.4999999999999999E-2</v>
      </c>
      <c r="AA251" s="22">
        <f t="array" ref="AA251">($D251/$C251/12.011*F251)/SUM($D$3:$D$315/$C$3:$C$315/12.011*F$3:F$315)*100</f>
        <v>5.0735854800038394E-2</v>
      </c>
      <c r="AB251" s="22">
        <f t="array" ref="AB251">($D251/$C251/12.011*H251)/SUM($D$3:$D$315/$C$3:$C$315/12.011*H$3:H$315)*100</f>
        <v>3.7522674908389841E-2</v>
      </c>
      <c r="AC251" s="22">
        <f t="array" ref="AC251">($D251/$C251/12.011*J251)/SUM($D$3:$D$315/$C$3:$C$315/12.011*J$3:J$315)*100</f>
        <v>4.2410179565350058E-2</v>
      </c>
      <c r="AD251" s="22">
        <f t="array" ref="AD251">($D251/$C251/12.011*L251)/SUM($D$3:$D$315/$C$3:$C$315/12.011*L$3:L$315)*100</f>
        <v>4.8038358683302938E-2</v>
      </c>
      <c r="AE251" s="22">
        <f t="array" ref="AE251">($D251/$C251/12.011*N251)/SUM($D$3:$D$315/$C$3:$C$315/12.011*N$3:N$315)*100</f>
        <v>7.5031437230967779E-2</v>
      </c>
    </row>
    <row r="252" spans="1:31" x14ac:dyDescent="0.35">
      <c r="A252" s="10" t="s">
        <v>354</v>
      </c>
      <c r="B252">
        <v>2808</v>
      </c>
      <c r="C252">
        <v>9</v>
      </c>
      <c r="D252">
        <v>126.24299999999999</v>
      </c>
      <c r="E252" t="b">
        <v>0</v>
      </c>
      <c r="F252" s="10">
        <v>8.9999999999999993E-3</v>
      </c>
      <c r="G252" s="18">
        <v>1E-3</v>
      </c>
      <c r="H252" s="10">
        <v>1.2E-2</v>
      </c>
      <c r="I252" s="18">
        <v>0</v>
      </c>
      <c r="J252" s="10">
        <v>8.0000000000000002E-3</v>
      </c>
      <c r="K252" s="18">
        <v>2E-3</v>
      </c>
      <c r="L252" s="10">
        <v>8.9999999999999993E-3</v>
      </c>
      <c r="M252" s="18">
        <v>2E-3</v>
      </c>
      <c r="N252" s="10">
        <v>7.0000000000000001E-3</v>
      </c>
      <c r="O252" s="18">
        <v>2E-3</v>
      </c>
      <c r="P252" s="10">
        <v>6.0000000000000001E-3</v>
      </c>
      <c r="Q252" s="18">
        <v>0</v>
      </c>
      <c r="R252" s="10">
        <v>8.0000000000000002E-3</v>
      </c>
      <c r="S252" s="18">
        <v>0</v>
      </c>
      <c r="T252" s="10">
        <v>5.0000000000000001E-3</v>
      </c>
      <c r="U252" s="18">
        <v>1E-3</v>
      </c>
      <c r="V252" s="10">
        <v>6.0000000000000001E-3</v>
      </c>
      <c r="W252" s="18">
        <v>1E-3</v>
      </c>
      <c r="X252" s="10">
        <v>5.0000000000000001E-3</v>
      </c>
      <c r="Y252" s="17">
        <v>1E-3</v>
      </c>
      <c r="AA252" s="22">
        <f t="array" ref="AA252">($D252/$C252/12.011*F252)/SUM($D$3:$D$315/$C$3:$C$315/12.011*F$3:F$315)*100</f>
        <v>8.6155225132140655E-3</v>
      </c>
      <c r="AB252" s="22">
        <f t="array" ref="AB252">($D252/$C252/12.011*H252)/SUM($D$3:$D$315/$C$3:$C$315/12.011*H$3:H$315)*100</f>
        <v>1.1545438433350718E-2</v>
      </c>
      <c r="AC252" s="22">
        <f t="array" ref="AC252">($D252/$C252/12.011*J252)/SUM($D$3:$D$315/$C$3:$C$315/12.011*J$3:J$315)*100</f>
        <v>7.7109417391545559E-3</v>
      </c>
      <c r="AD252" s="22">
        <f t="array" ref="AD252">($D252/$C252/12.011*L252)/SUM($D$3:$D$315/$C$3:$C$315/12.011*L$3:L$315)*100</f>
        <v>8.6469045629945264E-3</v>
      </c>
      <c r="AE252" s="22">
        <f t="array" ref="AE252">($D252/$C252/12.011*N252)/SUM($D$3:$D$315/$C$3:$C$315/12.011*N$3:N$315)*100</f>
        <v>6.7335905207278769E-3</v>
      </c>
    </row>
    <row r="253" spans="1:31" x14ac:dyDescent="0.35">
      <c r="A253" s="10" t="s">
        <v>355</v>
      </c>
      <c r="B253">
        <v>2809</v>
      </c>
      <c r="C253">
        <v>11</v>
      </c>
      <c r="D253">
        <v>154.297</v>
      </c>
      <c r="E253" t="b">
        <v>0</v>
      </c>
      <c r="F253" s="10">
        <v>1E-3</v>
      </c>
      <c r="G253" s="18">
        <v>0</v>
      </c>
      <c r="H253" s="10">
        <v>0</v>
      </c>
      <c r="I253" s="18">
        <v>0</v>
      </c>
      <c r="J253" s="10">
        <v>0</v>
      </c>
      <c r="K253" s="18">
        <v>0</v>
      </c>
      <c r="L253" s="10">
        <v>0</v>
      </c>
      <c r="M253" s="18">
        <v>0</v>
      </c>
      <c r="N253" s="10">
        <v>3.0000000000000001E-3</v>
      </c>
      <c r="O253" s="18">
        <v>1E-3</v>
      </c>
      <c r="P253" s="10">
        <v>1E-3</v>
      </c>
      <c r="Q253" s="18">
        <v>0</v>
      </c>
      <c r="R253" s="10">
        <v>0</v>
      </c>
      <c r="S253" s="18">
        <v>0</v>
      </c>
      <c r="T253" s="10">
        <v>0</v>
      </c>
      <c r="U253" s="18">
        <v>0</v>
      </c>
      <c r="V253" s="10">
        <v>0</v>
      </c>
      <c r="W253" s="18">
        <v>0</v>
      </c>
      <c r="X253" s="10">
        <v>2E-3</v>
      </c>
      <c r="Y253" s="17">
        <v>1E-3</v>
      </c>
      <c r="AA253" s="22">
        <f t="array" ref="AA253">($D253/$C253/12.011*F253)/SUM($D$3:$D$315/$C$3:$C$315/12.011*F$3:F$315)*100</f>
        <v>9.5728027924600742E-4</v>
      </c>
      <c r="AB253" s="22">
        <f t="array" ref="AB253">($D253/$C253/12.011*H253)/SUM($D$3:$D$315/$C$3:$C$315/12.011*H$3:H$315)*100</f>
        <v>0</v>
      </c>
      <c r="AC253" s="22">
        <f t="array" ref="AC253">($D253/$C253/12.011*J253)/SUM($D$3:$D$315/$C$3:$C$315/12.011*J$3:J$315)*100</f>
        <v>0</v>
      </c>
      <c r="AD253" s="22">
        <f t="array" ref="AD253">($D253/$C253/12.011*L253)/SUM($D$3:$D$315/$C$3:$C$315/12.011*L$3:L$315)*100</f>
        <v>0</v>
      </c>
      <c r="AE253" s="22">
        <f t="array" ref="AE253">($D253/$C253/12.011*N253)/SUM($D$3:$D$315/$C$3:$C$315/12.011*N$3:N$315)*100</f>
        <v>2.8858245088833759E-3</v>
      </c>
    </row>
    <row r="254" spans="1:31" x14ac:dyDescent="0.35">
      <c r="A254" s="10" t="s">
        <v>356</v>
      </c>
      <c r="B254">
        <v>2810</v>
      </c>
      <c r="C254">
        <v>13</v>
      </c>
      <c r="D254">
        <v>182.351</v>
      </c>
      <c r="E254" t="b">
        <v>0</v>
      </c>
      <c r="F254" s="10">
        <v>1E-3</v>
      </c>
      <c r="G254" s="18">
        <v>0</v>
      </c>
      <c r="H254" s="10">
        <v>1E-3</v>
      </c>
      <c r="I254" s="18">
        <v>0</v>
      </c>
      <c r="J254" s="10">
        <v>1E-3</v>
      </c>
      <c r="K254" s="18">
        <v>0</v>
      </c>
      <c r="L254" s="10">
        <v>1E-3</v>
      </c>
      <c r="M254" s="18">
        <v>1E-3</v>
      </c>
      <c r="N254" s="10">
        <v>0</v>
      </c>
      <c r="O254" s="18">
        <v>0</v>
      </c>
      <c r="P254" s="10">
        <v>0</v>
      </c>
      <c r="Q254" s="18">
        <v>0</v>
      </c>
      <c r="R254" s="10">
        <v>0</v>
      </c>
      <c r="S254" s="18">
        <v>0</v>
      </c>
      <c r="T254" s="10">
        <v>0</v>
      </c>
      <c r="U254" s="18">
        <v>0</v>
      </c>
      <c r="V254" s="10">
        <v>1E-3</v>
      </c>
      <c r="W254" s="18">
        <v>0</v>
      </c>
      <c r="X254" s="10">
        <v>0</v>
      </c>
      <c r="Y254" s="17">
        <v>0</v>
      </c>
      <c r="AA254" s="22">
        <f t="array" ref="AA254">($D254/$C254/12.011*F254)/SUM($D$3:$D$315/$C$3:$C$315/12.011*F$3:F$315)*100</f>
        <v>9.5728027924600742E-4</v>
      </c>
      <c r="AB254" s="22">
        <f t="array" ref="AB254">($D254/$C254/12.011*H254)/SUM($D$3:$D$315/$C$3:$C$315/12.011*H$3:H$315)*100</f>
        <v>9.6211986944589321E-4</v>
      </c>
      <c r="AC254" s="22">
        <f t="array" ref="AC254">($D254/$C254/12.011*J254)/SUM($D$3:$D$315/$C$3:$C$315/12.011*J$3:J$315)*100</f>
        <v>9.6386771739431949E-4</v>
      </c>
      <c r="AD254" s="22">
        <f t="array" ref="AD254">($D254/$C254/12.011*L254)/SUM($D$3:$D$315/$C$3:$C$315/12.011*L$3:L$315)*100</f>
        <v>9.6076717366605871E-4</v>
      </c>
      <c r="AE254" s="22">
        <f t="array" ref="AE254">($D254/$C254/12.011*N254)/SUM($D$3:$D$315/$C$3:$C$315/12.011*N$3:N$315)*100</f>
        <v>0</v>
      </c>
    </row>
    <row r="255" spans="1:31" x14ac:dyDescent="0.35">
      <c r="A255" s="10" t="s">
        <v>357</v>
      </c>
      <c r="B255">
        <v>2811</v>
      </c>
      <c r="C255">
        <v>14</v>
      </c>
      <c r="D255">
        <v>196.37799999999999</v>
      </c>
      <c r="E255" t="b">
        <v>0</v>
      </c>
      <c r="F255" s="10">
        <v>2E-3</v>
      </c>
      <c r="G255" s="18">
        <v>0</v>
      </c>
      <c r="H255" s="10">
        <v>2E-3</v>
      </c>
      <c r="I255" s="18">
        <v>0</v>
      </c>
      <c r="J255" s="10">
        <v>1E-3</v>
      </c>
      <c r="K255" s="18">
        <v>0</v>
      </c>
      <c r="L255" s="10">
        <v>2E-3</v>
      </c>
      <c r="M255" s="18">
        <v>0</v>
      </c>
      <c r="N255" s="10">
        <v>2E-3</v>
      </c>
      <c r="O255" s="18">
        <v>0</v>
      </c>
      <c r="P255" s="10">
        <v>1E-3</v>
      </c>
      <c r="Q255" s="18">
        <v>0</v>
      </c>
      <c r="R255" s="10">
        <v>0</v>
      </c>
      <c r="S255" s="18">
        <v>0</v>
      </c>
      <c r="T255" s="10">
        <v>0</v>
      </c>
      <c r="U255" s="18">
        <v>0</v>
      </c>
      <c r="V255" s="10">
        <v>1E-3</v>
      </c>
      <c r="W255" s="18">
        <v>0</v>
      </c>
      <c r="X255" s="10">
        <v>1E-3</v>
      </c>
      <c r="Y255" s="17">
        <v>0</v>
      </c>
      <c r="AA255" s="22">
        <f t="array" ref="AA255">($D255/$C255/12.011*F255)/SUM($D$3:$D$315/$C$3:$C$315/12.011*F$3:F$315)*100</f>
        <v>1.9145605584920148E-3</v>
      </c>
      <c r="AB255" s="22">
        <f t="array" ref="AB255">($D255/$C255/12.011*H255)/SUM($D$3:$D$315/$C$3:$C$315/12.011*H$3:H$315)*100</f>
        <v>1.9242397388917864E-3</v>
      </c>
      <c r="AC255" s="22">
        <f t="array" ref="AC255">($D255/$C255/12.011*J255)/SUM($D$3:$D$315/$C$3:$C$315/12.011*J$3:J$315)*100</f>
        <v>9.6386771739431949E-4</v>
      </c>
      <c r="AD255" s="22">
        <f t="array" ref="AD255">($D255/$C255/12.011*L255)/SUM($D$3:$D$315/$C$3:$C$315/12.011*L$3:L$315)*100</f>
        <v>1.9215343473321174E-3</v>
      </c>
      <c r="AE255" s="22">
        <f t="array" ref="AE255">($D255/$C255/12.011*N255)/SUM($D$3:$D$315/$C$3:$C$315/12.011*N$3:N$315)*100</f>
        <v>1.9238830059222505E-3</v>
      </c>
    </row>
    <row r="256" spans="1:31" x14ac:dyDescent="0.35">
      <c r="A256" s="10" t="s">
        <v>358</v>
      </c>
      <c r="B256">
        <v>2812</v>
      </c>
      <c r="C256">
        <v>5</v>
      </c>
      <c r="D256">
        <v>68.119</v>
      </c>
      <c r="E256" t="b">
        <v>0</v>
      </c>
      <c r="F256" s="10">
        <v>3.0000000000000001E-3</v>
      </c>
      <c r="G256" s="18">
        <v>0</v>
      </c>
      <c r="H256" s="10">
        <v>2E-3</v>
      </c>
      <c r="I256" s="18">
        <v>0</v>
      </c>
      <c r="J256" s="10">
        <v>3.0000000000000001E-3</v>
      </c>
      <c r="K256" s="18">
        <v>1E-3</v>
      </c>
      <c r="L256" s="10">
        <v>5.0000000000000001E-3</v>
      </c>
      <c r="M256" s="18">
        <v>1E-3</v>
      </c>
      <c r="N256" s="10">
        <v>3.0000000000000001E-3</v>
      </c>
      <c r="O256" s="18">
        <v>1E-3</v>
      </c>
      <c r="P256" s="10">
        <v>4.0000000000000001E-3</v>
      </c>
      <c r="Q256" s="18">
        <v>0</v>
      </c>
      <c r="R256" s="10">
        <v>2E-3</v>
      </c>
      <c r="S256" s="18">
        <v>0</v>
      </c>
      <c r="T256" s="10">
        <v>3.0000000000000001E-3</v>
      </c>
      <c r="U256" s="18">
        <v>1E-3</v>
      </c>
      <c r="V256" s="10">
        <v>6.0000000000000001E-3</v>
      </c>
      <c r="W256" s="18">
        <v>1E-3</v>
      </c>
      <c r="X256" s="10">
        <v>4.0000000000000001E-3</v>
      </c>
      <c r="Y256" s="17">
        <v>1E-3</v>
      </c>
      <c r="AA256" s="22">
        <f t="array" ref="AA256">($D256/$C256/12.011*F256)/SUM($D$3:$D$315/$C$3:$C$315/12.011*F$3:F$315)*100</f>
        <v>2.7892910248217915E-3</v>
      </c>
      <c r="AB256" s="22">
        <f t="array" ref="AB256">($D256/$C256/12.011*H256)/SUM($D$3:$D$315/$C$3:$C$315/12.011*H$3:H$315)*100</f>
        <v>1.8689283064599643E-3</v>
      </c>
      <c r="AC256" s="22">
        <f t="array" ref="AC256">($D256/$C256/12.011*J256)/SUM($D$3:$D$315/$C$3:$C$315/12.011*J$3:J$315)*100</f>
        <v>2.8084852801532893E-3</v>
      </c>
      <c r="AD256" s="22">
        <f t="array" ref="AD256">($D256/$C256/12.011*L256)/SUM($D$3:$D$315/$C$3:$C$315/12.011*L$3:L$315)*100</f>
        <v>4.6657517005031903E-3</v>
      </c>
      <c r="AE256" s="22">
        <f t="array" ref="AE256">($D256/$C256/12.011*N256)/SUM($D$3:$D$315/$C$3:$C$315/12.011*N$3:N$315)*100</f>
        <v>2.8028727414361834E-3</v>
      </c>
    </row>
    <row r="257" spans="1:31" x14ac:dyDescent="0.35">
      <c r="A257" s="10" t="s">
        <v>359</v>
      </c>
      <c r="B257">
        <v>728</v>
      </c>
      <c r="C257">
        <v>5</v>
      </c>
      <c r="D257">
        <v>68.119</v>
      </c>
      <c r="E257" t="b">
        <v>0</v>
      </c>
      <c r="F257" s="10">
        <v>6.0000000000000001E-3</v>
      </c>
      <c r="G257" s="18">
        <v>1E-3</v>
      </c>
      <c r="H257" s="10">
        <v>4.0000000000000001E-3</v>
      </c>
      <c r="I257" s="18">
        <v>0</v>
      </c>
      <c r="J257" s="10">
        <v>5.0000000000000001E-3</v>
      </c>
      <c r="K257" s="18">
        <v>1E-3</v>
      </c>
      <c r="L257" s="10">
        <v>8.9999999999999993E-3</v>
      </c>
      <c r="M257" s="18">
        <v>2E-3</v>
      </c>
      <c r="N257" s="10">
        <v>6.0000000000000001E-3</v>
      </c>
      <c r="O257" s="18">
        <v>1E-3</v>
      </c>
      <c r="P257" s="10">
        <v>7.0000000000000001E-3</v>
      </c>
      <c r="Q257" s="18">
        <v>1E-3</v>
      </c>
      <c r="R257" s="10">
        <v>4.0000000000000001E-3</v>
      </c>
      <c r="S257" s="18">
        <v>0</v>
      </c>
      <c r="T257" s="10">
        <v>6.0000000000000001E-3</v>
      </c>
      <c r="U257" s="18">
        <v>2E-3</v>
      </c>
      <c r="V257" s="10">
        <v>1.0999999999999999E-2</v>
      </c>
      <c r="W257" s="18">
        <v>2E-3</v>
      </c>
      <c r="X257" s="10">
        <v>8.0000000000000002E-3</v>
      </c>
      <c r="Y257" s="17">
        <v>2E-3</v>
      </c>
      <c r="AA257" s="22">
        <f t="array" ref="AA257">($D257/$C257/12.011*F257)/SUM($D$3:$D$315/$C$3:$C$315/12.011*F$3:F$315)*100</f>
        <v>5.578582049643583E-3</v>
      </c>
      <c r="AB257" s="22">
        <f t="array" ref="AB257">($D257/$C257/12.011*H257)/SUM($D$3:$D$315/$C$3:$C$315/12.011*H$3:H$315)*100</f>
        <v>3.7378566129199287E-3</v>
      </c>
      <c r="AC257" s="22">
        <f t="array" ref="AC257">($D257/$C257/12.011*J257)/SUM($D$3:$D$315/$C$3:$C$315/12.011*J$3:J$315)*100</f>
        <v>4.6808088002554815E-3</v>
      </c>
      <c r="AD257" s="22">
        <f t="array" ref="AD257">($D257/$C257/12.011*L257)/SUM($D$3:$D$315/$C$3:$C$315/12.011*L$3:L$315)*100</f>
        <v>8.3983530609057413E-3</v>
      </c>
      <c r="AE257" s="22">
        <f t="array" ref="AE257">($D257/$C257/12.011*N257)/SUM($D$3:$D$315/$C$3:$C$315/12.011*N$3:N$315)*100</f>
        <v>5.6057454828723667E-3</v>
      </c>
    </row>
    <row r="258" spans="1:31" x14ac:dyDescent="0.35">
      <c r="A258" s="10" t="s">
        <v>360</v>
      </c>
      <c r="B258">
        <v>511</v>
      </c>
      <c r="C258">
        <v>5</v>
      </c>
      <c r="D258">
        <v>68.119</v>
      </c>
      <c r="E258" t="b">
        <v>0</v>
      </c>
      <c r="F258" s="10">
        <v>6.0000000000000001E-3</v>
      </c>
      <c r="G258" s="18">
        <v>1E-3</v>
      </c>
      <c r="H258" s="10">
        <v>4.0000000000000001E-3</v>
      </c>
      <c r="I258" s="18">
        <v>0</v>
      </c>
      <c r="J258" s="10">
        <v>5.0000000000000001E-3</v>
      </c>
      <c r="K258" s="18">
        <v>2E-3</v>
      </c>
      <c r="L258" s="10">
        <v>8.9999999999999993E-3</v>
      </c>
      <c r="M258" s="18">
        <v>2E-3</v>
      </c>
      <c r="N258" s="10">
        <v>7.0000000000000001E-3</v>
      </c>
      <c r="O258" s="18">
        <v>1E-3</v>
      </c>
      <c r="P258" s="10">
        <v>7.0000000000000001E-3</v>
      </c>
      <c r="Q258" s="18">
        <v>1E-3</v>
      </c>
      <c r="R258" s="10">
        <v>4.0000000000000001E-3</v>
      </c>
      <c r="S258" s="18">
        <v>0</v>
      </c>
      <c r="T258" s="10">
        <v>6.0000000000000001E-3</v>
      </c>
      <c r="U258" s="18">
        <v>2E-3</v>
      </c>
      <c r="V258" s="10">
        <v>1.0999999999999999E-2</v>
      </c>
      <c r="W258" s="18">
        <v>2E-3</v>
      </c>
      <c r="X258" s="10">
        <v>8.0000000000000002E-3</v>
      </c>
      <c r="Y258" s="17">
        <v>2E-3</v>
      </c>
      <c r="AA258" s="22">
        <f t="array" ref="AA258">($D258/$C258/12.011*F258)/SUM($D$3:$D$315/$C$3:$C$315/12.011*F$3:F$315)*100</f>
        <v>5.578582049643583E-3</v>
      </c>
      <c r="AB258" s="22">
        <f t="array" ref="AB258">($D258/$C258/12.011*H258)/SUM($D$3:$D$315/$C$3:$C$315/12.011*H$3:H$315)*100</f>
        <v>3.7378566129199287E-3</v>
      </c>
      <c r="AC258" s="22">
        <f t="array" ref="AC258">($D258/$C258/12.011*J258)/SUM($D$3:$D$315/$C$3:$C$315/12.011*J$3:J$315)*100</f>
        <v>4.6808088002554815E-3</v>
      </c>
      <c r="AD258" s="22">
        <f t="array" ref="AD258">($D258/$C258/12.011*L258)/SUM($D$3:$D$315/$C$3:$C$315/12.011*L$3:L$315)*100</f>
        <v>8.3983530609057413E-3</v>
      </c>
      <c r="AE258" s="22">
        <f t="array" ref="AE258">($D258/$C258/12.011*N258)/SUM($D$3:$D$315/$C$3:$C$315/12.011*N$3:N$315)*100</f>
        <v>6.5400363966844274E-3</v>
      </c>
    </row>
    <row r="259" spans="1:31" x14ac:dyDescent="0.35">
      <c r="A259" s="10" t="s">
        <v>361</v>
      </c>
      <c r="B259">
        <v>728</v>
      </c>
      <c r="C259">
        <v>5</v>
      </c>
      <c r="D259">
        <v>68.119</v>
      </c>
      <c r="E259" t="b">
        <v>0</v>
      </c>
      <c r="F259" s="10">
        <v>0</v>
      </c>
      <c r="G259" s="18">
        <v>0</v>
      </c>
      <c r="H259" s="10">
        <v>0</v>
      </c>
      <c r="I259" s="18">
        <v>0</v>
      </c>
      <c r="J259" s="10">
        <v>0</v>
      </c>
      <c r="K259" s="18">
        <v>0</v>
      </c>
      <c r="L259" s="10">
        <v>0</v>
      </c>
      <c r="M259" s="18">
        <v>0</v>
      </c>
      <c r="N259" s="10">
        <v>0</v>
      </c>
      <c r="O259" s="18">
        <v>0</v>
      </c>
      <c r="P259" s="10">
        <v>0</v>
      </c>
      <c r="Q259" s="18">
        <v>0</v>
      </c>
      <c r="R259" s="10">
        <v>0</v>
      </c>
      <c r="S259" s="18">
        <v>0</v>
      </c>
      <c r="T259" s="10">
        <v>0</v>
      </c>
      <c r="U259" s="18">
        <v>0</v>
      </c>
      <c r="V259" s="10">
        <v>0</v>
      </c>
      <c r="W259" s="18">
        <v>0</v>
      </c>
      <c r="X259" s="10">
        <v>0</v>
      </c>
      <c r="Y259" s="17">
        <v>0</v>
      </c>
      <c r="AA259" s="22">
        <f t="array" ref="AA259">($D259/$C259/12.011*F259)/SUM($D$3:$D$315/$C$3:$C$315/12.011*F$3:F$315)*100</f>
        <v>0</v>
      </c>
      <c r="AB259" s="22">
        <f t="array" ref="AB259">($D259/$C259/12.011*H259)/SUM($D$3:$D$315/$C$3:$C$315/12.011*H$3:H$315)*100</f>
        <v>0</v>
      </c>
      <c r="AC259" s="22">
        <f t="array" ref="AC259">($D259/$C259/12.011*J259)/SUM($D$3:$D$315/$C$3:$C$315/12.011*J$3:J$315)*100</f>
        <v>0</v>
      </c>
      <c r="AD259" s="22">
        <f t="array" ref="AD259">($D259/$C259/12.011*L259)/SUM($D$3:$D$315/$C$3:$C$315/12.011*L$3:L$315)*100</f>
        <v>0</v>
      </c>
      <c r="AE259" s="22">
        <f t="array" ref="AE259">($D259/$C259/12.011*N259)/SUM($D$3:$D$315/$C$3:$C$315/12.011*N$3:N$315)*100</f>
        <v>0</v>
      </c>
    </row>
    <row r="260" spans="1:31" x14ac:dyDescent="0.35">
      <c r="A260" s="10" t="s">
        <v>362</v>
      </c>
      <c r="B260">
        <v>2813</v>
      </c>
      <c r="C260">
        <v>8</v>
      </c>
      <c r="D260">
        <v>110.2</v>
      </c>
      <c r="E260" t="b">
        <v>0</v>
      </c>
      <c r="F260" s="10">
        <v>1E-3</v>
      </c>
      <c r="G260" s="18">
        <v>0</v>
      </c>
      <c r="H260" s="10">
        <v>1E-3</v>
      </c>
      <c r="I260" s="18">
        <v>0</v>
      </c>
      <c r="J260" s="10">
        <v>1E-3</v>
      </c>
      <c r="K260" s="18">
        <v>0</v>
      </c>
      <c r="L260" s="10">
        <v>3.0000000000000001E-3</v>
      </c>
      <c r="M260" s="18">
        <v>1E-3</v>
      </c>
      <c r="N260" s="10">
        <v>1E-3</v>
      </c>
      <c r="O260" s="18">
        <v>0</v>
      </c>
      <c r="P260" s="10">
        <v>1E-3</v>
      </c>
      <c r="Q260" s="18">
        <v>0</v>
      </c>
      <c r="R260" s="10">
        <v>1E-3</v>
      </c>
      <c r="S260" s="18">
        <v>0</v>
      </c>
      <c r="T260" s="10">
        <v>1E-3</v>
      </c>
      <c r="U260" s="18">
        <v>0</v>
      </c>
      <c r="V260" s="10">
        <v>2E-3</v>
      </c>
      <c r="W260" s="18">
        <v>0</v>
      </c>
      <c r="X260" s="10">
        <v>1E-3</v>
      </c>
      <c r="Y260" s="17">
        <v>0</v>
      </c>
      <c r="AA260" s="22">
        <f t="array" ref="AA260">($D260/$C260/12.011*F260)/SUM($D$3:$D$315/$C$3:$C$315/12.011*F$3:F$315)*100</f>
        <v>9.4008240155512613E-4</v>
      </c>
      <c r="AB260" s="22">
        <f t="array" ref="AB260">($D260/$C260/12.011*H260)/SUM($D$3:$D$315/$C$3:$C$315/12.011*H$3:H$315)*100</f>
        <v>9.4483504681094877E-4</v>
      </c>
      <c r="AC260" s="22">
        <f t="array" ref="AC260">($D260/$C260/12.011*J260)/SUM($D$3:$D$315/$C$3:$C$315/12.011*J$3:J$315)*100</f>
        <v>9.46551494054805E-4</v>
      </c>
      <c r="AD260" s="22">
        <f t="array" ref="AD260">($D260/$C260/12.011*L260)/SUM($D$3:$D$315/$C$3:$C$315/12.011*L$3:L$315)*100</f>
        <v>2.8305199580630123E-3</v>
      </c>
      <c r="AE260" s="22">
        <f t="array" ref="AE260">($D260/$C260/12.011*N260)/SUM($D$3:$D$315/$C$3:$C$315/12.011*N$3:N$315)*100</f>
        <v>9.4465988474296003E-4</v>
      </c>
    </row>
    <row r="261" spans="1:31" x14ac:dyDescent="0.35">
      <c r="A261" s="10" t="s">
        <v>363</v>
      </c>
      <c r="B261">
        <v>48</v>
      </c>
      <c r="C261">
        <v>5</v>
      </c>
      <c r="D261">
        <v>66.102999999999994</v>
      </c>
      <c r="E261" t="b">
        <v>0</v>
      </c>
      <c r="F261" s="10">
        <v>4.0000000000000001E-3</v>
      </c>
      <c r="G261" s="18">
        <v>0</v>
      </c>
      <c r="H261" s="10">
        <v>2E-3</v>
      </c>
      <c r="I261" s="18">
        <v>0</v>
      </c>
      <c r="J261" s="10">
        <v>3.0000000000000001E-3</v>
      </c>
      <c r="K261" s="18">
        <v>1E-3</v>
      </c>
      <c r="L261" s="10">
        <v>7.0000000000000001E-3</v>
      </c>
      <c r="M261" s="18">
        <v>1E-3</v>
      </c>
      <c r="N261" s="10">
        <v>4.0000000000000001E-3</v>
      </c>
      <c r="O261" s="18">
        <v>1E-3</v>
      </c>
      <c r="P261" s="10">
        <v>5.0000000000000001E-3</v>
      </c>
      <c r="Q261" s="18">
        <v>1E-3</v>
      </c>
      <c r="R261" s="10">
        <v>3.0000000000000001E-3</v>
      </c>
      <c r="S261" s="18">
        <v>0</v>
      </c>
      <c r="T261" s="10">
        <v>3.0000000000000001E-3</v>
      </c>
      <c r="U261" s="18">
        <v>1E-3</v>
      </c>
      <c r="V261" s="10">
        <v>8.0000000000000002E-3</v>
      </c>
      <c r="W261" s="18">
        <v>2E-3</v>
      </c>
      <c r="X261" s="10">
        <v>5.0000000000000001E-3</v>
      </c>
      <c r="Y261" s="17">
        <v>1E-3</v>
      </c>
      <c r="AA261" s="22">
        <f t="array" ref="AA261">($D261/$C261/12.011*F261)/SUM($D$3:$D$315/$C$3:$C$315/12.011*F$3:F$315)*100</f>
        <v>3.6089882825407478E-3</v>
      </c>
      <c r="AB261" s="22">
        <f t="array" ref="AB261">($D261/$C261/12.011*H261)/SUM($D$3:$D$315/$C$3:$C$315/12.011*H$3:H$315)*100</f>
        <v>1.8136168740281423E-3</v>
      </c>
      <c r="AC261" s="22">
        <f t="array" ref="AC261">($D261/$C261/12.011*J261)/SUM($D$3:$D$315/$C$3:$C$315/12.011*J$3:J$315)*100</f>
        <v>2.7253674081236206E-3</v>
      </c>
      <c r="AD261" s="22">
        <f t="array" ref="AD261">($D261/$C261/12.011*L261)/SUM($D$3:$D$315/$C$3:$C$315/12.011*L$3:L$315)*100</f>
        <v>6.338734545746523E-3</v>
      </c>
      <c r="AE261" s="22">
        <f t="array" ref="AE261">($D261/$C261/12.011*N261)/SUM($D$3:$D$315/$C$3:$C$315/12.011*N$3:N$315)*100</f>
        <v>3.6265612986519868E-3</v>
      </c>
    </row>
    <row r="262" spans="1:31" x14ac:dyDescent="0.35">
      <c r="A262" s="10" t="s">
        <v>364</v>
      </c>
      <c r="B262">
        <v>2814</v>
      </c>
      <c r="C262">
        <v>6</v>
      </c>
      <c r="D262">
        <v>80.13</v>
      </c>
      <c r="E262" t="b">
        <v>0</v>
      </c>
      <c r="F262" s="10">
        <v>6.0000000000000001E-3</v>
      </c>
      <c r="G262" s="18">
        <v>2E-3</v>
      </c>
      <c r="H262" s="10">
        <v>0</v>
      </c>
      <c r="I262" s="18">
        <v>0</v>
      </c>
      <c r="J262" s="10">
        <v>1.0999999999999999E-2</v>
      </c>
      <c r="K262" s="18">
        <v>4.0000000000000001E-3</v>
      </c>
      <c r="L262" s="10">
        <v>1.0999999999999999E-2</v>
      </c>
      <c r="M262" s="18">
        <v>5.0000000000000001E-3</v>
      </c>
      <c r="N262" s="10">
        <v>0</v>
      </c>
      <c r="O262" s="18">
        <v>0</v>
      </c>
      <c r="P262" s="10">
        <v>5.0000000000000001E-3</v>
      </c>
      <c r="Q262" s="18">
        <v>2E-3</v>
      </c>
      <c r="R262" s="10">
        <v>0</v>
      </c>
      <c r="S262" s="18">
        <v>0</v>
      </c>
      <c r="T262" s="10">
        <v>1.0999999999999999E-2</v>
      </c>
      <c r="U262" s="18">
        <v>4.0000000000000001E-3</v>
      </c>
      <c r="V262" s="10">
        <v>1.0999999999999999E-2</v>
      </c>
      <c r="W262" s="18">
        <v>5.0000000000000001E-3</v>
      </c>
      <c r="X262" s="10">
        <v>0</v>
      </c>
      <c r="Y262" s="17">
        <v>0</v>
      </c>
      <c r="AA262" s="22">
        <f t="array" ref="AA262">($D262/$C262/12.011*F262)/SUM($D$3:$D$315/$C$3:$C$315/12.011*F$3:F$315)*100</f>
        <v>5.4685156324219423E-3</v>
      </c>
      <c r="AB262" s="22">
        <f t="array" ref="AB262">($D262/$C262/12.011*H262)/SUM($D$3:$D$315/$C$3:$C$315/12.011*H$3:H$315)*100</f>
        <v>0</v>
      </c>
      <c r="AC262" s="22">
        <f t="array" ref="AC262">($D262/$C262/12.011*J262)/SUM($D$3:$D$315/$C$3:$C$315/12.011*J$3:J$315)*100</f>
        <v>1.0094602340045089E-2</v>
      </c>
      <c r="AD262" s="22">
        <f t="array" ref="AD262">($D262/$C262/12.011*L262)/SUM($D$3:$D$315/$C$3:$C$315/12.011*L$3:L$315)*100</f>
        <v>1.0062130294960598E-2</v>
      </c>
      <c r="AE262" s="22">
        <f t="array" ref="AE262">($D262/$C262/12.011*N262)/SUM($D$3:$D$315/$C$3:$C$315/12.011*N$3:N$315)*100</f>
        <v>0</v>
      </c>
    </row>
    <row r="263" spans="1:31" x14ac:dyDescent="0.35">
      <c r="A263" s="10" t="s">
        <v>365</v>
      </c>
      <c r="B263">
        <v>2815</v>
      </c>
      <c r="C263">
        <v>8</v>
      </c>
      <c r="D263">
        <v>110.2</v>
      </c>
      <c r="E263" t="b">
        <v>0</v>
      </c>
      <c r="F263" s="10">
        <v>2.9000000000000001E-2</v>
      </c>
      <c r="G263" s="18">
        <v>3.0000000000000001E-3</v>
      </c>
      <c r="H263" s="10">
        <v>0.02</v>
      </c>
      <c r="I263" s="18">
        <v>2E-3</v>
      </c>
      <c r="J263" s="10">
        <v>0.02</v>
      </c>
      <c r="K263" s="18">
        <v>5.0000000000000001E-3</v>
      </c>
      <c r="L263" s="10">
        <v>4.1000000000000002E-2</v>
      </c>
      <c r="M263" s="18">
        <v>8.0000000000000002E-3</v>
      </c>
      <c r="N263" s="10">
        <v>3.4000000000000002E-2</v>
      </c>
      <c r="O263" s="18">
        <v>7.0000000000000001E-3</v>
      </c>
      <c r="P263" s="10">
        <v>2.1000000000000001E-2</v>
      </c>
      <c r="Q263" s="18">
        <v>2E-3</v>
      </c>
      <c r="R263" s="10">
        <v>1.4E-2</v>
      </c>
      <c r="S263" s="18">
        <v>2E-3</v>
      </c>
      <c r="T263" s="10">
        <v>1.4999999999999999E-2</v>
      </c>
      <c r="U263" s="18">
        <v>4.0000000000000001E-3</v>
      </c>
      <c r="V263" s="10">
        <v>3.1E-2</v>
      </c>
      <c r="W263" s="18">
        <v>6.0000000000000001E-3</v>
      </c>
      <c r="X263" s="10">
        <v>2.5000000000000001E-2</v>
      </c>
      <c r="Y263" s="17">
        <v>5.0000000000000001E-3</v>
      </c>
      <c r="AA263" s="22">
        <f t="array" ref="AA263">($D263/$C263/12.011*F263)/SUM($D$3:$D$315/$C$3:$C$315/12.011*F$3:F$315)*100</f>
        <v>2.7262389645098657E-2</v>
      </c>
      <c r="AB263" s="22">
        <f t="array" ref="AB263">($D263/$C263/12.011*H263)/SUM($D$3:$D$315/$C$3:$C$315/12.011*H$3:H$315)*100</f>
        <v>1.8896700936218976E-2</v>
      </c>
      <c r="AC263" s="22">
        <f t="array" ref="AC263">($D263/$C263/12.011*J263)/SUM($D$3:$D$315/$C$3:$C$315/12.011*J$3:J$315)*100</f>
        <v>1.8931029881096101E-2</v>
      </c>
      <c r="AD263" s="22">
        <f t="array" ref="AD263">($D263/$C263/12.011*L263)/SUM($D$3:$D$315/$C$3:$C$315/12.011*L$3:L$315)*100</f>
        <v>3.8683772760194503E-2</v>
      </c>
      <c r="AE263" s="22">
        <f t="array" ref="AE263">($D263/$C263/12.011*N263)/SUM($D$3:$D$315/$C$3:$C$315/12.011*N$3:N$315)*100</f>
        <v>3.2118436081260651E-2</v>
      </c>
    </row>
    <row r="264" spans="1:31" x14ac:dyDescent="0.35">
      <c r="A264" s="10" t="s">
        <v>366</v>
      </c>
      <c r="B264">
        <v>2816</v>
      </c>
      <c r="C264">
        <v>7</v>
      </c>
      <c r="D264">
        <v>98.188999999999993</v>
      </c>
      <c r="E264" t="b">
        <v>0</v>
      </c>
      <c r="F264" s="10">
        <v>8.9999999999999993E-3</v>
      </c>
      <c r="G264" s="18">
        <v>1E-3</v>
      </c>
      <c r="H264" s="10">
        <v>7.0000000000000001E-3</v>
      </c>
      <c r="I264" s="18">
        <v>1E-3</v>
      </c>
      <c r="J264" s="10">
        <v>6.0000000000000001E-3</v>
      </c>
      <c r="K264" s="18">
        <v>1E-3</v>
      </c>
      <c r="L264" s="10">
        <v>1.7000000000000001E-2</v>
      </c>
      <c r="M264" s="18">
        <v>3.0000000000000001E-3</v>
      </c>
      <c r="N264" s="10">
        <v>7.0000000000000001E-3</v>
      </c>
      <c r="O264" s="18">
        <v>1E-3</v>
      </c>
      <c r="P264" s="10">
        <v>8.0000000000000002E-3</v>
      </c>
      <c r="Q264" s="18">
        <v>1E-3</v>
      </c>
      <c r="R264" s="10">
        <v>6.0000000000000001E-3</v>
      </c>
      <c r="S264" s="18">
        <v>1E-3</v>
      </c>
      <c r="T264" s="10">
        <v>5.0000000000000001E-3</v>
      </c>
      <c r="U264" s="18">
        <v>1E-3</v>
      </c>
      <c r="V264" s="10">
        <v>1.4E-2</v>
      </c>
      <c r="W264" s="18">
        <v>3.0000000000000001E-3</v>
      </c>
      <c r="X264" s="10">
        <v>6.0000000000000001E-3</v>
      </c>
      <c r="Y264" s="17">
        <v>1E-3</v>
      </c>
      <c r="AA264" s="22">
        <f t="array" ref="AA264">($D264/$C264/12.011*F264)/SUM($D$3:$D$315/$C$3:$C$315/12.011*F$3:F$315)*100</f>
        <v>8.6155225132140655E-3</v>
      </c>
      <c r="AB264" s="22">
        <f t="array" ref="AB264">($D264/$C264/12.011*H264)/SUM($D$3:$D$315/$C$3:$C$315/12.011*H$3:H$315)*100</f>
        <v>6.7348390861212519E-3</v>
      </c>
      <c r="AC264" s="22">
        <f t="array" ref="AC264">($D264/$C264/12.011*J264)/SUM($D$3:$D$315/$C$3:$C$315/12.011*J$3:J$315)*100</f>
        <v>5.7832063043659161E-3</v>
      </c>
      <c r="AD264" s="22">
        <f t="array" ref="AD264">($D264/$C264/12.011*L264)/SUM($D$3:$D$315/$C$3:$C$315/12.011*L$3:L$315)*100</f>
        <v>1.6333041952322998E-2</v>
      </c>
      <c r="AE264" s="22">
        <f t="array" ref="AE264">($D264/$C264/12.011*N264)/SUM($D$3:$D$315/$C$3:$C$315/12.011*N$3:N$315)*100</f>
        <v>6.7335905207278769E-3</v>
      </c>
    </row>
    <row r="265" spans="1:31" x14ac:dyDescent="0.35">
      <c r="A265" s="10" t="s">
        <v>367</v>
      </c>
      <c r="B265">
        <v>146</v>
      </c>
      <c r="C265">
        <v>7</v>
      </c>
      <c r="D265">
        <v>98.188999999999993</v>
      </c>
      <c r="E265" t="b">
        <v>0</v>
      </c>
      <c r="F265" s="10">
        <v>6.0000000000000001E-3</v>
      </c>
      <c r="G265" s="18">
        <v>1E-3</v>
      </c>
      <c r="H265" s="10">
        <v>5.0000000000000001E-3</v>
      </c>
      <c r="I265" s="18">
        <v>1E-3</v>
      </c>
      <c r="J265" s="10">
        <v>3.0000000000000001E-3</v>
      </c>
      <c r="K265" s="18">
        <v>1E-3</v>
      </c>
      <c r="L265" s="10">
        <v>1.2E-2</v>
      </c>
      <c r="M265" s="18">
        <v>2E-3</v>
      </c>
      <c r="N265" s="10">
        <v>4.0000000000000001E-3</v>
      </c>
      <c r="O265" s="18">
        <v>1E-3</v>
      </c>
      <c r="P265" s="10">
        <v>5.0000000000000001E-3</v>
      </c>
      <c r="Q265" s="18">
        <v>1E-3</v>
      </c>
      <c r="R265" s="10">
        <v>4.0000000000000001E-3</v>
      </c>
      <c r="S265" s="18">
        <v>1E-3</v>
      </c>
      <c r="T265" s="10">
        <v>3.0000000000000001E-3</v>
      </c>
      <c r="U265" s="18">
        <v>1E-3</v>
      </c>
      <c r="V265" s="10">
        <v>0.01</v>
      </c>
      <c r="W265" s="18">
        <v>2E-3</v>
      </c>
      <c r="X265" s="10">
        <v>3.0000000000000001E-3</v>
      </c>
      <c r="Y265" s="17">
        <v>1E-3</v>
      </c>
      <c r="AA265" s="22">
        <f t="array" ref="AA265">($D265/$C265/12.011*F265)/SUM($D$3:$D$315/$C$3:$C$315/12.011*F$3:F$315)*100</f>
        <v>5.7436816754760445E-3</v>
      </c>
      <c r="AB265" s="22">
        <f t="array" ref="AB265">($D265/$C265/12.011*H265)/SUM($D$3:$D$315/$C$3:$C$315/12.011*H$3:H$315)*100</f>
        <v>4.8105993472294661E-3</v>
      </c>
      <c r="AC265" s="22">
        <f t="array" ref="AC265">($D265/$C265/12.011*J265)/SUM($D$3:$D$315/$C$3:$C$315/12.011*J$3:J$315)*100</f>
        <v>2.891603152182958E-3</v>
      </c>
      <c r="AD265" s="22">
        <f t="array" ref="AD265">($D265/$C265/12.011*L265)/SUM($D$3:$D$315/$C$3:$C$315/12.011*L$3:L$315)*100</f>
        <v>1.1529206083992704E-2</v>
      </c>
      <c r="AE265" s="22">
        <f t="array" ref="AE265">($D265/$C265/12.011*N265)/SUM($D$3:$D$315/$C$3:$C$315/12.011*N$3:N$315)*100</f>
        <v>3.8477660118445009E-3</v>
      </c>
    </row>
    <row r="266" spans="1:31" x14ac:dyDescent="0.35">
      <c r="A266" s="10" t="s">
        <v>368</v>
      </c>
      <c r="B266">
        <v>204</v>
      </c>
      <c r="C266">
        <v>7</v>
      </c>
      <c r="D266">
        <v>98.188999999999993</v>
      </c>
      <c r="E266" t="b">
        <v>0</v>
      </c>
      <c r="F266" s="10">
        <v>2E-3</v>
      </c>
      <c r="G266" s="18">
        <v>0</v>
      </c>
      <c r="H266" s="10">
        <v>2E-3</v>
      </c>
      <c r="I266" s="18">
        <v>0</v>
      </c>
      <c r="J266" s="10">
        <v>2E-3</v>
      </c>
      <c r="K266" s="18">
        <v>0</v>
      </c>
      <c r="L266" s="10">
        <v>4.0000000000000001E-3</v>
      </c>
      <c r="M266" s="18">
        <v>1E-3</v>
      </c>
      <c r="N266" s="10">
        <v>2E-3</v>
      </c>
      <c r="O266" s="18">
        <v>0</v>
      </c>
      <c r="P266" s="10">
        <v>2E-3</v>
      </c>
      <c r="Q266" s="18">
        <v>0</v>
      </c>
      <c r="R266" s="10">
        <v>2E-3</v>
      </c>
      <c r="S266" s="18">
        <v>0</v>
      </c>
      <c r="T266" s="10">
        <v>1E-3</v>
      </c>
      <c r="U266" s="18">
        <v>0</v>
      </c>
      <c r="V266" s="10">
        <v>4.0000000000000001E-3</v>
      </c>
      <c r="W266" s="18">
        <v>1E-3</v>
      </c>
      <c r="X266" s="10">
        <v>2E-3</v>
      </c>
      <c r="Y266" s="17">
        <v>0</v>
      </c>
      <c r="AA266" s="22">
        <f t="array" ref="AA266">($D266/$C266/12.011*F266)/SUM($D$3:$D$315/$C$3:$C$315/12.011*F$3:F$315)*100</f>
        <v>1.9145605584920148E-3</v>
      </c>
      <c r="AB266" s="22">
        <f t="array" ref="AB266">($D266/$C266/12.011*H266)/SUM($D$3:$D$315/$C$3:$C$315/12.011*H$3:H$315)*100</f>
        <v>1.9242397388917864E-3</v>
      </c>
      <c r="AC266" s="22">
        <f t="array" ref="AC266">($D266/$C266/12.011*J266)/SUM($D$3:$D$315/$C$3:$C$315/12.011*J$3:J$315)*100</f>
        <v>1.927735434788639E-3</v>
      </c>
      <c r="AD266" s="22">
        <f t="array" ref="AD266">($D266/$C266/12.011*L266)/SUM($D$3:$D$315/$C$3:$C$315/12.011*L$3:L$315)*100</f>
        <v>3.8430686946642348E-3</v>
      </c>
      <c r="AE266" s="22">
        <f t="array" ref="AE266">($D266/$C266/12.011*N266)/SUM($D$3:$D$315/$C$3:$C$315/12.011*N$3:N$315)*100</f>
        <v>1.9238830059222505E-3</v>
      </c>
    </row>
    <row r="267" spans="1:31" x14ac:dyDescent="0.35">
      <c r="A267" s="10" t="s">
        <v>369</v>
      </c>
      <c r="B267">
        <v>210</v>
      </c>
      <c r="C267">
        <v>7</v>
      </c>
      <c r="D267">
        <v>98.188999999999993</v>
      </c>
      <c r="E267" t="b">
        <v>0</v>
      </c>
      <c r="F267" s="10">
        <v>0</v>
      </c>
      <c r="G267" s="18">
        <v>0</v>
      </c>
      <c r="H267" s="10">
        <v>0</v>
      </c>
      <c r="I267" s="18">
        <v>0</v>
      </c>
      <c r="J267" s="10">
        <v>1E-3</v>
      </c>
      <c r="K267" s="18">
        <v>0</v>
      </c>
      <c r="L267" s="10">
        <v>0</v>
      </c>
      <c r="M267" s="18">
        <v>0</v>
      </c>
      <c r="N267" s="10">
        <v>0</v>
      </c>
      <c r="O267" s="18">
        <v>0</v>
      </c>
      <c r="P267" s="10">
        <v>0</v>
      </c>
      <c r="Q267" s="18">
        <v>0</v>
      </c>
      <c r="R267" s="10">
        <v>0</v>
      </c>
      <c r="S267" s="18">
        <v>0</v>
      </c>
      <c r="T267" s="10">
        <v>1E-3</v>
      </c>
      <c r="U267" s="18">
        <v>0</v>
      </c>
      <c r="V267" s="10">
        <v>0</v>
      </c>
      <c r="W267" s="18">
        <v>0</v>
      </c>
      <c r="X267" s="10">
        <v>0</v>
      </c>
      <c r="Y267" s="17">
        <v>0</v>
      </c>
      <c r="AA267" s="22">
        <f t="array" ref="AA267">($D267/$C267/12.011*F267)/SUM($D$3:$D$315/$C$3:$C$315/12.011*F$3:F$315)*100</f>
        <v>0</v>
      </c>
      <c r="AB267" s="22">
        <f t="array" ref="AB267">($D267/$C267/12.011*H267)/SUM($D$3:$D$315/$C$3:$C$315/12.011*H$3:H$315)*100</f>
        <v>0</v>
      </c>
      <c r="AC267" s="22">
        <f t="array" ref="AC267">($D267/$C267/12.011*J267)/SUM($D$3:$D$315/$C$3:$C$315/12.011*J$3:J$315)*100</f>
        <v>9.6386771739431949E-4</v>
      </c>
      <c r="AD267" s="22">
        <f t="array" ref="AD267">($D267/$C267/12.011*L267)/SUM($D$3:$D$315/$C$3:$C$315/12.011*L$3:L$315)*100</f>
        <v>0</v>
      </c>
      <c r="AE267" s="22">
        <f t="array" ref="AE267">($D267/$C267/12.011*N267)/SUM($D$3:$D$315/$C$3:$C$315/12.011*N$3:N$315)*100</f>
        <v>0</v>
      </c>
    </row>
    <row r="268" spans="1:31" x14ac:dyDescent="0.35">
      <c r="A268" s="10" t="s">
        <v>370</v>
      </c>
      <c r="B268">
        <v>2817</v>
      </c>
      <c r="C268">
        <v>7</v>
      </c>
      <c r="D268">
        <v>98.188999999999993</v>
      </c>
      <c r="E268" t="b">
        <v>0</v>
      </c>
      <c r="F268" s="10">
        <v>8.9999999999999993E-3</v>
      </c>
      <c r="G268" s="18">
        <v>1E-3</v>
      </c>
      <c r="H268" s="10">
        <v>4.0000000000000001E-3</v>
      </c>
      <c r="I268" s="18">
        <v>1E-3</v>
      </c>
      <c r="J268" s="10">
        <v>5.0000000000000001E-3</v>
      </c>
      <c r="K268" s="18">
        <v>1E-3</v>
      </c>
      <c r="L268" s="10">
        <v>2.4E-2</v>
      </c>
      <c r="M268" s="18">
        <v>5.0000000000000001E-3</v>
      </c>
      <c r="N268" s="10">
        <v>3.0000000000000001E-3</v>
      </c>
      <c r="O268" s="18">
        <v>1E-3</v>
      </c>
      <c r="P268" s="10">
        <v>8.0000000000000002E-3</v>
      </c>
      <c r="Q268" s="18">
        <v>1E-3</v>
      </c>
      <c r="R268" s="10">
        <v>3.0000000000000001E-3</v>
      </c>
      <c r="S268" s="18">
        <v>1E-3</v>
      </c>
      <c r="T268" s="10">
        <v>4.0000000000000001E-3</v>
      </c>
      <c r="U268" s="18">
        <v>1E-3</v>
      </c>
      <c r="V268" s="10">
        <v>2.1000000000000001E-2</v>
      </c>
      <c r="W268" s="18">
        <v>4.0000000000000001E-3</v>
      </c>
      <c r="X268" s="10">
        <v>3.0000000000000001E-3</v>
      </c>
      <c r="Y268" s="17">
        <v>1E-3</v>
      </c>
      <c r="AA268" s="22">
        <f t="array" ref="AA268">($D268/$C268/12.011*F268)/SUM($D$3:$D$315/$C$3:$C$315/12.011*F$3:F$315)*100</f>
        <v>8.6155225132140655E-3</v>
      </c>
      <c r="AB268" s="22">
        <f t="array" ref="AB268">($D268/$C268/12.011*H268)/SUM($D$3:$D$315/$C$3:$C$315/12.011*H$3:H$315)*100</f>
        <v>3.8484794777835728E-3</v>
      </c>
      <c r="AC268" s="22">
        <f t="array" ref="AC268">($D268/$C268/12.011*J268)/SUM($D$3:$D$315/$C$3:$C$315/12.011*J$3:J$315)*100</f>
        <v>4.8193385869715975E-3</v>
      </c>
      <c r="AD268" s="22">
        <f t="array" ref="AD268">($D268/$C268/12.011*L268)/SUM($D$3:$D$315/$C$3:$C$315/12.011*L$3:L$315)*100</f>
        <v>2.3058412167985407E-2</v>
      </c>
      <c r="AE268" s="22">
        <f t="array" ref="AE268">($D268/$C268/12.011*N268)/SUM($D$3:$D$315/$C$3:$C$315/12.011*N$3:N$315)*100</f>
        <v>2.8858245088833759E-3</v>
      </c>
    </row>
    <row r="269" spans="1:31" x14ac:dyDescent="0.35">
      <c r="A269" s="10" t="s">
        <v>371</v>
      </c>
      <c r="B269">
        <v>135</v>
      </c>
      <c r="C269">
        <v>7</v>
      </c>
      <c r="D269">
        <v>98.188999999999993</v>
      </c>
      <c r="E269" t="b">
        <v>0</v>
      </c>
      <c r="F269" s="10">
        <v>3.6999999999999998E-2</v>
      </c>
      <c r="G269" s="18">
        <v>4.0000000000000001E-3</v>
      </c>
      <c r="H269" s="10">
        <v>2.8000000000000001E-2</v>
      </c>
      <c r="I269" s="18">
        <v>4.0000000000000001E-3</v>
      </c>
      <c r="J269" s="10">
        <v>2.5000000000000001E-2</v>
      </c>
      <c r="K269" s="18">
        <v>6.0000000000000001E-3</v>
      </c>
      <c r="L269" s="10">
        <v>6.0999999999999999E-2</v>
      </c>
      <c r="M269" s="18">
        <v>1.0999999999999999E-2</v>
      </c>
      <c r="N269" s="10">
        <v>3.5999999999999997E-2</v>
      </c>
      <c r="O269" s="18">
        <v>8.0000000000000002E-3</v>
      </c>
      <c r="P269" s="10">
        <v>3.2000000000000001E-2</v>
      </c>
      <c r="Q269" s="18">
        <v>3.0000000000000001E-3</v>
      </c>
      <c r="R269" s="10">
        <v>2.4E-2</v>
      </c>
      <c r="S269" s="18">
        <v>3.0000000000000001E-3</v>
      </c>
      <c r="T269" s="10">
        <v>2.1000000000000001E-2</v>
      </c>
      <c r="U269" s="18">
        <v>5.0000000000000001E-3</v>
      </c>
      <c r="V269" s="10">
        <v>5.1999999999999998E-2</v>
      </c>
      <c r="W269" s="18">
        <v>0.01</v>
      </c>
      <c r="X269" s="10">
        <v>3.1E-2</v>
      </c>
      <c r="Y269" s="17">
        <v>6.0000000000000001E-3</v>
      </c>
      <c r="AA269" s="22">
        <f t="array" ref="AA269">($D269/$C269/12.011*F269)/SUM($D$3:$D$315/$C$3:$C$315/12.011*F$3:F$315)*100</f>
        <v>3.5419370332102275E-2</v>
      </c>
      <c r="AB269" s="22">
        <f t="array" ref="AB269">($D269/$C269/12.011*H269)/SUM($D$3:$D$315/$C$3:$C$315/12.011*H$3:H$315)*100</f>
        <v>2.6939356344485008E-2</v>
      </c>
      <c r="AC269" s="22">
        <f t="array" ref="AC269">($D269/$C269/12.011*J269)/SUM($D$3:$D$315/$C$3:$C$315/12.011*J$3:J$315)*100</f>
        <v>2.4096692934857986E-2</v>
      </c>
      <c r="AD269" s="22">
        <f t="array" ref="AD269">($D269/$C269/12.011*L269)/SUM($D$3:$D$315/$C$3:$C$315/12.011*L$3:L$315)*100</f>
        <v>5.8606797593629564E-2</v>
      </c>
      <c r="AE269" s="22">
        <f t="array" ref="AE269">($D269/$C269/12.011*N269)/SUM($D$3:$D$315/$C$3:$C$315/12.011*N$3:N$315)*100</f>
        <v>3.4629894106600508E-2</v>
      </c>
    </row>
    <row r="270" spans="1:31" x14ac:dyDescent="0.35">
      <c r="A270" s="10" t="s">
        <v>372</v>
      </c>
      <c r="B270">
        <v>147</v>
      </c>
      <c r="C270">
        <v>7</v>
      </c>
      <c r="D270">
        <v>98.188999999999993</v>
      </c>
      <c r="E270" t="b">
        <v>0</v>
      </c>
      <c r="F270" s="10">
        <v>2E-3</v>
      </c>
      <c r="G270" s="18">
        <v>0</v>
      </c>
      <c r="H270" s="10">
        <v>2E-3</v>
      </c>
      <c r="I270" s="18">
        <v>0</v>
      </c>
      <c r="J270" s="10">
        <v>1E-3</v>
      </c>
      <c r="K270" s="18">
        <v>0</v>
      </c>
      <c r="L270" s="10">
        <v>4.0000000000000001E-3</v>
      </c>
      <c r="M270" s="18">
        <v>1E-3</v>
      </c>
      <c r="N270" s="10">
        <v>1E-3</v>
      </c>
      <c r="O270" s="18">
        <v>0</v>
      </c>
      <c r="P270" s="10">
        <v>2E-3</v>
      </c>
      <c r="Q270" s="18">
        <v>0</v>
      </c>
      <c r="R270" s="10">
        <v>1E-3</v>
      </c>
      <c r="S270" s="18">
        <v>0</v>
      </c>
      <c r="T270" s="10">
        <v>1E-3</v>
      </c>
      <c r="U270" s="18">
        <v>0</v>
      </c>
      <c r="V270" s="10">
        <v>4.0000000000000001E-3</v>
      </c>
      <c r="W270" s="18">
        <v>1E-3</v>
      </c>
      <c r="X270" s="10">
        <v>1E-3</v>
      </c>
      <c r="Y270" s="17">
        <v>0</v>
      </c>
      <c r="AA270" s="22">
        <f t="array" ref="AA270">($D270/$C270/12.011*F270)/SUM($D$3:$D$315/$C$3:$C$315/12.011*F$3:F$315)*100</f>
        <v>1.9145605584920148E-3</v>
      </c>
      <c r="AB270" s="22">
        <f t="array" ref="AB270">($D270/$C270/12.011*H270)/SUM($D$3:$D$315/$C$3:$C$315/12.011*H$3:H$315)*100</f>
        <v>1.9242397388917864E-3</v>
      </c>
      <c r="AC270" s="22">
        <f t="array" ref="AC270">($D270/$C270/12.011*J270)/SUM($D$3:$D$315/$C$3:$C$315/12.011*J$3:J$315)*100</f>
        <v>9.6386771739431949E-4</v>
      </c>
      <c r="AD270" s="22">
        <f t="array" ref="AD270">($D270/$C270/12.011*L270)/SUM($D$3:$D$315/$C$3:$C$315/12.011*L$3:L$315)*100</f>
        <v>3.8430686946642348E-3</v>
      </c>
      <c r="AE270" s="22">
        <f t="array" ref="AE270">($D270/$C270/12.011*N270)/SUM($D$3:$D$315/$C$3:$C$315/12.011*N$3:N$315)*100</f>
        <v>9.6194150296112523E-4</v>
      </c>
    </row>
    <row r="271" spans="1:31" x14ac:dyDescent="0.35">
      <c r="A271" s="10" t="s">
        <v>373</v>
      </c>
      <c r="B271">
        <v>210</v>
      </c>
      <c r="C271">
        <v>7</v>
      </c>
      <c r="D271">
        <v>98.188999999999993</v>
      </c>
      <c r="E271" t="b">
        <v>0</v>
      </c>
      <c r="F271" s="10">
        <v>8.9999999999999993E-3</v>
      </c>
      <c r="G271" s="18">
        <v>1E-3</v>
      </c>
      <c r="H271" s="10">
        <v>7.0000000000000001E-3</v>
      </c>
      <c r="I271" s="18">
        <v>1E-3</v>
      </c>
      <c r="J271" s="10">
        <v>7.0000000000000001E-3</v>
      </c>
      <c r="K271" s="18">
        <v>2E-3</v>
      </c>
      <c r="L271" s="10">
        <v>1.4999999999999999E-2</v>
      </c>
      <c r="M271" s="18">
        <v>3.0000000000000001E-3</v>
      </c>
      <c r="N271" s="10">
        <v>8.9999999999999993E-3</v>
      </c>
      <c r="O271" s="18">
        <v>2E-3</v>
      </c>
      <c r="P271" s="10">
        <v>8.0000000000000002E-3</v>
      </c>
      <c r="Q271" s="18">
        <v>1E-3</v>
      </c>
      <c r="R271" s="10">
        <v>6.0000000000000001E-3</v>
      </c>
      <c r="S271" s="18">
        <v>1E-3</v>
      </c>
      <c r="T271" s="10">
        <v>6.0000000000000001E-3</v>
      </c>
      <c r="U271" s="18">
        <v>1E-3</v>
      </c>
      <c r="V271" s="10">
        <v>1.2999999999999999E-2</v>
      </c>
      <c r="W271" s="18">
        <v>2E-3</v>
      </c>
      <c r="X271" s="10">
        <v>8.0000000000000002E-3</v>
      </c>
      <c r="Y271" s="17">
        <v>2E-3</v>
      </c>
      <c r="AA271" s="22">
        <f t="array" ref="AA271">($D271/$C271/12.011*F271)/SUM($D$3:$D$315/$C$3:$C$315/12.011*F$3:F$315)*100</f>
        <v>8.6155225132140655E-3</v>
      </c>
      <c r="AB271" s="22">
        <f t="array" ref="AB271">($D271/$C271/12.011*H271)/SUM($D$3:$D$315/$C$3:$C$315/12.011*H$3:H$315)*100</f>
        <v>6.7348390861212519E-3</v>
      </c>
      <c r="AC271" s="22">
        <f t="array" ref="AC271">($D271/$C271/12.011*J271)/SUM($D$3:$D$315/$C$3:$C$315/12.011*J$3:J$315)*100</f>
        <v>6.7470740217602356E-3</v>
      </c>
      <c r="AD271" s="22">
        <f t="array" ref="AD271">($D271/$C271/12.011*L271)/SUM($D$3:$D$315/$C$3:$C$315/12.011*L$3:L$315)*100</f>
        <v>1.4411507604990881E-2</v>
      </c>
      <c r="AE271" s="22">
        <f t="array" ref="AE271">($D271/$C271/12.011*N271)/SUM($D$3:$D$315/$C$3:$C$315/12.011*N$3:N$315)*100</f>
        <v>8.6574735266501269E-3</v>
      </c>
    </row>
    <row r="272" spans="1:31" x14ac:dyDescent="0.35">
      <c r="A272" s="10" t="s">
        <v>374</v>
      </c>
      <c r="B272">
        <v>252</v>
      </c>
      <c r="C272">
        <v>7</v>
      </c>
      <c r="D272">
        <v>98.188999999999993</v>
      </c>
      <c r="E272" t="b">
        <v>0</v>
      </c>
      <c r="F272" s="10">
        <v>4.0000000000000001E-3</v>
      </c>
      <c r="G272" s="18">
        <v>0</v>
      </c>
      <c r="H272" s="10">
        <v>3.0000000000000001E-3</v>
      </c>
      <c r="I272" s="18">
        <v>0</v>
      </c>
      <c r="J272" s="10">
        <v>2E-3</v>
      </c>
      <c r="K272" s="18">
        <v>0</v>
      </c>
      <c r="L272" s="10">
        <v>8.0000000000000002E-3</v>
      </c>
      <c r="M272" s="18">
        <v>2E-3</v>
      </c>
      <c r="N272" s="10">
        <v>3.0000000000000001E-3</v>
      </c>
      <c r="O272" s="18">
        <v>1E-3</v>
      </c>
      <c r="P272" s="10">
        <v>4.0000000000000001E-3</v>
      </c>
      <c r="Q272" s="18">
        <v>0</v>
      </c>
      <c r="R272" s="10">
        <v>3.0000000000000001E-3</v>
      </c>
      <c r="S272" s="18">
        <v>0</v>
      </c>
      <c r="T272" s="10">
        <v>2E-3</v>
      </c>
      <c r="U272" s="18">
        <v>0</v>
      </c>
      <c r="V272" s="10">
        <v>7.0000000000000001E-3</v>
      </c>
      <c r="W272" s="18">
        <v>1E-3</v>
      </c>
      <c r="X272" s="10">
        <v>3.0000000000000001E-3</v>
      </c>
      <c r="Y272" s="17">
        <v>1E-3</v>
      </c>
      <c r="AA272" s="22">
        <f t="array" ref="AA272">($D272/$C272/12.011*F272)/SUM($D$3:$D$315/$C$3:$C$315/12.011*F$3:F$315)*100</f>
        <v>3.8291211169840297E-3</v>
      </c>
      <c r="AB272" s="22">
        <f t="array" ref="AB272">($D272/$C272/12.011*H272)/SUM($D$3:$D$315/$C$3:$C$315/12.011*H$3:H$315)*100</f>
        <v>2.8863596083376795E-3</v>
      </c>
      <c r="AC272" s="22">
        <f t="array" ref="AC272">($D272/$C272/12.011*J272)/SUM($D$3:$D$315/$C$3:$C$315/12.011*J$3:J$315)*100</f>
        <v>1.927735434788639E-3</v>
      </c>
      <c r="AD272" s="22">
        <f t="array" ref="AD272">($D272/$C272/12.011*L272)/SUM($D$3:$D$315/$C$3:$C$315/12.011*L$3:L$315)*100</f>
        <v>7.6861373893284696E-3</v>
      </c>
      <c r="AE272" s="22">
        <f t="array" ref="AE272">($D272/$C272/12.011*N272)/SUM($D$3:$D$315/$C$3:$C$315/12.011*N$3:N$315)*100</f>
        <v>2.8858245088833759E-3</v>
      </c>
    </row>
    <row r="273" spans="1:31" x14ac:dyDescent="0.35">
      <c r="A273" s="10" t="s">
        <v>375</v>
      </c>
      <c r="B273">
        <v>2818</v>
      </c>
      <c r="C273">
        <v>7</v>
      </c>
      <c r="D273">
        <v>98.188999999999993</v>
      </c>
      <c r="E273" t="b">
        <v>0</v>
      </c>
      <c r="F273" s="10">
        <v>0</v>
      </c>
      <c r="G273" s="18">
        <v>0</v>
      </c>
      <c r="H273" s="10">
        <v>0</v>
      </c>
      <c r="I273" s="18">
        <v>0</v>
      </c>
      <c r="J273" s="10">
        <v>0</v>
      </c>
      <c r="K273" s="18">
        <v>0</v>
      </c>
      <c r="L273" s="10">
        <v>1E-3</v>
      </c>
      <c r="M273" s="18">
        <v>0</v>
      </c>
      <c r="N273" s="10">
        <v>0</v>
      </c>
      <c r="O273" s="18">
        <v>0</v>
      </c>
      <c r="P273" s="10">
        <v>0</v>
      </c>
      <c r="Q273" s="18">
        <v>0</v>
      </c>
      <c r="R273" s="10">
        <v>0</v>
      </c>
      <c r="S273" s="18">
        <v>0</v>
      </c>
      <c r="T273" s="10">
        <v>0</v>
      </c>
      <c r="U273" s="18">
        <v>0</v>
      </c>
      <c r="V273" s="10">
        <v>0</v>
      </c>
      <c r="W273" s="18">
        <v>0</v>
      </c>
      <c r="X273" s="10">
        <v>0</v>
      </c>
      <c r="Y273" s="17">
        <v>0</v>
      </c>
      <c r="AA273" s="22">
        <f t="array" ref="AA273">($D273/$C273/12.011*F273)/SUM($D$3:$D$315/$C$3:$C$315/12.011*F$3:F$315)*100</f>
        <v>0</v>
      </c>
      <c r="AB273" s="22">
        <f t="array" ref="AB273">($D273/$C273/12.011*H273)/SUM($D$3:$D$315/$C$3:$C$315/12.011*H$3:H$315)*100</f>
        <v>0</v>
      </c>
      <c r="AC273" s="22">
        <f t="array" ref="AC273">($D273/$C273/12.011*J273)/SUM($D$3:$D$315/$C$3:$C$315/12.011*J$3:J$315)*100</f>
        <v>0</v>
      </c>
      <c r="AD273" s="22">
        <f t="array" ref="AD273">($D273/$C273/12.011*L273)/SUM($D$3:$D$315/$C$3:$C$315/12.011*L$3:L$315)*100</f>
        <v>9.6076717366605871E-4</v>
      </c>
      <c r="AE273" s="22">
        <f t="array" ref="AE273">($D273/$C273/12.011*N273)/SUM($D$3:$D$315/$C$3:$C$315/12.011*N$3:N$315)*100</f>
        <v>0</v>
      </c>
    </row>
    <row r="274" spans="1:31" x14ac:dyDescent="0.35">
      <c r="A274" s="10" t="s">
        <v>376</v>
      </c>
      <c r="B274">
        <v>221</v>
      </c>
      <c r="C274">
        <v>7</v>
      </c>
      <c r="D274">
        <v>98.188999999999993</v>
      </c>
      <c r="E274" t="b">
        <v>0</v>
      </c>
      <c r="F274" s="10">
        <v>7.4999999999999997E-2</v>
      </c>
      <c r="G274" s="18">
        <v>8.0000000000000002E-3</v>
      </c>
      <c r="H274" s="10">
        <v>5.5E-2</v>
      </c>
      <c r="I274" s="18">
        <v>7.0000000000000001E-3</v>
      </c>
      <c r="J274" s="10">
        <v>4.5999999999999999E-2</v>
      </c>
      <c r="K274" s="18">
        <v>1.0999999999999999E-2</v>
      </c>
      <c r="L274" s="10">
        <v>0.128</v>
      </c>
      <c r="M274" s="18">
        <v>2.5000000000000001E-2</v>
      </c>
      <c r="N274" s="10">
        <v>7.0000000000000007E-2</v>
      </c>
      <c r="O274" s="18">
        <v>1.4E-2</v>
      </c>
      <c r="P274" s="10">
        <v>6.4000000000000001E-2</v>
      </c>
      <c r="Q274" s="18">
        <v>7.0000000000000001E-3</v>
      </c>
      <c r="R274" s="10">
        <v>4.5999999999999999E-2</v>
      </c>
      <c r="S274" s="18">
        <v>6.0000000000000001E-3</v>
      </c>
      <c r="T274" s="10">
        <v>0.04</v>
      </c>
      <c r="U274" s="18">
        <v>0.01</v>
      </c>
      <c r="V274" s="10">
        <v>0.11</v>
      </c>
      <c r="W274" s="18">
        <v>2.1000000000000001E-2</v>
      </c>
      <c r="X274" s="10">
        <v>0.06</v>
      </c>
      <c r="Y274" s="17">
        <v>1.2E-2</v>
      </c>
      <c r="AA274" s="22">
        <f t="array" ref="AA274">($D274/$C274/12.011*F274)/SUM($D$3:$D$315/$C$3:$C$315/12.011*F$3:F$315)*100</f>
        <v>7.1796020943450556E-2</v>
      </c>
      <c r="AB274" s="22">
        <f t="array" ref="AB274">($D274/$C274/12.011*H274)/SUM($D$3:$D$315/$C$3:$C$315/12.011*H$3:H$315)*100</f>
        <v>5.2916592819524121E-2</v>
      </c>
      <c r="AC274" s="22">
        <f t="array" ref="AC274">($D274/$C274/12.011*J274)/SUM($D$3:$D$315/$C$3:$C$315/12.011*J$3:J$315)*100</f>
        <v>4.4337915000138693E-2</v>
      </c>
      <c r="AD274" s="22">
        <f t="array" ref="AD274">($D274/$C274/12.011*L274)/SUM($D$3:$D$315/$C$3:$C$315/12.011*L$3:L$315)*100</f>
        <v>0.12297819822925551</v>
      </c>
      <c r="AE274" s="22">
        <f t="array" ref="AE274">($D274/$C274/12.011*N274)/SUM($D$3:$D$315/$C$3:$C$315/12.011*N$3:N$315)*100</f>
        <v>6.7335905207278779E-2</v>
      </c>
    </row>
    <row r="275" spans="1:31" x14ac:dyDescent="0.35">
      <c r="A275" s="10" t="s">
        <v>377</v>
      </c>
      <c r="B275">
        <v>2819</v>
      </c>
      <c r="C275">
        <v>7</v>
      </c>
      <c r="D275">
        <v>98.188999999999993</v>
      </c>
      <c r="E275" t="b">
        <v>0</v>
      </c>
      <c r="F275" s="10">
        <v>0.02</v>
      </c>
      <c r="G275" s="18">
        <v>2E-3</v>
      </c>
      <c r="H275" s="10">
        <v>1.6E-2</v>
      </c>
      <c r="I275" s="18">
        <v>2E-3</v>
      </c>
      <c r="J275" s="10">
        <v>1.2E-2</v>
      </c>
      <c r="K275" s="18">
        <v>3.0000000000000001E-3</v>
      </c>
      <c r="L275" s="10">
        <v>3.5999999999999997E-2</v>
      </c>
      <c r="M275" s="18">
        <v>7.0000000000000001E-3</v>
      </c>
      <c r="N275" s="10">
        <v>1.4999999999999999E-2</v>
      </c>
      <c r="O275" s="18">
        <v>3.0000000000000001E-3</v>
      </c>
      <c r="P275" s="10">
        <v>1.7000000000000001E-2</v>
      </c>
      <c r="Q275" s="18">
        <v>2E-3</v>
      </c>
      <c r="R275" s="10">
        <v>1.4E-2</v>
      </c>
      <c r="S275" s="18">
        <v>2E-3</v>
      </c>
      <c r="T275" s="10">
        <v>1.0999999999999999E-2</v>
      </c>
      <c r="U275" s="18">
        <v>3.0000000000000001E-3</v>
      </c>
      <c r="V275" s="10">
        <v>3.1E-2</v>
      </c>
      <c r="W275" s="18">
        <v>6.0000000000000001E-3</v>
      </c>
      <c r="X275" s="10">
        <v>1.2999999999999999E-2</v>
      </c>
      <c r="Y275" s="17">
        <v>3.0000000000000001E-3</v>
      </c>
      <c r="AA275" s="22">
        <f t="array" ref="AA275">($D275/$C275/12.011*F275)/SUM($D$3:$D$315/$C$3:$C$315/12.011*F$3:F$315)*100</f>
        <v>1.914560558492015E-2</v>
      </c>
      <c r="AB275" s="22">
        <f t="array" ref="AB275">($D275/$C275/12.011*H275)/SUM($D$3:$D$315/$C$3:$C$315/12.011*H$3:H$315)*100</f>
        <v>1.5393917911134291E-2</v>
      </c>
      <c r="AC275" s="22">
        <f t="array" ref="AC275">($D275/$C275/12.011*J275)/SUM($D$3:$D$315/$C$3:$C$315/12.011*J$3:J$315)*100</f>
        <v>1.1566412608731832E-2</v>
      </c>
      <c r="AD275" s="22">
        <f t="array" ref="AD275">($D275/$C275/12.011*L275)/SUM($D$3:$D$315/$C$3:$C$315/12.011*L$3:L$315)*100</f>
        <v>3.4587618251978106E-2</v>
      </c>
      <c r="AE275" s="22">
        <f t="array" ref="AE275">($D275/$C275/12.011*N275)/SUM($D$3:$D$315/$C$3:$C$315/12.011*N$3:N$315)*100</f>
        <v>1.4429122544416879E-2</v>
      </c>
    </row>
    <row r="276" spans="1:31" x14ac:dyDescent="0.35">
      <c r="A276" s="10" t="s">
        <v>378</v>
      </c>
      <c r="B276">
        <v>231</v>
      </c>
      <c r="C276">
        <v>7</v>
      </c>
      <c r="D276">
        <v>98.188999999999993</v>
      </c>
      <c r="E276" t="b">
        <v>0</v>
      </c>
      <c r="F276" s="10">
        <v>3.0000000000000001E-3</v>
      </c>
      <c r="G276" s="18">
        <v>0</v>
      </c>
      <c r="H276" s="10">
        <v>2E-3</v>
      </c>
      <c r="I276" s="18">
        <v>0</v>
      </c>
      <c r="J276" s="10">
        <v>2E-3</v>
      </c>
      <c r="K276" s="18">
        <v>1E-3</v>
      </c>
      <c r="L276" s="10">
        <v>6.0000000000000001E-3</v>
      </c>
      <c r="M276" s="18">
        <v>1E-3</v>
      </c>
      <c r="N276" s="10">
        <v>2E-3</v>
      </c>
      <c r="O276" s="18">
        <v>1E-3</v>
      </c>
      <c r="P276" s="10">
        <v>3.0000000000000001E-3</v>
      </c>
      <c r="Q276" s="18">
        <v>0</v>
      </c>
      <c r="R276" s="10">
        <v>2E-3</v>
      </c>
      <c r="S276" s="18">
        <v>0</v>
      </c>
      <c r="T276" s="10">
        <v>2E-3</v>
      </c>
      <c r="U276" s="18">
        <v>0</v>
      </c>
      <c r="V276" s="10">
        <v>5.0000000000000001E-3</v>
      </c>
      <c r="W276" s="18">
        <v>1E-3</v>
      </c>
      <c r="X276" s="10">
        <v>2E-3</v>
      </c>
      <c r="Y276" s="17">
        <v>0</v>
      </c>
      <c r="AA276" s="22">
        <f t="array" ref="AA276">($D276/$C276/12.011*F276)/SUM($D$3:$D$315/$C$3:$C$315/12.011*F$3:F$315)*100</f>
        <v>2.8718408377380223E-3</v>
      </c>
      <c r="AB276" s="22">
        <f t="array" ref="AB276">($D276/$C276/12.011*H276)/SUM($D$3:$D$315/$C$3:$C$315/12.011*H$3:H$315)*100</f>
        <v>1.9242397388917864E-3</v>
      </c>
      <c r="AC276" s="22">
        <f t="array" ref="AC276">($D276/$C276/12.011*J276)/SUM($D$3:$D$315/$C$3:$C$315/12.011*J$3:J$315)*100</f>
        <v>1.927735434788639E-3</v>
      </c>
      <c r="AD276" s="22">
        <f t="array" ref="AD276">($D276/$C276/12.011*L276)/SUM($D$3:$D$315/$C$3:$C$315/12.011*L$3:L$315)*100</f>
        <v>5.7646030419963518E-3</v>
      </c>
      <c r="AE276" s="22">
        <f t="array" ref="AE276">($D276/$C276/12.011*N276)/SUM($D$3:$D$315/$C$3:$C$315/12.011*N$3:N$315)*100</f>
        <v>1.9238830059222505E-3</v>
      </c>
    </row>
    <row r="277" spans="1:31" x14ac:dyDescent="0.35">
      <c r="A277" s="10" t="s">
        <v>379</v>
      </c>
      <c r="B277">
        <v>270</v>
      </c>
      <c r="C277">
        <v>7</v>
      </c>
      <c r="D277">
        <v>98.188999999999993</v>
      </c>
      <c r="E277" t="b">
        <v>0</v>
      </c>
      <c r="F277" s="10">
        <v>1.2E-2</v>
      </c>
      <c r="G277" s="18">
        <v>1E-3</v>
      </c>
      <c r="H277" s="10">
        <v>0.01</v>
      </c>
      <c r="I277" s="18">
        <v>1E-3</v>
      </c>
      <c r="J277" s="10">
        <v>8.0000000000000002E-3</v>
      </c>
      <c r="K277" s="18">
        <v>2E-3</v>
      </c>
      <c r="L277" s="10">
        <v>2.1000000000000001E-2</v>
      </c>
      <c r="M277" s="18">
        <v>4.0000000000000001E-3</v>
      </c>
      <c r="N277" s="10">
        <v>0.01</v>
      </c>
      <c r="O277" s="18">
        <v>2E-3</v>
      </c>
      <c r="P277" s="10">
        <v>1.0999999999999999E-2</v>
      </c>
      <c r="Q277" s="18">
        <v>1E-3</v>
      </c>
      <c r="R277" s="10">
        <v>8.0000000000000002E-3</v>
      </c>
      <c r="S277" s="18">
        <v>1E-3</v>
      </c>
      <c r="T277" s="10">
        <v>7.0000000000000001E-3</v>
      </c>
      <c r="U277" s="18">
        <v>2E-3</v>
      </c>
      <c r="V277" s="10">
        <v>1.7999999999999999E-2</v>
      </c>
      <c r="W277" s="18">
        <v>3.0000000000000001E-3</v>
      </c>
      <c r="X277" s="10">
        <v>8.9999999999999993E-3</v>
      </c>
      <c r="Y277" s="17">
        <v>2E-3</v>
      </c>
      <c r="AA277" s="22">
        <f t="array" ref="AA277">($D277/$C277/12.011*F277)/SUM($D$3:$D$315/$C$3:$C$315/12.011*F$3:F$315)*100</f>
        <v>1.1487363350952089E-2</v>
      </c>
      <c r="AB277" s="22">
        <f t="array" ref="AB277">($D277/$C277/12.011*H277)/SUM($D$3:$D$315/$C$3:$C$315/12.011*H$3:H$315)*100</f>
        <v>9.6211986944589323E-3</v>
      </c>
      <c r="AC277" s="22">
        <f t="array" ref="AC277">($D277/$C277/12.011*J277)/SUM($D$3:$D$315/$C$3:$C$315/12.011*J$3:J$315)*100</f>
        <v>7.7109417391545559E-3</v>
      </c>
      <c r="AD277" s="22">
        <f t="array" ref="AD277">($D277/$C277/12.011*L277)/SUM($D$3:$D$315/$C$3:$C$315/12.011*L$3:L$315)*100</f>
        <v>2.0176110646987232E-2</v>
      </c>
      <c r="AE277" s="22">
        <f t="array" ref="AE277">($D277/$C277/12.011*N277)/SUM($D$3:$D$315/$C$3:$C$315/12.011*N$3:N$315)*100</f>
        <v>9.6194150296112536E-3</v>
      </c>
    </row>
    <row r="278" spans="1:31" x14ac:dyDescent="0.35">
      <c r="A278" s="10" t="s">
        <v>380</v>
      </c>
      <c r="B278">
        <v>186</v>
      </c>
      <c r="C278">
        <v>7</v>
      </c>
      <c r="D278">
        <v>98.188999999999993</v>
      </c>
      <c r="E278" t="b">
        <v>0</v>
      </c>
      <c r="F278" s="10">
        <v>4.1000000000000002E-2</v>
      </c>
      <c r="G278" s="18">
        <v>4.0000000000000001E-3</v>
      </c>
      <c r="H278" s="10">
        <v>3.1E-2</v>
      </c>
      <c r="I278" s="18">
        <v>4.0000000000000001E-3</v>
      </c>
      <c r="J278" s="10">
        <v>2.7E-2</v>
      </c>
      <c r="K278" s="18">
        <v>7.0000000000000001E-3</v>
      </c>
      <c r="L278" s="10">
        <v>6.5000000000000002E-2</v>
      </c>
      <c r="M278" s="18">
        <v>1.2E-2</v>
      </c>
      <c r="N278" s="10">
        <v>3.7999999999999999E-2</v>
      </c>
      <c r="O278" s="18">
        <v>8.0000000000000002E-3</v>
      </c>
      <c r="P278" s="10">
        <v>3.5000000000000003E-2</v>
      </c>
      <c r="Q278" s="18">
        <v>4.0000000000000001E-3</v>
      </c>
      <c r="R278" s="10">
        <v>2.5999999999999999E-2</v>
      </c>
      <c r="S278" s="18">
        <v>3.0000000000000001E-3</v>
      </c>
      <c r="T278" s="10">
        <v>2.3E-2</v>
      </c>
      <c r="U278" s="18">
        <v>6.0000000000000001E-3</v>
      </c>
      <c r="V278" s="10">
        <v>5.6000000000000001E-2</v>
      </c>
      <c r="W278" s="18">
        <v>0.01</v>
      </c>
      <c r="X278" s="10">
        <v>3.3000000000000002E-2</v>
      </c>
      <c r="Y278" s="17">
        <v>7.0000000000000001E-3</v>
      </c>
      <c r="AA278" s="22">
        <f t="array" ref="AA278">($D278/$C278/12.011*F278)/SUM($D$3:$D$315/$C$3:$C$315/12.011*F$3:F$315)*100</f>
        <v>3.9248491449086306E-2</v>
      </c>
      <c r="AB278" s="22">
        <f t="array" ref="AB278">($D278/$C278/12.011*H278)/SUM($D$3:$D$315/$C$3:$C$315/12.011*H$3:H$315)*100</f>
        <v>2.9825715952822691E-2</v>
      </c>
      <c r="AC278" s="22">
        <f t="array" ref="AC278">($D278/$C278/12.011*J278)/SUM($D$3:$D$315/$C$3:$C$315/12.011*J$3:J$315)*100</f>
        <v>2.6024428369646618E-2</v>
      </c>
      <c r="AD278" s="22">
        <f t="array" ref="AD278">($D278/$C278/12.011*L278)/SUM($D$3:$D$315/$C$3:$C$315/12.011*L$3:L$315)*100</f>
        <v>6.2449866288293798E-2</v>
      </c>
      <c r="AE278" s="22">
        <f t="array" ref="AE278">($D278/$C278/12.011*N278)/SUM($D$3:$D$315/$C$3:$C$315/12.011*N$3:N$315)*100</f>
        <v>3.6553777112522765E-2</v>
      </c>
    </row>
    <row r="279" spans="1:31" x14ac:dyDescent="0.35">
      <c r="A279" s="10" t="s">
        <v>381</v>
      </c>
      <c r="B279">
        <v>2820</v>
      </c>
      <c r="C279">
        <v>7</v>
      </c>
      <c r="D279">
        <v>98.188999999999993</v>
      </c>
      <c r="E279" t="b">
        <v>0</v>
      </c>
      <c r="F279" s="10">
        <v>0</v>
      </c>
      <c r="G279" s="18">
        <v>0</v>
      </c>
      <c r="H279" s="10">
        <v>0</v>
      </c>
      <c r="I279" s="18">
        <v>0</v>
      </c>
      <c r="J279" s="10">
        <v>0</v>
      </c>
      <c r="K279" s="18">
        <v>0</v>
      </c>
      <c r="L279" s="10">
        <v>1E-3</v>
      </c>
      <c r="M279" s="18">
        <v>0</v>
      </c>
      <c r="N279" s="10">
        <v>0</v>
      </c>
      <c r="O279" s="18">
        <v>0</v>
      </c>
      <c r="P279" s="10">
        <v>0</v>
      </c>
      <c r="Q279" s="18">
        <v>0</v>
      </c>
      <c r="R279" s="10">
        <v>0</v>
      </c>
      <c r="S279" s="18">
        <v>0</v>
      </c>
      <c r="T279" s="10">
        <v>0</v>
      </c>
      <c r="U279" s="18">
        <v>0</v>
      </c>
      <c r="V279" s="10">
        <v>1E-3</v>
      </c>
      <c r="W279" s="18">
        <v>0</v>
      </c>
      <c r="X279" s="10">
        <v>0</v>
      </c>
      <c r="Y279" s="17">
        <v>0</v>
      </c>
      <c r="AA279" s="22">
        <f t="array" ref="AA279">($D279/$C279/12.011*F279)/SUM($D$3:$D$315/$C$3:$C$315/12.011*F$3:F$315)*100</f>
        <v>0</v>
      </c>
      <c r="AB279" s="22">
        <f t="array" ref="AB279">($D279/$C279/12.011*H279)/SUM($D$3:$D$315/$C$3:$C$315/12.011*H$3:H$315)*100</f>
        <v>0</v>
      </c>
      <c r="AC279" s="22">
        <f t="array" ref="AC279">($D279/$C279/12.011*J279)/SUM($D$3:$D$315/$C$3:$C$315/12.011*J$3:J$315)*100</f>
        <v>0</v>
      </c>
      <c r="AD279" s="22">
        <f t="array" ref="AD279">($D279/$C279/12.011*L279)/SUM($D$3:$D$315/$C$3:$C$315/12.011*L$3:L$315)*100</f>
        <v>9.6076717366605871E-4</v>
      </c>
      <c r="AE279" s="22">
        <f t="array" ref="AE279">($D279/$C279/12.011*N279)/SUM($D$3:$D$315/$C$3:$C$315/12.011*N$3:N$315)*100</f>
        <v>0</v>
      </c>
    </row>
    <row r="280" spans="1:31" x14ac:dyDescent="0.35">
      <c r="A280" s="10" t="s">
        <v>382</v>
      </c>
      <c r="B280">
        <v>190</v>
      </c>
      <c r="C280">
        <v>7</v>
      </c>
      <c r="D280">
        <v>98.188999999999993</v>
      </c>
      <c r="E280" t="b">
        <v>0</v>
      </c>
      <c r="F280" s="10">
        <v>0.02</v>
      </c>
      <c r="G280" s="18">
        <v>2E-3</v>
      </c>
      <c r="H280" s="10">
        <v>1.6E-2</v>
      </c>
      <c r="I280" s="18">
        <v>2E-3</v>
      </c>
      <c r="J280" s="10">
        <v>1.2E-2</v>
      </c>
      <c r="K280" s="18">
        <v>3.0000000000000001E-3</v>
      </c>
      <c r="L280" s="10">
        <v>3.6999999999999998E-2</v>
      </c>
      <c r="M280" s="18">
        <v>7.0000000000000001E-3</v>
      </c>
      <c r="N280" s="10">
        <v>1.4999999999999999E-2</v>
      </c>
      <c r="O280" s="18">
        <v>3.0000000000000001E-3</v>
      </c>
      <c r="P280" s="10">
        <v>1.7000000000000001E-2</v>
      </c>
      <c r="Q280" s="18">
        <v>2E-3</v>
      </c>
      <c r="R280" s="10">
        <v>1.2999999999999999E-2</v>
      </c>
      <c r="S280" s="18">
        <v>2E-3</v>
      </c>
      <c r="T280" s="10">
        <v>1.0999999999999999E-2</v>
      </c>
      <c r="U280" s="18">
        <v>3.0000000000000001E-3</v>
      </c>
      <c r="V280" s="10">
        <v>3.2000000000000001E-2</v>
      </c>
      <c r="W280" s="18">
        <v>6.0000000000000001E-3</v>
      </c>
      <c r="X280" s="10">
        <v>1.2999999999999999E-2</v>
      </c>
      <c r="Y280" s="17">
        <v>3.0000000000000001E-3</v>
      </c>
      <c r="AA280" s="22">
        <f t="array" ref="AA280">($D280/$C280/12.011*F280)/SUM($D$3:$D$315/$C$3:$C$315/12.011*F$3:F$315)*100</f>
        <v>1.914560558492015E-2</v>
      </c>
      <c r="AB280" s="22">
        <f t="array" ref="AB280">($D280/$C280/12.011*H280)/SUM($D$3:$D$315/$C$3:$C$315/12.011*H$3:H$315)*100</f>
        <v>1.5393917911134291E-2</v>
      </c>
      <c r="AC280" s="22">
        <f t="array" ref="AC280">($D280/$C280/12.011*J280)/SUM($D$3:$D$315/$C$3:$C$315/12.011*J$3:J$315)*100</f>
        <v>1.1566412608731832E-2</v>
      </c>
      <c r="AD280" s="22">
        <f t="array" ref="AD280">($D280/$C280/12.011*L280)/SUM($D$3:$D$315/$C$3:$C$315/12.011*L$3:L$315)*100</f>
        <v>3.5548385425644168E-2</v>
      </c>
      <c r="AE280" s="22">
        <f t="array" ref="AE280">($D280/$C280/12.011*N280)/SUM($D$3:$D$315/$C$3:$C$315/12.011*N$3:N$315)*100</f>
        <v>1.4429122544416879E-2</v>
      </c>
    </row>
    <row r="281" spans="1:31" x14ac:dyDescent="0.35">
      <c r="A281" s="10" t="s">
        <v>383</v>
      </c>
      <c r="B281">
        <v>237</v>
      </c>
      <c r="C281">
        <v>7</v>
      </c>
      <c r="D281">
        <v>98.188999999999993</v>
      </c>
      <c r="E281" t="b">
        <v>0</v>
      </c>
      <c r="F281" s="10">
        <v>2.8000000000000001E-2</v>
      </c>
      <c r="G281" s="18">
        <v>3.0000000000000001E-3</v>
      </c>
      <c r="H281" s="10">
        <v>2.1000000000000001E-2</v>
      </c>
      <c r="I281" s="18">
        <v>3.0000000000000001E-3</v>
      </c>
      <c r="J281" s="10">
        <v>1.9E-2</v>
      </c>
      <c r="K281" s="18">
        <v>5.0000000000000001E-3</v>
      </c>
      <c r="L281" s="10">
        <v>4.4999999999999998E-2</v>
      </c>
      <c r="M281" s="18">
        <v>8.9999999999999993E-3</v>
      </c>
      <c r="N281" s="10">
        <v>2.7E-2</v>
      </c>
      <c r="O281" s="18">
        <v>6.0000000000000001E-3</v>
      </c>
      <c r="P281" s="10">
        <v>2.4E-2</v>
      </c>
      <c r="Q281" s="18">
        <v>2E-3</v>
      </c>
      <c r="R281" s="10">
        <v>1.7999999999999999E-2</v>
      </c>
      <c r="S281" s="18">
        <v>2E-3</v>
      </c>
      <c r="T281" s="10">
        <v>1.6E-2</v>
      </c>
      <c r="U281" s="18">
        <v>4.0000000000000001E-3</v>
      </c>
      <c r="V281" s="10">
        <v>3.9E-2</v>
      </c>
      <c r="W281" s="18">
        <v>7.0000000000000001E-3</v>
      </c>
      <c r="X281" s="10">
        <v>2.3E-2</v>
      </c>
      <c r="Y281" s="17">
        <v>5.0000000000000001E-3</v>
      </c>
      <c r="AA281" s="22">
        <f t="array" ref="AA281">($D281/$C281/12.011*F281)/SUM($D$3:$D$315/$C$3:$C$315/12.011*F$3:F$315)*100</f>
        <v>2.6803847818888206E-2</v>
      </c>
      <c r="AB281" s="22">
        <f t="array" ref="AB281">($D281/$C281/12.011*H281)/SUM($D$3:$D$315/$C$3:$C$315/12.011*H$3:H$315)*100</f>
        <v>2.0204517258363759E-2</v>
      </c>
      <c r="AC281" s="22">
        <f t="array" ref="AC281">($D281/$C281/12.011*J281)/SUM($D$3:$D$315/$C$3:$C$315/12.011*J$3:J$315)*100</f>
        <v>1.8313486630492069E-2</v>
      </c>
      <c r="AD281" s="22">
        <f t="array" ref="AD281">($D281/$C281/12.011*L281)/SUM($D$3:$D$315/$C$3:$C$315/12.011*L$3:L$315)*100</f>
        <v>4.3234522814972635E-2</v>
      </c>
      <c r="AE281" s="22">
        <f t="array" ref="AE281">($D281/$C281/12.011*N281)/SUM($D$3:$D$315/$C$3:$C$315/12.011*N$3:N$315)*100</f>
        <v>2.5972420579950382E-2</v>
      </c>
    </row>
    <row r="282" spans="1:31" x14ac:dyDescent="0.35">
      <c r="A282" s="10" t="s">
        <v>384</v>
      </c>
      <c r="B282">
        <v>240</v>
      </c>
      <c r="C282">
        <v>7</v>
      </c>
      <c r="D282">
        <v>98.188999999999993</v>
      </c>
      <c r="E282" t="b">
        <v>0</v>
      </c>
      <c r="F282" s="10">
        <v>1.7000000000000001E-2</v>
      </c>
      <c r="G282" s="18">
        <v>2E-3</v>
      </c>
      <c r="H282" s="10">
        <v>1.2999999999999999E-2</v>
      </c>
      <c r="I282" s="18">
        <v>2E-3</v>
      </c>
      <c r="J282" s="10">
        <v>1.2E-2</v>
      </c>
      <c r="K282" s="18">
        <v>3.0000000000000001E-3</v>
      </c>
      <c r="L282" s="10">
        <v>2.8000000000000001E-2</v>
      </c>
      <c r="M282" s="18">
        <v>5.0000000000000001E-3</v>
      </c>
      <c r="N282" s="10">
        <v>1.6E-2</v>
      </c>
      <c r="O282" s="18">
        <v>3.0000000000000001E-3</v>
      </c>
      <c r="P282" s="10">
        <v>1.4999999999999999E-2</v>
      </c>
      <c r="Q282" s="18">
        <v>2E-3</v>
      </c>
      <c r="R282" s="10">
        <v>1.0999999999999999E-2</v>
      </c>
      <c r="S282" s="18">
        <v>1E-3</v>
      </c>
      <c r="T282" s="10">
        <v>0.01</v>
      </c>
      <c r="U282" s="18">
        <v>3.0000000000000001E-3</v>
      </c>
      <c r="V282" s="10">
        <v>2.4E-2</v>
      </c>
      <c r="W282" s="18">
        <v>5.0000000000000001E-3</v>
      </c>
      <c r="X282" s="10">
        <v>1.2999999999999999E-2</v>
      </c>
      <c r="Y282" s="17">
        <v>3.0000000000000001E-3</v>
      </c>
      <c r="AA282" s="22">
        <f t="array" ref="AA282">($D282/$C282/12.011*F282)/SUM($D$3:$D$315/$C$3:$C$315/12.011*F$3:F$315)*100</f>
        <v>1.6273764747182128E-2</v>
      </c>
      <c r="AB282" s="22">
        <f t="array" ref="AB282">($D282/$C282/12.011*H282)/SUM($D$3:$D$315/$C$3:$C$315/12.011*H$3:H$315)*100</f>
        <v>1.2507558302796613E-2</v>
      </c>
      <c r="AC282" s="22">
        <f t="array" ref="AC282">($D282/$C282/12.011*J282)/SUM($D$3:$D$315/$C$3:$C$315/12.011*J$3:J$315)*100</f>
        <v>1.1566412608731832E-2</v>
      </c>
      <c r="AD282" s="22">
        <f t="array" ref="AD282">($D282/$C282/12.011*L282)/SUM($D$3:$D$315/$C$3:$C$315/12.011*L$3:L$315)*100</f>
        <v>2.6901480862649638E-2</v>
      </c>
      <c r="AE282" s="22">
        <f t="array" ref="AE282">($D282/$C282/12.011*N282)/SUM($D$3:$D$315/$C$3:$C$315/12.011*N$3:N$315)*100</f>
        <v>1.5391064047378004E-2</v>
      </c>
    </row>
    <row r="283" spans="1:31" x14ac:dyDescent="0.35">
      <c r="A283" s="10" t="s">
        <v>385</v>
      </c>
      <c r="B283">
        <v>76</v>
      </c>
      <c r="C283">
        <v>7</v>
      </c>
      <c r="D283">
        <v>98.188999999999993</v>
      </c>
      <c r="E283" t="b">
        <v>0</v>
      </c>
      <c r="F283" s="10">
        <v>1.9E-2</v>
      </c>
      <c r="G283" s="18">
        <v>2E-3</v>
      </c>
      <c r="H283" s="10">
        <v>1.4999999999999999E-2</v>
      </c>
      <c r="I283" s="18">
        <v>3.0000000000000001E-3</v>
      </c>
      <c r="J283" s="10">
        <v>0.01</v>
      </c>
      <c r="K283" s="18">
        <v>3.0000000000000001E-3</v>
      </c>
      <c r="L283" s="10">
        <v>3.3000000000000002E-2</v>
      </c>
      <c r="M283" s="18">
        <v>7.0000000000000001E-3</v>
      </c>
      <c r="N283" s="10">
        <v>1.6E-2</v>
      </c>
      <c r="O283" s="18">
        <v>4.0000000000000001E-3</v>
      </c>
      <c r="P283" s="10">
        <v>1.6E-2</v>
      </c>
      <c r="Q283" s="18">
        <v>2E-3</v>
      </c>
      <c r="R283" s="10">
        <v>1.2999999999999999E-2</v>
      </c>
      <c r="S283" s="18">
        <v>3.0000000000000001E-3</v>
      </c>
      <c r="T283" s="10">
        <v>8.0000000000000002E-3</v>
      </c>
      <c r="U283" s="18">
        <v>3.0000000000000001E-3</v>
      </c>
      <c r="V283" s="10">
        <v>2.8000000000000001E-2</v>
      </c>
      <c r="W283" s="18">
        <v>6.0000000000000001E-3</v>
      </c>
      <c r="X283" s="10">
        <v>1.4E-2</v>
      </c>
      <c r="Y283" s="17">
        <v>3.0000000000000001E-3</v>
      </c>
      <c r="AA283" s="22">
        <f t="array" ref="AA283">($D283/$C283/12.011*F283)/SUM($D$3:$D$315/$C$3:$C$315/12.011*F$3:F$315)*100</f>
        <v>1.818832530567414E-2</v>
      </c>
      <c r="AB283" s="22">
        <f t="array" ref="AB283">($D283/$C283/12.011*H283)/SUM($D$3:$D$315/$C$3:$C$315/12.011*H$3:H$315)*100</f>
        <v>1.4431798041688397E-2</v>
      </c>
      <c r="AC283" s="22">
        <f t="array" ref="AC283">($D283/$C283/12.011*J283)/SUM($D$3:$D$315/$C$3:$C$315/12.011*J$3:J$315)*100</f>
        <v>9.6386771739431949E-3</v>
      </c>
      <c r="AD283" s="22">
        <f t="array" ref="AD283">($D283/$C283/12.011*L283)/SUM($D$3:$D$315/$C$3:$C$315/12.011*L$3:L$315)*100</f>
        <v>3.1705316730979934E-2</v>
      </c>
      <c r="AE283" s="22">
        <f t="array" ref="AE283">($D283/$C283/12.011*N283)/SUM($D$3:$D$315/$C$3:$C$315/12.011*N$3:N$315)*100</f>
        <v>1.5391064047378004E-2</v>
      </c>
    </row>
    <row r="284" spans="1:31" x14ac:dyDescent="0.35">
      <c r="A284" s="10" t="s">
        <v>386</v>
      </c>
      <c r="B284">
        <v>368</v>
      </c>
      <c r="C284">
        <v>7</v>
      </c>
      <c r="D284">
        <v>98.188999999999993</v>
      </c>
      <c r="E284" t="b">
        <v>0</v>
      </c>
      <c r="F284" s="10">
        <v>0</v>
      </c>
      <c r="G284" s="18">
        <v>0</v>
      </c>
      <c r="H284" s="10">
        <v>0</v>
      </c>
      <c r="I284" s="18">
        <v>0</v>
      </c>
      <c r="J284" s="10">
        <v>0</v>
      </c>
      <c r="K284" s="18">
        <v>0</v>
      </c>
      <c r="L284" s="10">
        <v>1E-3</v>
      </c>
      <c r="M284" s="18">
        <v>0</v>
      </c>
      <c r="N284" s="10">
        <v>0</v>
      </c>
      <c r="O284" s="18">
        <v>0</v>
      </c>
      <c r="P284" s="10">
        <v>0</v>
      </c>
      <c r="Q284" s="18">
        <v>0</v>
      </c>
      <c r="R284" s="10">
        <v>0</v>
      </c>
      <c r="S284" s="18">
        <v>0</v>
      </c>
      <c r="T284" s="10">
        <v>0</v>
      </c>
      <c r="U284" s="18">
        <v>0</v>
      </c>
      <c r="V284" s="10">
        <v>1E-3</v>
      </c>
      <c r="W284" s="18">
        <v>0</v>
      </c>
      <c r="X284" s="10">
        <v>0</v>
      </c>
      <c r="Y284" s="17">
        <v>0</v>
      </c>
      <c r="AA284" s="22">
        <f t="array" ref="AA284">($D284/$C284/12.011*F284)/SUM($D$3:$D$315/$C$3:$C$315/12.011*F$3:F$315)*100</f>
        <v>0</v>
      </c>
      <c r="AB284" s="22">
        <f t="array" ref="AB284">($D284/$C284/12.011*H284)/SUM($D$3:$D$315/$C$3:$C$315/12.011*H$3:H$315)*100</f>
        <v>0</v>
      </c>
      <c r="AC284" s="22">
        <f t="array" ref="AC284">($D284/$C284/12.011*J284)/SUM($D$3:$D$315/$C$3:$C$315/12.011*J$3:J$315)*100</f>
        <v>0</v>
      </c>
      <c r="AD284" s="22">
        <f t="array" ref="AD284">($D284/$C284/12.011*L284)/SUM($D$3:$D$315/$C$3:$C$315/12.011*L$3:L$315)*100</f>
        <v>9.6076717366605871E-4</v>
      </c>
      <c r="AE284" s="22">
        <f t="array" ref="AE284">($D284/$C284/12.011*N284)/SUM($D$3:$D$315/$C$3:$C$315/12.011*N$3:N$315)*100</f>
        <v>0</v>
      </c>
    </row>
    <row r="285" spans="1:31" x14ac:dyDescent="0.35">
      <c r="A285" s="10" t="s">
        <v>387</v>
      </c>
      <c r="B285">
        <v>739</v>
      </c>
      <c r="C285">
        <v>7</v>
      </c>
      <c r="D285">
        <v>98.188999999999993</v>
      </c>
      <c r="E285" t="b">
        <v>0</v>
      </c>
      <c r="F285" s="10">
        <v>2E-3</v>
      </c>
      <c r="G285" s="18">
        <v>0</v>
      </c>
      <c r="H285" s="10">
        <v>5.0000000000000001E-3</v>
      </c>
      <c r="I285" s="18">
        <v>1E-3</v>
      </c>
      <c r="J285" s="10">
        <v>0</v>
      </c>
      <c r="K285" s="18">
        <v>0</v>
      </c>
      <c r="L285" s="10">
        <v>1E-3</v>
      </c>
      <c r="M285" s="18">
        <v>0</v>
      </c>
      <c r="N285" s="10">
        <v>0</v>
      </c>
      <c r="O285" s="18">
        <v>0</v>
      </c>
      <c r="P285" s="10">
        <v>1E-3</v>
      </c>
      <c r="Q285" s="18">
        <v>0</v>
      </c>
      <c r="R285" s="10">
        <v>4.0000000000000001E-3</v>
      </c>
      <c r="S285" s="18">
        <v>0</v>
      </c>
      <c r="T285" s="10">
        <v>0</v>
      </c>
      <c r="U285" s="18">
        <v>0</v>
      </c>
      <c r="V285" s="10">
        <v>1E-3</v>
      </c>
      <c r="W285" s="18">
        <v>0</v>
      </c>
      <c r="X285" s="10">
        <v>0</v>
      </c>
      <c r="Y285" s="17">
        <v>0</v>
      </c>
      <c r="AA285" s="22">
        <f t="array" ref="AA285">($D285/$C285/12.011*F285)/SUM($D$3:$D$315/$C$3:$C$315/12.011*F$3:F$315)*100</f>
        <v>1.9145605584920148E-3</v>
      </c>
      <c r="AB285" s="22">
        <f t="array" ref="AB285">($D285/$C285/12.011*H285)/SUM($D$3:$D$315/$C$3:$C$315/12.011*H$3:H$315)*100</f>
        <v>4.8105993472294661E-3</v>
      </c>
      <c r="AC285" s="22">
        <f t="array" ref="AC285">($D285/$C285/12.011*J285)/SUM($D$3:$D$315/$C$3:$C$315/12.011*J$3:J$315)*100</f>
        <v>0</v>
      </c>
      <c r="AD285" s="22">
        <f t="array" ref="AD285">($D285/$C285/12.011*L285)/SUM($D$3:$D$315/$C$3:$C$315/12.011*L$3:L$315)*100</f>
        <v>9.6076717366605871E-4</v>
      </c>
      <c r="AE285" s="22">
        <f t="array" ref="AE285">($D285/$C285/12.011*N285)/SUM($D$3:$D$315/$C$3:$C$315/12.011*N$3:N$315)*100</f>
        <v>0</v>
      </c>
    </row>
    <row r="286" spans="1:31" x14ac:dyDescent="0.35">
      <c r="A286" s="10" t="s">
        <v>388</v>
      </c>
      <c r="B286">
        <v>743</v>
      </c>
      <c r="C286">
        <v>7</v>
      </c>
      <c r="D286">
        <v>98.188999999999993</v>
      </c>
      <c r="E286" t="b">
        <v>0</v>
      </c>
      <c r="F286" s="10">
        <v>2.5000000000000001E-2</v>
      </c>
      <c r="G286" s="18">
        <v>3.0000000000000001E-3</v>
      </c>
      <c r="H286" s="10">
        <v>1.4999999999999999E-2</v>
      </c>
      <c r="I286" s="18">
        <v>4.0000000000000001E-3</v>
      </c>
      <c r="J286" s="10">
        <v>1.2E-2</v>
      </c>
      <c r="K286" s="18">
        <v>4.0000000000000001E-3</v>
      </c>
      <c r="L286" s="10">
        <v>5.0999999999999997E-2</v>
      </c>
      <c r="M286" s="18">
        <v>8.9999999999999993E-3</v>
      </c>
      <c r="N286" s="10">
        <v>2.1999999999999999E-2</v>
      </c>
      <c r="O286" s="18">
        <v>5.0000000000000001E-3</v>
      </c>
      <c r="P286" s="10">
        <v>2.1000000000000001E-2</v>
      </c>
      <c r="Q286" s="18">
        <v>3.0000000000000001E-3</v>
      </c>
      <c r="R286" s="10">
        <v>1.2999999999999999E-2</v>
      </c>
      <c r="S286" s="18">
        <v>3.0000000000000001E-3</v>
      </c>
      <c r="T286" s="10">
        <v>1.0999999999999999E-2</v>
      </c>
      <c r="U286" s="18">
        <v>4.0000000000000001E-3</v>
      </c>
      <c r="V286" s="10">
        <v>4.2999999999999997E-2</v>
      </c>
      <c r="W286" s="18">
        <v>8.0000000000000002E-3</v>
      </c>
      <c r="X286" s="10">
        <v>1.9E-2</v>
      </c>
      <c r="Y286" s="17">
        <v>4.0000000000000001E-3</v>
      </c>
      <c r="AA286" s="22">
        <f t="array" ref="AA286">($D286/$C286/12.011*F286)/SUM($D$3:$D$315/$C$3:$C$315/12.011*F$3:F$315)*100</f>
        <v>2.3932006981150188E-2</v>
      </c>
      <c r="AB286" s="22">
        <f t="array" ref="AB286">($D286/$C286/12.011*H286)/SUM($D$3:$D$315/$C$3:$C$315/12.011*H$3:H$315)*100</f>
        <v>1.4431798041688397E-2</v>
      </c>
      <c r="AC286" s="22">
        <f t="array" ref="AC286">($D286/$C286/12.011*J286)/SUM($D$3:$D$315/$C$3:$C$315/12.011*J$3:J$315)*100</f>
        <v>1.1566412608731832E-2</v>
      </c>
      <c r="AD286" s="22">
        <f t="array" ref="AD286">($D286/$C286/12.011*L286)/SUM($D$3:$D$315/$C$3:$C$315/12.011*L$3:L$315)*100</f>
        <v>4.8999125856968993E-2</v>
      </c>
      <c r="AE286" s="22">
        <f t="array" ref="AE286">($D286/$C286/12.011*N286)/SUM($D$3:$D$315/$C$3:$C$315/12.011*N$3:N$315)*100</f>
        <v>2.1162713065144757E-2</v>
      </c>
    </row>
    <row r="287" spans="1:31" x14ac:dyDescent="0.35">
      <c r="A287" s="10" t="s">
        <v>389</v>
      </c>
      <c r="B287">
        <v>370</v>
      </c>
      <c r="C287">
        <v>8</v>
      </c>
      <c r="D287">
        <v>112.21599999999999</v>
      </c>
      <c r="E287" t="b">
        <v>0</v>
      </c>
      <c r="F287" s="10">
        <v>1.4999999999999999E-2</v>
      </c>
      <c r="G287" s="18">
        <v>1E-3</v>
      </c>
      <c r="H287" s="10">
        <v>1.0999999999999999E-2</v>
      </c>
      <c r="I287" s="18">
        <v>2E-3</v>
      </c>
      <c r="J287" s="10">
        <v>1.2E-2</v>
      </c>
      <c r="K287" s="18">
        <v>3.0000000000000001E-3</v>
      </c>
      <c r="L287" s="10">
        <v>1.4999999999999999E-2</v>
      </c>
      <c r="M287" s="18">
        <v>3.0000000000000001E-3</v>
      </c>
      <c r="N287" s="10">
        <v>2.1000000000000001E-2</v>
      </c>
      <c r="O287" s="18">
        <v>4.0000000000000001E-3</v>
      </c>
      <c r="P287" s="10">
        <v>1.0999999999999999E-2</v>
      </c>
      <c r="Q287" s="18">
        <v>1E-3</v>
      </c>
      <c r="R287" s="10">
        <v>8.0000000000000002E-3</v>
      </c>
      <c r="S287" s="18">
        <v>1E-3</v>
      </c>
      <c r="T287" s="10">
        <v>8.9999999999999993E-3</v>
      </c>
      <c r="U287" s="18">
        <v>2E-3</v>
      </c>
      <c r="V287" s="10">
        <v>1.0999999999999999E-2</v>
      </c>
      <c r="W287" s="18">
        <v>2E-3</v>
      </c>
      <c r="X287" s="10">
        <v>1.6E-2</v>
      </c>
      <c r="Y287" s="17">
        <v>3.0000000000000001E-3</v>
      </c>
      <c r="AA287" s="22">
        <f t="array" ref="AA287">($D287/$C287/12.011*F287)/SUM($D$3:$D$315/$C$3:$C$315/12.011*F$3:F$315)*100</f>
        <v>1.4359204188690113E-2</v>
      </c>
      <c r="AB287" s="22">
        <f t="array" ref="AB287">($D287/$C287/12.011*H287)/SUM($D$3:$D$315/$C$3:$C$315/12.011*H$3:H$315)*100</f>
        <v>1.0583318563904823E-2</v>
      </c>
      <c r="AC287" s="22">
        <f t="array" ref="AC287">($D287/$C287/12.011*J287)/SUM($D$3:$D$315/$C$3:$C$315/12.011*J$3:J$315)*100</f>
        <v>1.1566412608731832E-2</v>
      </c>
      <c r="AD287" s="22">
        <f t="array" ref="AD287">($D287/$C287/12.011*L287)/SUM($D$3:$D$315/$C$3:$C$315/12.011*L$3:L$315)*100</f>
        <v>1.4411507604990881E-2</v>
      </c>
      <c r="AE287" s="22">
        <f t="array" ref="AE287">($D287/$C287/12.011*N287)/SUM($D$3:$D$315/$C$3:$C$315/12.011*N$3:N$315)*100</f>
        <v>2.0200771562183636E-2</v>
      </c>
    </row>
    <row r="288" spans="1:31" x14ac:dyDescent="0.35">
      <c r="A288" s="10" t="s">
        <v>390</v>
      </c>
      <c r="B288">
        <v>2821</v>
      </c>
      <c r="C288">
        <v>8</v>
      </c>
      <c r="D288">
        <v>112.21599999999999</v>
      </c>
      <c r="E288" t="b">
        <v>0</v>
      </c>
      <c r="F288" s="10">
        <v>1E-3</v>
      </c>
      <c r="G288" s="18">
        <v>0</v>
      </c>
      <c r="H288" s="10">
        <v>2E-3</v>
      </c>
      <c r="I288" s="18">
        <v>1E-3</v>
      </c>
      <c r="J288" s="10">
        <v>1E-3</v>
      </c>
      <c r="K288" s="18">
        <v>1E-3</v>
      </c>
      <c r="L288" s="10">
        <v>2E-3</v>
      </c>
      <c r="M288" s="18">
        <v>1E-3</v>
      </c>
      <c r="N288" s="10">
        <v>0</v>
      </c>
      <c r="O288" s="18">
        <v>0</v>
      </c>
      <c r="P288" s="10">
        <v>1E-3</v>
      </c>
      <c r="Q288" s="18">
        <v>0</v>
      </c>
      <c r="R288" s="10">
        <v>1E-3</v>
      </c>
      <c r="S288" s="18">
        <v>1E-3</v>
      </c>
      <c r="T288" s="10">
        <v>1E-3</v>
      </c>
      <c r="U288" s="18">
        <v>1E-3</v>
      </c>
      <c r="V288" s="10">
        <v>2E-3</v>
      </c>
      <c r="W288" s="18">
        <v>1E-3</v>
      </c>
      <c r="X288" s="10">
        <v>0</v>
      </c>
      <c r="Y288" s="17">
        <v>0</v>
      </c>
      <c r="AA288" s="22">
        <f t="array" ref="AA288">($D288/$C288/12.011*F288)/SUM($D$3:$D$315/$C$3:$C$315/12.011*F$3:F$315)*100</f>
        <v>9.5728027924600742E-4</v>
      </c>
      <c r="AB288" s="22">
        <f t="array" ref="AB288">($D288/$C288/12.011*H288)/SUM($D$3:$D$315/$C$3:$C$315/12.011*H$3:H$315)*100</f>
        <v>1.9242397388917864E-3</v>
      </c>
      <c r="AC288" s="22">
        <f t="array" ref="AC288">($D288/$C288/12.011*J288)/SUM($D$3:$D$315/$C$3:$C$315/12.011*J$3:J$315)*100</f>
        <v>9.6386771739431949E-4</v>
      </c>
      <c r="AD288" s="22">
        <f t="array" ref="AD288">($D288/$C288/12.011*L288)/SUM($D$3:$D$315/$C$3:$C$315/12.011*L$3:L$315)*100</f>
        <v>1.9215343473321174E-3</v>
      </c>
      <c r="AE288" s="22">
        <f t="array" ref="AE288">($D288/$C288/12.011*N288)/SUM($D$3:$D$315/$C$3:$C$315/12.011*N$3:N$315)*100</f>
        <v>0</v>
      </c>
    </row>
    <row r="289" spans="1:31" x14ac:dyDescent="0.35">
      <c r="A289" s="10" t="s">
        <v>391</v>
      </c>
      <c r="B289">
        <v>2822</v>
      </c>
      <c r="C289">
        <v>8</v>
      </c>
      <c r="D289">
        <v>112.21599999999999</v>
      </c>
      <c r="E289" t="b">
        <v>0</v>
      </c>
      <c r="F289" s="10">
        <v>0</v>
      </c>
      <c r="G289" s="18">
        <v>0</v>
      </c>
      <c r="H289" s="10">
        <v>0</v>
      </c>
      <c r="I289" s="18">
        <v>0</v>
      </c>
      <c r="J289" s="10">
        <v>0</v>
      </c>
      <c r="K289" s="18">
        <v>0</v>
      </c>
      <c r="L289" s="10">
        <v>1E-3</v>
      </c>
      <c r="M289" s="18">
        <v>0</v>
      </c>
      <c r="N289" s="10">
        <v>0</v>
      </c>
      <c r="O289" s="18">
        <v>0</v>
      </c>
      <c r="P289" s="10">
        <v>0</v>
      </c>
      <c r="Q289" s="18">
        <v>0</v>
      </c>
      <c r="R289" s="10">
        <v>0</v>
      </c>
      <c r="S289" s="18">
        <v>0</v>
      </c>
      <c r="T289" s="10">
        <v>0</v>
      </c>
      <c r="U289" s="18">
        <v>0</v>
      </c>
      <c r="V289" s="10">
        <v>1E-3</v>
      </c>
      <c r="W289" s="18">
        <v>0</v>
      </c>
      <c r="X289" s="10">
        <v>0</v>
      </c>
      <c r="Y289" s="17">
        <v>0</v>
      </c>
      <c r="AA289" s="22">
        <f t="array" ref="AA289">($D289/$C289/12.011*F289)/SUM($D$3:$D$315/$C$3:$C$315/12.011*F$3:F$315)*100</f>
        <v>0</v>
      </c>
      <c r="AB289" s="22">
        <f t="array" ref="AB289">($D289/$C289/12.011*H289)/SUM($D$3:$D$315/$C$3:$C$315/12.011*H$3:H$315)*100</f>
        <v>0</v>
      </c>
      <c r="AC289" s="22">
        <f t="array" ref="AC289">($D289/$C289/12.011*J289)/SUM($D$3:$D$315/$C$3:$C$315/12.011*J$3:J$315)*100</f>
        <v>0</v>
      </c>
      <c r="AD289" s="22">
        <f t="array" ref="AD289">($D289/$C289/12.011*L289)/SUM($D$3:$D$315/$C$3:$C$315/12.011*L$3:L$315)*100</f>
        <v>9.6076717366605871E-4</v>
      </c>
      <c r="AE289" s="22">
        <f t="array" ref="AE289">($D289/$C289/12.011*N289)/SUM($D$3:$D$315/$C$3:$C$315/12.011*N$3:N$315)*100</f>
        <v>0</v>
      </c>
    </row>
    <row r="290" spans="1:31" x14ac:dyDescent="0.35">
      <c r="A290" s="10" t="s">
        <v>392</v>
      </c>
      <c r="B290">
        <v>2795</v>
      </c>
      <c r="C290">
        <v>8</v>
      </c>
      <c r="D290">
        <v>112.21599999999999</v>
      </c>
      <c r="E290" t="b">
        <v>0</v>
      </c>
      <c r="F290" s="10">
        <v>5.8000000000000003E-2</v>
      </c>
      <c r="G290" s="18">
        <v>5.0000000000000001E-3</v>
      </c>
      <c r="H290" s="10">
        <v>7.4999999999999997E-2</v>
      </c>
      <c r="I290" s="18">
        <v>3.0000000000000001E-3</v>
      </c>
      <c r="J290" s="10">
        <v>4.1000000000000002E-2</v>
      </c>
      <c r="K290" s="18">
        <v>8.0000000000000002E-3</v>
      </c>
      <c r="L290" s="10">
        <v>6.5000000000000002E-2</v>
      </c>
      <c r="M290" s="18">
        <v>1.2999999999999999E-2</v>
      </c>
      <c r="N290" s="10">
        <v>0.05</v>
      </c>
      <c r="O290" s="18">
        <v>0.01</v>
      </c>
      <c r="P290" s="10">
        <v>4.2000000000000003E-2</v>
      </c>
      <c r="Q290" s="18">
        <v>3.0000000000000001E-3</v>
      </c>
      <c r="R290" s="10">
        <v>5.5E-2</v>
      </c>
      <c r="S290" s="18">
        <v>3.0000000000000001E-3</v>
      </c>
      <c r="T290" s="10">
        <v>0.03</v>
      </c>
      <c r="U290" s="18">
        <v>6.0000000000000001E-3</v>
      </c>
      <c r="V290" s="10">
        <v>4.8000000000000001E-2</v>
      </c>
      <c r="W290" s="18">
        <v>0.01</v>
      </c>
      <c r="X290" s="10">
        <v>3.6999999999999998E-2</v>
      </c>
      <c r="Y290" s="17">
        <v>7.0000000000000001E-3</v>
      </c>
      <c r="AA290" s="22">
        <f t="array" ref="AA290">($D290/$C290/12.011*F290)/SUM($D$3:$D$315/$C$3:$C$315/12.011*F$3:F$315)*100</f>
        <v>5.5522256196268424E-2</v>
      </c>
      <c r="AB290" s="22">
        <f t="array" ref="AB290">($D290/$C290/12.011*H290)/SUM($D$3:$D$315/$C$3:$C$315/12.011*H$3:H$315)*100</f>
        <v>7.2158990208441978E-2</v>
      </c>
      <c r="AC290" s="22">
        <f t="array" ref="AC290">($D290/$C290/12.011*J290)/SUM($D$3:$D$315/$C$3:$C$315/12.011*J$3:J$315)*100</f>
        <v>3.9518576413167097E-2</v>
      </c>
      <c r="AD290" s="22">
        <f t="array" ref="AD290">($D290/$C290/12.011*L290)/SUM($D$3:$D$315/$C$3:$C$315/12.011*L$3:L$315)*100</f>
        <v>6.2449866288293798E-2</v>
      </c>
      <c r="AE290" s="22">
        <f t="array" ref="AE290">($D290/$C290/12.011*N290)/SUM($D$3:$D$315/$C$3:$C$315/12.011*N$3:N$315)*100</f>
        <v>4.8097075148056265E-2</v>
      </c>
    </row>
    <row r="291" spans="1:31" x14ac:dyDescent="0.35">
      <c r="A291" s="10" t="s">
        <v>393</v>
      </c>
      <c r="B291">
        <v>2823</v>
      </c>
      <c r="C291">
        <v>8</v>
      </c>
      <c r="D291">
        <v>112.21599999999999</v>
      </c>
      <c r="E291" t="b">
        <v>0</v>
      </c>
      <c r="F291" s="10">
        <v>1E-3</v>
      </c>
      <c r="G291" s="18">
        <v>0</v>
      </c>
      <c r="H291" s="10">
        <v>1E-3</v>
      </c>
      <c r="I291" s="18">
        <v>0</v>
      </c>
      <c r="J291" s="10">
        <v>2E-3</v>
      </c>
      <c r="K291" s="18">
        <v>0</v>
      </c>
      <c r="L291" s="10">
        <v>1E-3</v>
      </c>
      <c r="M291" s="18">
        <v>0</v>
      </c>
      <c r="N291" s="10">
        <v>2E-3</v>
      </c>
      <c r="O291" s="18">
        <v>0</v>
      </c>
      <c r="P291" s="10">
        <v>1E-3</v>
      </c>
      <c r="Q291" s="18">
        <v>0</v>
      </c>
      <c r="R291" s="10">
        <v>1E-3</v>
      </c>
      <c r="S291" s="18">
        <v>0</v>
      </c>
      <c r="T291" s="10">
        <v>1E-3</v>
      </c>
      <c r="U291" s="18">
        <v>0</v>
      </c>
      <c r="V291" s="10">
        <v>1E-3</v>
      </c>
      <c r="W291" s="18">
        <v>0</v>
      </c>
      <c r="X291" s="10">
        <v>2E-3</v>
      </c>
      <c r="Y291" s="17">
        <v>0</v>
      </c>
      <c r="AA291" s="22">
        <f t="array" ref="AA291">($D291/$C291/12.011*F291)/SUM($D$3:$D$315/$C$3:$C$315/12.011*F$3:F$315)*100</f>
        <v>9.5728027924600742E-4</v>
      </c>
      <c r="AB291" s="22">
        <f t="array" ref="AB291">($D291/$C291/12.011*H291)/SUM($D$3:$D$315/$C$3:$C$315/12.011*H$3:H$315)*100</f>
        <v>9.6211986944589321E-4</v>
      </c>
      <c r="AC291" s="22">
        <f t="array" ref="AC291">($D291/$C291/12.011*J291)/SUM($D$3:$D$315/$C$3:$C$315/12.011*J$3:J$315)*100</f>
        <v>1.927735434788639E-3</v>
      </c>
      <c r="AD291" s="22">
        <f t="array" ref="AD291">($D291/$C291/12.011*L291)/SUM($D$3:$D$315/$C$3:$C$315/12.011*L$3:L$315)*100</f>
        <v>9.6076717366605871E-4</v>
      </c>
      <c r="AE291" s="22">
        <f t="array" ref="AE291">($D291/$C291/12.011*N291)/SUM($D$3:$D$315/$C$3:$C$315/12.011*N$3:N$315)*100</f>
        <v>1.9238830059222505E-3</v>
      </c>
    </row>
    <row r="292" spans="1:31" x14ac:dyDescent="0.35">
      <c r="A292" s="10" t="s">
        <v>394</v>
      </c>
      <c r="B292">
        <v>2797</v>
      </c>
      <c r="C292">
        <v>8</v>
      </c>
      <c r="D292">
        <v>112.21599999999999</v>
      </c>
      <c r="E292" t="b">
        <v>0</v>
      </c>
      <c r="F292" s="10">
        <v>0.13700000000000001</v>
      </c>
      <c r="G292" s="18">
        <v>1.4E-2</v>
      </c>
      <c r="H292" s="10">
        <v>0.114</v>
      </c>
      <c r="I292" s="18">
        <v>8.9999999999999993E-3</v>
      </c>
      <c r="J292" s="10">
        <v>0.107</v>
      </c>
      <c r="K292" s="18">
        <v>2.3E-2</v>
      </c>
      <c r="L292" s="10">
        <v>0.20200000000000001</v>
      </c>
      <c r="M292" s="18">
        <v>4.2999999999999997E-2</v>
      </c>
      <c r="N292" s="10">
        <v>0.126</v>
      </c>
      <c r="O292" s="18">
        <v>2.5999999999999999E-2</v>
      </c>
      <c r="P292" s="10">
        <v>0.10199999999999999</v>
      </c>
      <c r="Q292" s="18">
        <v>1.0999999999999999E-2</v>
      </c>
      <c r="R292" s="10">
        <v>8.4000000000000005E-2</v>
      </c>
      <c r="S292" s="18">
        <v>6.0000000000000001E-3</v>
      </c>
      <c r="T292" s="10">
        <v>7.9000000000000001E-2</v>
      </c>
      <c r="U292" s="18">
        <v>1.7000000000000001E-2</v>
      </c>
      <c r="V292" s="10">
        <v>0.151</v>
      </c>
      <c r="W292" s="18">
        <v>3.3000000000000002E-2</v>
      </c>
      <c r="X292" s="10">
        <v>9.5000000000000001E-2</v>
      </c>
      <c r="Y292" s="17">
        <v>1.9E-2</v>
      </c>
      <c r="AA292" s="22">
        <f t="array" ref="AA292">($D292/$C292/12.011*F292)/SUM($D$3:$D$315/$C$3:$C$315/12.011*F$3:F$315)*100</f>
        <v>0.13114739825670302</v>
      </c>
      <c r="AB292" s="22">
        <f t="array" ref="AB292">($D292/$C292/12.011*H292)/SUM($D$3:$D$315/$C$3:$C$315/12.011*H$3:H$315)*100</f>
        <v>0.10968166511683183</v>
      </c>
      <c r="AC292" s="22">
        <f t="array" ref="AC292">($D292/$C292/12.011*J292)/SUM($D$3:$D$315/$C$3:$C$315/12.011*J$3:J$315)*100</f>
        <v>0.10313384576119218</v>
      </c>
      <c r="AD292" s="22">
        <f t="array" ref="AD292">($D292/$C292/12.011*L292)/SUM($D$3:$D$315/$C$3:$C$315/12.011*L$3:L$315)*100</f>
        <v>0.19407496908054384</v>
      </c>
      <c r="AE292" s="22">
        <f t="array" ref="AE292">($D292/$C292/12.011*N292)/SUM($D$3:$D$315/$C$3:$C$315/12.011*N$3:N$315)*100</f>
        <v>0.12120462937310178</v>
      </c>
    </row>
    <row r="293" spans="1:31" x14ac:dyDescent="0.35">
      <c r="A293" s="10" t="s">
        <v>395</v>
      </c>
      <c r="B293">
        <v>2824</v>
      </c>
      <c r="C293">
        <v>8</v>
      </c>
      <c r="D293">
        <v>112.21599999999999</v>
      </c>
      <c r="E293" t="b">
        <v>0</v>
      </c>
      <c r="F293" s="10">
        <v>2E-3</v>
      </c>
      <c r="G293" s="18">
        <v>0</v>
      </c>
      <c r="H293" s="10">
        <v>2E-3</v>
      </c>
      <c r="I293" s="18">
        <v>0</v>
      </c>
      <c r="J293" s="10">
        <v>2E-3</v>
      </c>
      <c r="K293" s="18">
        <v>0</v>
      </c>
      <c r="L293" s="10">
        <v>4.0000000000000001E-3</v>
      </c>
      <c r="M293" s="18">
        <v>1E-3</v>
      </c>
      <c r="N293" s="10">
        <v>2E-3</v>
      </c>
      <c r="O293" s="18">
        <v>0</v>
      </c>
      <c r="P293" s="10">
        <v>2E-3</v>
      </c>
      <c r="Q293" s="18">
        <v>0</v>
      </c>
      <c r="R293" s="10">
        <v>1E-3</v>
      </c>
      <c r="S293" s="18">
        <v>0</v>
      </c>
      <c r="T293" s="10">
        <v>1E-3</v>
      </c>
      <c r="U293" s="18">
        <v>0</v>
      </c>
      <c r="V293" s="10">
        <v>3.0000000000000001E-3</v>
      </c>
      <c r="W293" s="18">
        <v>1E-3</v>
      </c>
      <c r="X293" s="10">
        <v>2E-3</v>
      </c>
      <c r="Y293" s="17">
        <v>0</v>
      </c>
      <c r="AA293" s="22">
        <f t="array" ref="AA293">($D293/$C293/12.011*F293)/SUM($D$3:$D$315/$C$3:$C$315/12.011*F$3:F$315)*100</f>
        <v>1.9145605584920148E-3</v>
      </c>
      <c r="AB293" s="22">
        <f t="array" ref="AB293">($D293/$C293/12.011*H293)/SUM($D$3:$D$315/$C$3:$C$315/12.011*H$3:H$315)*100</f>
        <v>1.9242397388917864E-3</v>
      </c>
      <c r="AC293" s="22">
        <f t="array" ref="AC293">($D293/$C293/12.011*J293)/SUM($D$3:$D$315/$C$3:$C$315/12.011*J$3:J$315)*100</f>
        <v>1.927735434788639E-3</v>
      </c>
      <c r="AD293" s="22">
        <f t="array" ref="AD293">($D293/$C293/12.011*L293)/SUM($D$3:$D$315/$C$3:$C$315/12.011*L$3:L$315)*100</f>
        <v>3.8430686946642348E-3</v>
      </c>
      <c r="AE293" s="22">
        <f t="array" ref="AE293">($D293/$C293/12.011*N293)/SUM($D$3:$D$315/$C$3:$C$315/12.011*N$3:N$315)*100</f>
        <v>1.9238830059222505E-3</v>
      </c>
    </row>
    <row r="294" spans="1:31" x14ac:dyDescent="0.35">
      <c r="A294" s="10" t="s">
        <v>396</v>
      </c>
      <c r="B294">
        <v>2825</v>
      </c>
      <c r="C294">
        <v>8</v>
      </c>
      <c r="D294">
        <v>112.21599999999999</v>
      </c>
      <c r="E294" t="b">
        <v>0</v>
      </c>
      <c r="F294" s="10">
        <v>1E-3</v>
      </c>
      <c r="G294" s="18">
        <v>1E-3</v>
      </c>
      <c r="H294" s="10">
        <v>0</v>
      </c>
      <c r="I294" s="18">
        <v>0</v>
      </c>
      <c r="J294" s="10">
        <v>0</v>
      </c>
      <c r="K294" s="18">
        <v>0</v>
      </c>
      <c r="L294" s="10">
        <v>0</v>
      </c>
      <c r="M294" s="18">
        <v>0</v>
      </c>
      <c r="N294" s="10">
        <v>4.0000000000000001E-3</v>
      </c>
      <c r="O294" s="18">
        <v>2E-3</v>
      </c>
      <c r="P294" s="10">
        <v>1E-3</v>
      </c>
      <c r="Q294" s="18">
        <v>0</v>
      </c>
      <c r="R294" s="10">
        <v>0</v>
      </c>
      <c r="S294" s="18">
        <v>0</v>
      </c>
      <c r="T294" s="10">
        <v>0</v>
      </c>
      <c r="U294" s="18">
        <v>0</v>
      </c>
      <c r="V294" s="10">
        <v>0</v>
      </c>
      <c r="W294" s="18">
        <v>0</v>
      </c>
      <c r="X294" s="10">
        <v>3.0000000000000001E-3</v>
      </c>
      <c r="Y294" s="17">
        <v>2E-3</v>
      </c>
      <c r="AA294" s="22">
        <f t="array" ref="AA294">($D294/$C294/12.011*F294)/SUM($D$3:$D$315/$C$3:$C$315/12.011*F$3:F$315)*100</f>
        <v>9.5728027924600742E-4</v>
      </c>
      <c r="AB294" s="22">
        <f t="array" ref="AB294">($D294/$C294/12.011*H294)/SUM($D$3:$D$315/$C$3:$C$315/12.011*H$3:H$315)*100</f>
        <v>0</v>
      </c>
      <c r="AC294" s="22">
        <f t="array" ref="AC294">($D294/$C294/12.011*J294)/SUM($D$3:$D$315/$C$3:$C$315/12.011*J$3:J$315)*100</f>
        <v>0</v>
      </c>
      <c r="AD294" s="22">
        <f t="array" ref="AD294">($D294/$C294/12.011*L294)/SUM($D$3:$D$315/$C$3:$C$315/12.011*L$3:L$315)*100</f>
        <v>0</v>
      </c>
      <c r="AE294" s="22">
        <f t="array" ref="AE294">($D294/$C294/12.011*N294)/SUM($D$3:$D$315/$C$3:$C$315/12.011*N$3:N$315)*100</f>
        <v>3.8477660118445009E-3</v>
      </c>
    </row>
    <row r="295" spans="1:31" x14ac:dyDescent="0.35">
      <c r="A295" s="10" t="s">
        <v>397</v>
      </c>
      <c r="B295">
        <v>2792</v>
      </c>
      <c r="C295">
        <v>8</v>
      </c>
      <c r="D295">
        <v>112.21599999999999</v>
      </c>
      <c r="E295" t="b">
        <v>0</v>
      </c>
      <c r="F295" s="10">
        <v>4.2000000000000003E-2</v>
      </c>
      <c r="G295" s="18">
        <v>4.0000000000000001E-3</v>
      </c>
      <c r="H295" s="10">
        <v>3.4000000000000002E-2</v>
      </c>
      <c r="I295" s="18">
        <v>1E-3</v>
      </c>
      <c r="J295" s="10">
        <v>3.2000000000000001E-2</v>
      </c>
      <c r="K295" s="18">
        <v>7.0000000000000001E-3</v>
      </c>
      <c r="L295" s="10">
        <v>5.8000000000000003E-2</v>
      </c>
      <c r="M295" s="18">
        <v>1.2E-2</v>
      </c>
      <c r="N295" s="10">
        <v>4.2999999999999997E-2</v>
      </c>
      <c r="O295" s="18">
        <v>8.9999999999999993E-3</v>
      </c>
      <c r="P295" s="10">
        <v>3.1E-2</v>
      </c>
      <c r="Q295" s="18">
        <v>3.0000000000000001E-3</v>
      </c>
      <c r="R295" s="10">
        <v>2.5000000000000001E-2</v>
      </c>
      <c r="S295" s="18">
        <v>1E-3</v>
      </c>
      <c r="T295" s="10">
        <v>2.3E-2</v>
      </c>
      <c r="U295" s="18">
        <v>5.0000000000000001E-3</v>
      </c>
      <c r="V295" s="10">
        <v>4.2999999999999997E-2</v>
      </c>
      <c r="W295" s="18">
        <v>8.9999999999999993E-3</v>
      </c>
      <c r="X295" s="10">
        <v>3.2000000000000001E-2</v>
      </c>
      <c r="Y295" s="17">
        <v>7.0000000000000001E-3</v>
      </c>
      <c r="AA295" s="22">
        <f t="array" ref="AA295">($D295/$C295/12.011*F295)/SUM($D$3:$D$315/$C$3:$C$315/12.011*F$3:F$315)*100</f>
        <v>4.0205771728332319E-2</v>
      </c>
      <c r="AB295" s="22">
        <f t="array" ref="AB295">($D295/$C295/12.011*H295)/SUM($D$3:$D$315/$C$3:$C$315/12.011*H$3:H$315)*100</f>
        <v>3.2712075561160368E-2</v>
      </c>
      <c r="AC295" s="22">
        <f t="array" ref="AC295">($D295/$C295/12.011*J295)/SUM($D$3:$D$315/$C$3:$C$315/12.011*J$3:J$315)*100</f>
        <v>3.0843766956618224E-2</v>
      </c>
      <c r="AD295" s="22">
        <f t="array" ref="AD295">($D295/$C295/12.011*L295)/SUM($D$3:$D$315/$C$3:$C$315/12.011*L$3:L$315)*100</f>
        <v>5.5724496072631399E-2</v>
      </c>
      <c r="AE295" s="22">
        <f t="array" ref="AE295">($D295/$C295/12.011*N295)/SUM($D$3:$D$315/$C$3:$C$315/12.011*N$3:N$315)*100</f>
        <v>4.136348462732839E-2</v>
      </c>
    </row>
    <row r="296" spans="1:31" x14ac:dyDescent="0.35">
      <c r="A296" s="10" t="s">
        <v>398</v>
      </c>
      <c r="B296">
        <v>2826</v>
      </c>
      <c r="C296">
        <v>10</v>
      </c>
      <c r="D296">
        <v>142.286</v>
      </c>
      <c r="E296" t="b">
        <v>0</v>
      </c>
      <c r="F296" s="10">
        <v>0</v>
      </c>
      <c r="G296" s="18">
        <v>0</v>
      </c>
      <c r="H296" s="10">
        <v>0</v>
      </c>
      <c r="I296" s="18">
        <v>0</v>
      </c>
      <c r="J296" s="10">
        <v>1E-3</v>
      </c>
      <c r="K296" s="18">
        <v>0</v>
      </c>
      <c r="L296" s="10">
        <v>0</v>
      </c>
      <c r="M296" s="18">
        <v>0</v>
      </c>
      <c r="N296" s="10">
        <v>0</v>
      </c>
      <c r="O296" s="18">
        <v>0</v>
      </c>
      <c r="P296" s="10">
        <v>0</v>
      </c>
      <c r="Q296" s="18">
        <v>0</v>
      </c>
      <c r="R296" s="10">
        <v>0</v>
      </c>
      <c r="S296" s="18">
        <v>0</v>
      </c>
      <c r="T296" s="10">
        <v>0</v>
      </c>
      <c r="U296" s="18">
        <v>0</v>
      </c>
      <c r="V296" s="10">
        <v>0</v>
      </c>
      <c r="W296" s="18">
        <v>0</v>
      </c>
      <c r="X296" s="10">
        <v>0</v>
      </c>
      <c r="Y296" s="17">
        <v>0</v>
      </c>
      <c r="AA296" s="22">
        <f t="array" ref="AA296">($D296/$C296/12.011*F296)/SUM($D$3:$D$315/$C$3:$C$315/12.011*F$3:F$315)*100</f>
        <v>0</v>
      </c>
      <c r="AB296" s="22">
        <f t="array" ref="AB296">($D296/$C296/12.011*H296)/SUM($D$3:$D$315/$C$3:$C$315/12.011*H$3:H$315)*100</f>
        <v>0</v>
      </c>
      <c r="AC296" s="22">
        <f t="array" ref="AC296">($D296/$C296/12.011*J296)/SUM($D$3:$D$315/$C$3:$C$315/12.011*J$3:J$315)*100</f>
        <v>9.7772069606593109E-4</v>
      </c>
      <c r="AD296" s="22">
        <f t="array" ref="AD296">($D296/$C296/12.011*L296)/SUM($D$3:$D$315/$C$3:$C$315/12.011*L$3:L$315)*100</f>
        <v>0</v>
      </c>
      <c r="AE296" s="22">
        <f t="array" ref="AE296">($D296/$C296/12.011*N296)/SUM($D$3:$D$315/$C$3:$C$315/12.011*N$3:N$315)*100</f>
        <v>0</v>
      </c>
    </row>
    <row r="297" spans="1:31" x14ac:dyDescent="0.35">
      <c r="A297" s="10" t="s">
        <v>399</v>
      </c>
      <c r="B297">
        <v>2007</v>
      </c>
      <c r="C297">
        <v>7</v>
      </c>
      <c r="D297">
        <v>98.188999999999993</v>
      </c>
      <c r="E297" t="b">
        <v>0</v>
      </c>
      <c r="F297" s="10">
        <v>6.0000000000000001E-3</v>
      </c>
      <c r="G297" s="18">
        <v>1E-3</v>
      </c>
      <c r="H297" s="10">
        <v>5.0000000000000001E-3</v>
      </c>
      <c r="I297" s="18">
        <v>1E-3</v>
      </c>
      <c r="J297" s="10">
        <v>3.0000000000000001E-3</v>
      </c>
      <c r="K297" s="18">
        <v>1E-3</v>
      </c>
      <c r="L297" s="10">
        <v>1.0999999999999999E-2</v>
      </c>
      <c r="M297" s="18">
        <v>2E-3</v>
      </c>
      <c r="N297" s="10">
        <v>4.0000000000000001E-3</v>
      </c>
      <c r="O297" s="18">
        <v>1E-3</v>
      </c>
      <c r="P297" s="10">
        <v>5.0000000000000001E-3</v>
      </c>
      <c r="Q297" s="18">
        <v>1E-3</v>
      </c>
      <c r="R297" s="10">
        <v>4.0000000000000001E-3</v>
      </c>
      <c r="S297" s="18">
        <v>1E-3</v>
      </c>
      <c r="T297" s="10">
        <v>3.0000000000000001E-3</v>
      </c>
      <c r="U297" s="18">
        <v>1E-3</v>
      </c>
      <c r="V297" s="10">
        <v>0.01</v>
      </c>
      <c r="W297" s="18">
        <v>2E-3</v>
      </c>
      <c r="X297" s="10">
        <v>3.0000000000000001E-3</v>
      </c>
      <c r="Y297" s="17">
        <v>1E-3</v>
      </c>
      <c r="AA297" s="22">
        <f t="array" ref="AA297">($D297/$C297/12.011*F297)/SUM($D$3:$D$315/$C$3:$C$315/12.011*F$3:F$315)*100</f>
        <v>5.7436816754760445E-3</v>
      </c>
      <c r="AB297" s="22">
        <f t="array" ref="AB297">($D297/$C297/12.011*H297)/SUM($D$3:$D$315/$C$3:$C$315/12.011*H$3:H$315)*100</f>
        <v>4.8105993472294661E-3</v>
      </c>
      <c r="AC297" s="22">
        <f t="array" ref="AC297">($D297/$C297/12.011*J297)/SUM($D$3:$D$315/$C$3:$C$315/12.011*J$3:J$315)*100</f>
        <v>2.891603152182958E-3</v>
      </c>
      <c r="AD297" s="22">
        <f t="array" ref="AD297">($D297/$C297/12.011*L297)/SUM($D$3:$D$315/$C$3:$C$315/12.011*L$3:L$315)*100</f>
        <v>1.0568438910326643E-2</v>
      </c>
      <c r="AE297" s="22">
        <f t="array" ref="AE297">($D297/$C297/12.011*N297)/SUM($D$3:$D$315/$C$3:$C$315/12.011*N$3:N$315)*100</f>
        <v>3.8477660118445009E-3</v>
      </c>
    </row>
    <row r="298" spans="1:31" x14ac:dyDescent="0.35">
      <c r="A298" s="10" t="s">
        <v>400</v>
      </c>
      <c r="B298">
        <v>2007</v>
      </c>
      <c r="C298">
        <v>7</v>
      </c>
      <c r="D298">
        <v>98.188999999999993</v>
      </c>
      <c r="E298" t="b">
        <v>0</v>
      </c>
      <c r="F298" s="10">
        <v>1E-3</v>
      </c>
      <c r="G298" s="18">
        <v>0</v>
      </c>
      <c r="H298" s="10">
        <v>1E-3</v>
      </c>
      <c r="I298" s="18">
        <v>0</v>
      </c>
      <c r="J298" s="10">
        <v>0</v>
      </c>
      <c r="K298" s="18">
        <v>0</v>
      </c>
      <c r="L298" s="10">
        <v>2E-3</v>
      </c>
      <c r="M298" s="18">
        <v>0</v>
      </c>
      <c r="N298" s="10">
        <v>1E-3</v>
      </c>
      <c r="O298" s="18">
        <v>0</v>
      </c>
      <c r="P298" s="10">
        <v>1E-3</v>
      </c>
      <c r="Q298" s="18">
        <v>0</v>
      </c>
      <c r="R298" s="10">
        <v>1E-3</v>
      </c>
      <c r="S298" s="18">
        <v>0</v>
      </c>
      <c r="T298" s="10">
        <v>0</v>
      </c>
      <c r="U298" s="18">
        <v>0</v>
      </c>
      <c r="V298" s="10">
        <v>1E-3</v>
      </c>
      <c r="W298" s="18">
        <v>0</v>
      </c>
      <c r="X298" s="10">
        <v>0</v>
      </c>
      <c r="Y298" s="17">
        <v>0</v>
      </c>
      <c r="AA298" s="22">
        <f t="array" ref="AA298">($D298/$C298/12.011*F298)/SUM($D$3:$D$315/$C$3:$C$315/12.011*F$3:F$315)*100</f>
        <v>9.5728027924600742E-4</v>
      </c>
      <c r="AB298" s="22">
        <f t="array" ref="AB298">($D298/$C298/12.011*H298)/SUM($D$3:$D$315/$C$3:$C$315/12.011*H$3:H$315)*100</f>
        <v>9.6211986944589321E-4</v>
      </c>
      <c r="AC298" s="22">
        <f t="array" ref="AC298">($D298/$C298/12.011*J298)/SUM($D$3:$D$315/$C$3:$C$315/12.011*J$3:J$315)*100</f>
        <v>0</v>
      </c>
      <c r="AD298" s="22">
        <f t="array" ref="AD298">($D298/$C298/12.011*L298)/SUM($D$3:$D$315/$C$3:$C$315/12.011*L$3:L$315)*100</f>
        <v>1.9215343473321174E-3</v>
      </c>
      <c r="AE298" s="22">
        <f t="array" ref="AE298">($D298/$C298/12.011*N298)/SUM($D$3:$D$315/$C$3:$C$315/12.011*N$3:N$315)*100</f>
        <v>9.6194150296112523E-4</v>
      </c>
    </row>
    <row r="299" spans="1:31" x14ac:dyDescent="0.35">
      <c r="A299" s="10" t="s">
        <v>401</v>
      </c>
      <c r="B299">
        <v>2007</v>
      </c>
      <c r="C299">
        <v>7</v>
      </c>
      <c r="D299">
        <v>98.188999999999993</v>
      </c>
      <c r="E299" t="b">
        <v>0</v>
      </c>
      <c r="F299" s="10">
        <v>2E-3</v>
      </c>
      <c r="G299" s="18">
        <v>0</v>
      </c>
      <c r="H299" s="10">
        <v>2E-3</v>
      </c>
      <c r="I299" s="18">
        <v>0</v>
      </c>
      <c r="J299" s="10">
        <v>1E-3</v>
      </c>
      <c r="K299" s="18">
        <v>0</v>
      </c>
      <c r="L299" s="10">
        <v>4.0000000000000001E-3</v>
      </c>
      <c r="M299" s="18">
        <v>1E-3</v>
      </c>
      <c r="N299" s="10">
        <v>1E-3</v>
      </c>
      <c r="O299" s="18">
        <v>0</v>
      </c>
      <c r="P299" s="10">
        <v>2E-3</v>
      </c>
      <c r="Q299" s="18">
        <v>0</v>
      </c>
      <c r="R299" s="10">
        <v>1E-3</v>
      </c>
      <c r="S299" s="18">
        <v>0</v>
      </c>
      <c r="T299" s="10">
        <v>1E-3</v>
      </c>
      <c r="U299" s="18">
        <v>0</v>
      </c>
      <c r="V299" s="10">
        <v>4.0000000000000001E-3</v>
      </c>
      <c r="W299" s="18">
        <v>1E-3</v>
      </c>
      <c r="X299" s="10">
        <v>1E-3</v>
      </c>
      <c r="Y299" s="17">
        <v>0</v>
      </c>
      <c r="AA299" s="22">
        <f t="array" ref="AA299">($D299/$C299/12.011*F299)/SUM($D$3:$D$315/$C$3:$C$315/12.011*F$3:F$315)*100</f>
        <v>1.9145605584920148E-3</v>
      </c>
      <c r="AB299" s="22">
        <f t="array" ref="AB299">($D299/$C299/12.011*H299)/SUM($D$3:$D$315/$C$3:$C$315/12.011*H$3:H$315)*100</f>
        <v>1.9242397388917864E-3</v>
      </c>
      <c r="AC299" s="22">
        <f t="array" ref="AC299">($D299/$C299/12.011*J299)/SUM($D$3:$D$315/$C$3:$C$315/12.011*J$3:J$315)*100</f>
        <v>9.6386771739431949E-4</v>
      </c>
      <c r="AD299" s="22">
        <f t="array" ref="AD299">($D299/$C299/12.011*L299)/SUM($D$3:$D$315/$C$3:$C$315/12.011*L$3:L$315)*100</f>
        <v>3.8430686946642348E-3</v>
      </c>
      <c r="AE299" s="22">
        <f t="array" ref="AE299">($D299/$C299/12.011*N299)/SUM($D$3:$D$315/$C$3:$C$315/12.011*N$3:N$315)*100</f>
        <v>9.6194150296112523E-4</v>
      </c>
    </row>
    <row r="300" spans="1:31" x14ac:dyDescent="0.35">
      <c r="A300" s="10" t="s">
        <v>402</v>
      </c>
      <c r="B300">
        <v>2827</v>
      </c>
      <c r="C300">
        <v>8</v>
      </c>
      <c r="D300">
        <v>112.21599999999999</v>
      </c>
      <c r="E300" t="b">
        <v>0</v>
      </c>
      <c r="F300" s="10">
        <v>3.0000000000000001E-3</v>
      </c>
      <c r="G300" s="18">
        <v>0</v>
      </c>
      <c r="H300" s="10">
        <v>2E-3</v>
      </c>
      <c r="I300" s="18">
        <v>0</v>
      </c>
      <c r="J300" s="10">
        <v>2E-3</v>
      </c>
      <c r="K300" s="18">
        <v>0</v>
      </c>
      <c r="L300" s="10">
        <v>5.0000000000000001E-3</v>
      </c>
      <c r="M300" s="18">
        <v>1E-3</v>
      </c>
      <c r="N300" s="10">
        <v>3.0000000000000001E-3</v>
      </c>
      <c r="O300" s="18">
        <v>1E-3</v>
      </c>
      <c r="P300" s="10">
        <v>2E-3</v>
      </c>
      <c r="Q300" s="18">
        <v>0</v>
      </c>
      <c r="R300" s="10">
        <v>2E-3</v>
      </c>
      <c r="S300" s="18">
        <v>0</v>
      </c>
      <c r="T300" s="10">
        <v>1E-3</v>
      </c>
      <c r="U300" s="18">
        <v>0</v>
      </c>
      <c r="V300" s="10">
        <v>4.0000000000000001E-3</v>
      </c>
      <c r="W300" s="18">
        <v>1E-3</v>
      </c>
      <c r="X300" s="10">
        <v>3.0000000000000001E-3</v>
      </c>
      <c r="Y300" s="17">
        <v>1E-3</v>
      </c>
      <c r="AA300" s="22">
        <f t="array" ref="AA300">($D300/$C300/12.011*F300)/SUM($D$3:$D$315/$C$3:$C$315/12.011*F$3:F$315)*100</f>
        <v>2.8718408377380223E-3</v>
      </c>
      <c r="AB300" s="22">
        <f t="array" ref="AB300">($D300/$C300/12.011*H300)/SUM($D$3:$D$315/$C$3:$C$315/12.011*H$3:H$315)*100</f>
        <v>1.9242397388917864E-3</v>
      </c>
      <c r="AC300" s="22">
        <f t="array" ref="AC300">($D300/$C300/12.011*J300)/SUM($D$3:$D$315/$C$3:$C$315/12.011*J$3:J$315)*100</f>
        <v>1.927735434788639E-3</v>
      </c>
      <c r="AD300" s="22">
        <f t="array" ref="AD300">($D300/$C300/12.011*L300)/SUM($D$3:$D$315/$C$3:$C$315/12.011*L$3:L$315)*100</f>
        <v>4.8038358683302933E-3</v>
      </c>
      <c r="AE300" s="22">
        <f t="array" ref="AE300">($D300/$C300/12.011*N300)/SUM($D$3:$D$315/$C$3:$C$315/12.011*N$3:N$315)*100</f>
        <v>2.8858245088833759E-3</v>
      </c>
    </row>
    <row r="301" spans="1:31" x14ac:dyDescent="0.35">
      <c r="A301" s="10" t="s">
        <v>403</v>
      </c>
      <c r="B301">
        <v>2827</v>
      </c>
      <c r="C301">
        <v>8</v>
      </c>
      <c r="D301">
        <v>112.21599999999999</v>
      </c>
      <c r="E301" t="b">
        <v>0</v>
      </c>
      <c r="F301" s="10">
        <v>6.0000000000000001E-3</v>
      </c>
      <c r="G301" s="18">
        <v>1E-3</v>
      </c>
      <c r="H301" s="10">
        <v>4.0000000000000001E-3</v>
      </c>
      <c r="I301" s="18">
        <v>0</v>
      </c>
      <c r="J301" s="10">
        <v>3.0000000000000001E-3</v>
      </c>
      <c r="K301" s="18">
        <v>1E-3</v>
      </c>
      <c r="L301" s="10">
        <v>1.2E-2</v>
      </c>
      <c r="M301" s="18">
        <v>2E-3</v>
      </c>
      <c r="N301" s="10">
        <v>5.0000000000000001E-3</v>
      </c>
      <c r="O301" s="18">
        <v>1E-3</v>
      </c>
      <c r="P301" s="10">
        <v>5.0000000000000001E-3</v>
      </c>
      <c r="Q301" s="18">
        <v>1E-3</v>
      </c>
      <c r="R301" s="10">
        <v>3.0000000000000001E-3</v>
      </c>
      <c r="S301" s="18">
        <v>0</v>
      </c>
      <c r="T301" s="10">
        <v>2E-3</v>
      </c>
      <c r="U301" s="18">
        <v>1E-3</v>
      </c>
      <c r="V301" s="10">
        <v>8.9999999999999993E-3</v>
      </c>
      <c r="W301" s="18">
        <v>2E-3</v>
      </c>
      <c r="X301" s="10">
        <v>3.0000000000000001E-3</v>
      </c>
      <c r="Y301" s="17">
        <v>1E-3</v>
      </c>
      <c r="AA301" s="22">
        <f t="array" ref="AA301">($D301/$C301/12.011*F301)/SUM($D$3:$D$315/$C$3:$C$315/12.011*F$3:F$315)*100</f>
        <v>5.7436816754760445E-3</v>
      </c>
      <c r="AB301" s="22">
        <f t="array" ref="AB301">($D301/$C301/12.011*H301)/SUM($D$3:$D$315/$C$3:$C$315/12.011*H$3:H$315)*100</f>
        <v>3.8484794777835728E-3</v>
      </c>
      <c r="AC301" s="22">
        <f t="array" ref="AC301">($D301/$C301/12.011*J301)/SUM($D$3:$D$315/$C$3:$C$315/12.011*J$3:J$315)*100</f>
        <v>2.891603152182958E-3</v>
      </c>
      <c r="AD301" s="22">
        <f t="array" ref="AD301">($D301/$C301/12.011*L301)/SUM($D$3:$D$315/$C$3:$C$315/12.011*L$3:L$315)*100</f>
        <v>1.1529206083992704E-2</v>
      </c>
      <c r="AE301" s="22">
        <f t="array" ref="AE301">($D301/$C301/12.011*N301)/SUM($D$3:$D$315/$C$3:$C$315/12.011*N$3:N$315)*100</f>
        <v>4.8097075148056268E-3</v>
      </c>
    </row>
    <row r="302" spans="1:31" x14ac:dyDescent="0.35">
      <c r="A302" s="10" t="s">
        <v>404</v>
      </c>
      <c r="B302">
        <v>2827</v>
      </c>
      <c r="C302">
        <v>8</v>
      </c>
      <c r="D302">
        <v>112.21599999999999</v>
      </c>
      <c r="E302" t="b">
        <v>0</v>
      </c>
      <c r="F302" s="10">
        <v>8.0000000000000002E-3</v>
      </c>
      <c r="G302" s="18">
        <v>1E-3</v>
      </c>
      <c r="H302" s="10">
        <v>6.0000000000000001E-3</v>
      </c>
      <c r="I302" s="18">
        <v>1E-3</v>
      </c>
      <c r="J302" s="10">
        <v>4.0000000000000001E-3</v>
      </c>
      <c r="K302" s="18">
        <v>1E-3</v>
      </c>
      <c r="L302" s="10">
        <v>1.6E-2</v>
      </c>
      <c r="M302" s="18">
        <v>3.0000000000000001E-3</v>
      </c>
      <c r="N302" s="10">
        <v>7.0000000000000001E-3</v>
      </c>
      <c r="O302" s="18">
        <v>1E-3</v>
      </c>
      <c r="P302" s="10">
        <v>6.0000000000000001E-3</v>
      </c>
      <c r="Q302" s="18">
        <v>1E-3</v>
      </c>
      <c r="R302" s="10">
        <v>4.0000000000000001E-3</v>
      </c>
      <c r="S302" s="18">
        <v>1E-3</v>
      </c>
      <c r="T302" s="10">
        <v>3.0000000000000001E-3</v>
      </c>
      <c r="U302" s="18">
        <v>1E-3</v>
      </c>
      <c r="V302" s="10">
        <v>1.2E-2</v>
      </c>
      <c r="W302" s="18">
        <v>3.0000000000000001E-3</v>
      </c>
      <c r="X302" s="10">
        <v>5.0000000000000001E-3</v>
      </c>
      <c r="Y302" s="17">
        <v>1E-3</v>
      </c>
      <c r="AA302" s="22">
        <f t="array" ref="AA302">($D302/$C302/12.011*F302)/SUM($D$3:$D$315/$C$3:$C$315/12.011*F$3:F$315)*100</f>
        <v>7.6582422339680593E-3</v>
      </c>
      <c r="AB302" s="22">
        <f t="array" ref="AB302">($D302/$C302/12.011*H302)/SUM($D$3:$D$315/$C$3:$C$315/12.011*H$3:H$315)*100</f>
        <v>5.772719216675359E-3</v>
      </c>
      <c r="AC302" s="22">
        <f t="array" ref="AC302">($D302/$C302/12.011*J302)/SUM($D$3:$D$315/$C$3:$C$315/12.011*J$3:J$315)*100</f>
        <v>3.855470869577278E-3</v>
      </c>
      <c r="AD302" s="22">
        <f t="array" ref="AD302">($D302/$C302/12.011*L302)/SUM($D$3:$D$315/$C$3:$C$315/12.011*L$3:L$315)*100</f>
        <v>1.5372274778656939E-2</v>
      </c>
      <c r="AE302" s="22">
        <f t="array" ref="AE302">($D302/$C302/12.011*N302)/SUM($D$3:$D$315/$C$3:$C$315/12.011*N$3:N$315)*100</f>
        <v>6.7335905207278769E-3</v>
      </c>
    </row>
    <row r="303" spans="1:31" x14ac:dyDescent="0.35">
      <c r="A303" s="10" t="s">
        <v>405</v>
      </c>
      <c r="B303">
        <v>2827</v>
      </c>
      <c r="C303">
        <v>8</v>
      </c>
      <c r="D303">
        <v>112.21599999999999</v>
      </c>
      <c r="E303" t="b">
        <v>0</v>
      </c>
      <c r="F303" s="10">
        <v>1E-3</v>
      </c>
      <c r="G303" s="18">
        <v>0</v>
      </c>
      <c r="H303" s="10">
        <v>1E-3</v>
      </c>
      <c r="I303" s="18">
        <v>0</v>
      </c>
      <c r="J303" s="10">
        <v>0</v>
      </c>
      <c r="K303" s="18">
        <v>0</v>
      </c>
      <c r="L303" s="10">
        <v>5.0000000000000001E-3</v>
      </c>
      <c r="M303" s="18">
        <v>1E-3</v>
      </c>
      <c r="N303" s="10">
        <v>0</v>
      </c>
      <c r="O303" s="18">
        <v>0</v>
      </c>
      <c r="P303" s="10">
        <v>1E-3</v>
      </c>
      <c r="Q303" s="18">
        <v>0</v>
      </c>
      <c r="R303" s="10">
        <v>0</v>
      </c>
      <c r="S303" s="18">
        <v>0</v>
      </c>
      <c r="T303" s="10">
        <v>0</v>
      </c>
      <c r="U303" s="18">
        <v>0</v>
      </c>
      <c r="V303" s="10">
        <v>4.0000000000000001E-3</v>
      </c>
      <c r="W303" s="18">
        <v>1E-3</v>
      </c>
      <c r="X303" s="10">
        <v>0</v>
      </c>
      <c r="Y303" s="17">
        <v>0</v>
      </c>
      <c r="AA303" s="22">
        <f t="array" ref="AA303">($D303/$C303/12.011*F303)/SUM($D$3:$D$315/$C$3:$C$315/12.011*F$3:F$315)*100</f>
        <v>9.5728027924600742E-4</v>
      </c>
      <c r="AB303" s="22">
        <f t="array" ref="AB303">($D303/$C303/12.011*H303)/SUM($D$3:$D$315/$C$3:$C$315/12.011*H$3:H$315)*100</f>
        <v>9.6211986944589321E-4</v>
      </c>
      <c r="AC303" s="22">
        <f t="array" ref="AC303">($D303/$C303/12.011*J303)/SUM($D$3:$D$315/$C$3:$C$315/12.011*J$3:J$315)*100</f>
        <v>0</v>
      </c>
      <c r="AD303" s="22">
        <f t="array" ref="AD303">($D303/$C303/12.011*L303)/SUM($D$3:$D$315/$C$3:$C$315/12.011*L$3:L$315)*100</f>
        <v>4.8038358683302933E-3</v>
      </c>
      <c r="AE303" s="22">
        <f t="array" ref="AE303">($D303/$C303/12.011*N303)/SUM($D$3:$D$315/$C$3:$C$315/12.011*N$3:N$315)*100</f>
        <v>0</v>
      </c>
    </row>
    <row r="304" spans="1:31" x14ac:dyDescent="0.35">
      <c r="A304" s="10" t="s">
        <v>406</v>
      </c>
      <c r="B304">
        <v>2827</v>
      </c>
      <c r="C304">
        <v>8</v>
      </c>
      <c r="D304">
        <v>112.21599999999999</v>
      </c>
      <c r="E304" t="b">
        <v>0</v>
      </c>
      <c r="F304" s="10">
        <v>1E-3</v>
      </c>
      <c r="G304" s="18">
        <v>0</v>
      </c>
      <c r="H304" s="10">
        <v>1E-3</v>
      </c>
      <c r="I304" s="18">
        <v>0</v>
      </c>
      <c r="J304" s="10">
        <v>1E-3</v>
      </c>
      <c r="K304" s="18">
        <v>0</v>
      </c>
      <c r="L304" s="10">
        <v>2E-3</v>
      </c>
      <c r="M304" s="18">
        <v>0</v>
      </c>
      <c r="N304" s="10">
        <v>1E-3</v>
      </c>
      <c r="O304" s="18">
        <v>0</v>
      </c>
      <c r="P304" s="10">
        <v>1E-3</v>
      </c>
      <c r="Q304" s="18">
        <v>0</v>
      </c>
      <c r="R304" s="10">
        <v>1E-3</v>
      </c>
      <c r="S304" s="18">
        <v>0</v>
      </c>
      <c r="T304" s="10">
        <v>1E-3</v>
      </c>
      <c r="U304" s="18">
        <v>0</v>
      </c>
      <c r="V304" s="10">
        <v>2E-3</v>
      </c>
      <c r="W304" s="18">
        <v>0</v>
      </c>
      <c r="X304" s="10">
        <v>1E-3</v>
      </c>
      <c r="Y304" s="17">
        <v>0</v>
      </c>
      <c r="AA304" s="22">
        <f t="array" ref="AA304">($D304/$C304/12.011*F304)/SUM($D$3:$D$315/$C$3:$C$315/12.011*F$3:F$315)*100</f>
        <v>9.5728027924600742E-4</v>
      </c>
      <c r="AB304" s="22">
        <f t="array" ref="AB304">($D304/$C304/12.011*H304)/SUM($D$3:$D$315/$C$3:$C$315/12.011*H$3:H$315)*100</f>
        <v>9.6211986944589321E-4</v>
      </c>
      <c r="AC304" s="22">
        <f t="array" ref="AC304">($D304/$C304/12.011*J304)/SUM($D$3:$D$315/$C$3:$C$315/12.011*J$3:J$315)*100</f>
        <v>9.6386771739431949E-4</v>
      </c>
      <c r="AD304" s="22">
        <f t="array" ref="AD304">($D304/$C304/12.011*L304)/SUM($D$3:$D$315/$C$3:$C$315/12.011*L$3:L$315)*100</f>
        <v>1.9215343473321174E-3</v>
      </c>
      <c r="AE304" s="22">
        <f t="array" ref="AE304">($D304/$C304/12.011*N304)/SUM($D$3:$D$315/$C$3:$C$315/12.011*N$3:N$315)*100</f>
        <v>9.6194150296112523E-4</v>
      </c>
    </row>
    <row r="305" spans="1:31" x14ac:dyDescent="0.35">
      <c r="A305" s="10" t="s">
        <v>407</v>
      </c>
      <c r="B305">
        <v>2827</v>
      </c>
      <c r="C305">
        <v>8</v>
      </c>
      <c r="D305">
        <v>112.21599999999999</v>
      </c>
      <c r="E305" t="b">
        <v>0</v>
      </c>
      <c r="F305" s="10">
        <v>7.0000000000000001E-3</v>
      </c>
      <c r="G305" s="18">
        <v>1E-3</v>
      </c>
      <c r="H305" s="10">
        <v>6.0000000000000001E-3</v>
      </c>
      <c r="I305" s="18">
        <v>1E-3</v>
      </c>
      <c r="J305" s="10">
        <v>5.0000000000000001E-3</v>
      </c>
      <c r="K305" s="18">
        <v>1E-3</v>
      </c>
      <c r="L305" s="10">
        <v>1.2E-2</v>
      </c>
      <c r="M305" s="18">
        <v>2E-3</v>
      </c>
      <c r="N305" s="10">
        <v>7.0000000000000001E-3</v>
      </c>
      <c r="O305" s="18">
        <v>1E-3</v>
      </c>
      <c r="P305" s="10">
        <v>6.0000000000000001E-3</v>
      </c>
      <c r="Q305" s="18">
        <v>1E-3</v>
      </c>
      <c r="R305" s="10">
        <v>4.0000000000000001E-3</v>
      </c>
      <c r="S305" s="18">
        <v>0</v>
      </c>
      <c r="T305" s="10">
        <v>4.0000000000000001E-3</v>
      </c>
      <c r="U305" s="18">
        <v>1E-3</v>
      </c>
      <c r="V305" s="10">
        <v>8.9999999999999993E-3</v>
      </c>
      <c r="W305" s="18">
        <v>2E-3</v>
      </c>
      <c r="X305" s="10">
        <v>6.0000000000000001E-3</v>
      </c>
      <c r="Y305" s="17">
        <v>1E-3</v>
      </c>
      <c r="AA305" s="22">
        <f t="array" ref="AA305">($D305/$C305/12.011*F305)/SUM($D$3:$D$315/$C$3:$C$315/12.011*F$3:F$315)*100</f>
        <v>6.7009619547220515E-3</v>
      </c>
      <c r="AB305" s="22">
        <f t="array" ref="AB305">($D305/$C305/12.011*H305)/SUM($D$3:$D$315/$C$3:$C$315/12.011*H$3:H$315)*100</f>
        <v>5.772719216675359E-3</v>
      </c>
      <c r="AC305" s="22">
        <f t="array" ref="AC305">($D305/$C305/12.011*J305)/SUM($D$3:$D$315/$C$3:$C$315/12.011*J$3:J$315)*100</f>
        <v>4.8193385869715975E-3</v>
      </c>
      <c r="AD305" s="22">
        <f t="array" ref="AD305">($D305/$C305/12.011*L305)/SUM($D$3:$D$315/$C$3:$C$315/12.011*L$3:L$315)*100</f>
        <v>1.1529206083992704E-2</v>
      </c>
      <c r="AE305" s="22">
        <f t="array" ref="AE305">($D305/$C305/12.011*N305)/SUM($D$3:$D$315/$C$3:$C$315/12.011*N$3:N$315)*100</f>
        <v>6.7335905207278769E-3</v>
      </c>
    </row>
    <row r="306" spans="1:31" x14ac:dyDescent="0.35">
      <c r="A306" s="10" t="s">
        <v>408</v>
      </c>
      <c r="B306">
        <v>2827</v>
      </c>
      <c r="C306">
        <v>8</v>
      </c>
      <c r="D306">
        <v>112.21599999999999</v>
      </c>
      <c r="E306" t="b">
        <v>0</v>
      </c>
      <c r="F306" s="10">
        <v>1.0999999999999999E-2</v>
      </c>
      <c r="G306" s="18">
        <v>1E-3</v>
      </c>
      <c r="H306" s="10">
        <v>8.0000000000000002E-3</v>
      </c>
      <c r="I306" s="18">
        <v>1E-3</v>
      </c>
      <c r="J306" s="10">
        <v>8.0000000000000002E-3</v>
      </c>
      <c r="K306" s="18">
        <v>2E-3</v>
      </c>
      <c r="L306" s="10">
        <v>1.6E-2</v>
      </c>
      <c r="M306" s="18">
        <v>3.0000000000000001E-3</v>
      </c>
      <c r="N306" s="10">
        <v>0.01</v>
      </c>
      <c r="O306" s="18">
        <v>2E-3</v>
      </c>
      <c r="P306" s="10">
        <v>8.0000000000000002E-3</v>
      </c>
      <c r="Q306" s="18">
        <v>1E-3</v>
      </c>
      <c r="R306" s="10">
        <v>6.0000000000000001E-3</v>
      </c>
      <c r="S306" s="18">
        <v>1E-3</v>
      </c>
      <c r="T306" s="10">
        <v>6.0000000000000001E-3</v>
      </c>
      <c r="U306" s="18">
        <v>1E-3</v>
      </c>
      <c r="V306" s="10">
        <v>1.2E-2</v>
      </c>
      <c r="W306" s="18">
        <v>2E-3</v>
      </c>
      <c r="X306" s="10">
        <v>8.0000000000000002E-3</v>
      </c>
      <c r="Y306" s="17">
        <v>2E-3</v>
      </c>
      <c r="AA306" s="22">
        <f t="array" ref="AA306">($D306/$C306/12.011*F306)/SUM($D$3:$D$315/$C$3:$C$315/12.011*F$3:F$315)*100</f>
        <v>1.0530083071706081E-2</v>
      </c>
      <c r="AB306" s="22">
        <f t="array" ref="AB306">($D306/$C306/12.011*H306)/SUM($D$3:$D$315/$C$3:$C$315/12.011*H$3:H$315)*100</f>
        <v>7.6969589555671456E-3</v>
      </c>
      <c r="AC306" s="22">
        <f t="array" ref="AC306">($D306/$C306/12.011*J306)/SUM($D$3:$D$315/$C$3:$C$315/12.011*J$3:J$315)*100</f>
        <v>7.7109417391545559E-3</v>
      </c>
      <c r="AD306" s="22">
        <f t="array" ref="AD306">($D306/$C306/12.011*L306)/SUM($D$3:$D$315/$C$3:$C$315/12.011*L$3:L$315)*100</f>
        <v>1.5372274778656939E-2</v>
      </c>
      <c r="AE306" s="22">
        <f t="array" ref="AE306">($D306/$C306/12.011*N306)/SUM($D$3:$D$315/$C$3:$C$315/12.011*N$3:N$315)*100</f>
        <v>9.6194150296112536E-3</v>
      </c>
    </row>
    <row r="307" spans="1:31" x14ac:dyDescent="0.35">
      <c r="A307" s="10" t="s">
        <v>409</v>
      </c>
      <c r="B307">
        <v>2013</v>
      </c>
      <c r="C307">
        <v>8</v>
      </c>
      <c r="D307">
        <v>112.21599999999999</v>
      </c>
      <c r="E307" t="b">
        <v>0</v>
      </c>
      <c r="F307" s="10">
        <v>1.2999999999999999E-2</v>
      </c>
      <c r="G307" s="18">
        <v>1E-3</v>
      </c>
      <c r="H307" s="10">
        <v>2.4E-2</v>
      </c>
      <c r="I307" s="18">
        <v>2E-3</v>
      </c>
      <c r="J307" s="10">
        <v>8.0000000000000002E-3</v>
      </c>
      <c r="K307" s="18">
        <v>2E-3</v>
      </c>
      <c r="L307" s="10">
        <v>1.2E-2</v>
      </c>
      <c r="M307" s="18">
        <v>3.0000000000000001E-3</v>
      </c>
      <c r="N307" s="10">
        <v>8.0000000000000002E-3</v>
      </c>
      <c r="O307" s="18">
        <v>2E-3</v>
      </c>
      <c r="P307" s="10">
        <v>8.9999999999999993E-3</v>
      </c>
      <c r="Q307" s="18">
        <v>1E-3</v>
      </c>
      <c r="R307" s="10">
        <v>1.7000000000000001E-2</v>
      </c>
      <c r="S307" s="18">
        <v>1E-3</v>
      </c>
      <c r="T307" s="10">
        <v>6.0000000000000001E-3</v>
      </c>
      <c r="U307" s="18">
        <v>1E-3</v>
      </c>
      <c r="V307" s="10">
        <v>8.9999999999999993E-3</v>
      </c>
      <c r="W307" s="18">
        <v>2E-3</v>
      </c>
      <c r="X307" s="10">
        <v>6.0000000000000001E-3</v>
      </c>
      <c r="Y307" s="17">
        <v>1E-3</v>
      </c>
      <c r="AA307" s="22">
        <f t="array" ref="AA307">($D307/$C307/12.011*F307)/SUM($D$3:$D$315/$C$3:$C$315/12.011*F$3:F$315)*100</f>
        <v>1.2444643630198097E-2</v>
      </c>
      <c r="AB307" s="22">
        <f t="array" ref="AB307">($D307/$C307/12.011*H307)/SUM($D$3:$D$315/$C$3:$C$315/12.011*H$3:H$315)*100</f>
        <v>2.3090876866701436E-2</v>
      </c>
      <c r="AC307" s="22">
        <f t="array" ref="AC307">($D307/$C307/12.011*J307)/SUM($D$3:$D$315/$C$3:$C$315/12.011*J$3:J$315)*100</f>
        <v>7.7109417391545559E-3</v>
      </c>
      <c r="AD307" s="22">
        <f t="array" ref="AD307">($D307/$C307/12.011*L307)/SUM($D$3:$D$315/$C$3:$C$315/12.011*L$3:L$315)*100</f>
        <v>1.1529206083992704E-2</v>
      </c>
      <c r="AE307" s="22">
        <f t="array" ref="AE307">($D307/$C307/12.011*N307)/SUM($D$3:$D$315/$C$3:$C$315/12.011*N$3:N$315)*100</f>
        <v>7.6955320236890019E-3</v>
      </c>
    </row>
    <row r="308" spans="1:31" x14ac:dyDescent="0.35">
      <c r="A308" s="10" t="s">
        <v>410</v>
      </c>
      <c r="B308">
        <v>2013</v>
      </c>
      <c r="C308">
        <v>8</v>
      </c>
      <c r="D308">
        <v>112.21599999999999</v>
      </c>
      <c r="E308" t="b">
        <v>0</v>
      </c>
      <c r="F308" s="10">
        <v>2.7E-2</v>
      </c>
      <c r="G308" s="18">
        <v>3.0000000000000001E-3</v>
      </c>
      <c r="H308" s="10">
        <v>2.1000000000000001E-2</v>
      </c>
      <c r="I308" s="18">
        <v>2E-3</v>
      </c>
      <c r="J308" s="10">
        <v>2.1999999999999999E-2</v>
      </c>
      <c r="K308" s="18">
        <v>5.0000000000000001E-3</v>
      </c>
      <c r="L308" s="10">
        <v>3.4000000000000002E-2</v>
      </c>
      <c r="M308" s="18">
        <v>7.0000000000000001E-3</v>
      </c>
      <c r="N308" s="10">
        <v>3.1E-2</v>
      </c>
      <c r="O308" s="18">
        <v>6.0000000000000001E-3</v>
      </c>
      <c r="P308" s="10">
        <v>0.02</v>
      </c>
      <c r="Q308" s="18">
        <v>2E-3</v>
      </c>
      <c r="R308" s="10">
        <v>1.4999999999999999E-2</v>
      </c>
      <c r="S308" s="18">
        <v>1E-3</v>
      </c>
      <c r="T308" s="10">
        <v>1.6E-2</v>
      </c>
      <c r="U308" s="18">
        <v>4.0000000000000001E-3</v>
      </c>
      <c r="V308" s="10">
        <v>2.5000000000000001E-2</v>
      </c>
      <c r="W308" s="18">
        <v>5.0000000000000001E-3</v>
      </c>
      <c r="X308" s="10">
        <v>2.1999999999999999E-2</v>
      </c>
      <c r="Y308" s="17">
        <v>5.0000000000000001E-3</v>
      </c>
      <c r="AA308" s="22">
        <f t="array" ref="AA308">($D308/$C308/12.011*F308)/SUM($D$3:$D$315/$C$3:$C$315/12.011*F$3:F$315)*100</f>
        <v>2.58465675396422E-2</v>
      </c>
      <c r="AB308" s="22">
        <f t="array" ref="AB308">($D308/$C308/12.011*H308)/SUM($D$3:$D$315/$C$3:$C$315/12.011*H$3:H$315)*100</f>
        <v>2.0204517258363759E-2</v>
      </c>
      <c r="AC308" s="22">
        <f t="array" ref="AC308">($D308/$C308/12.011*J308)/SUM($D$3:$D$315/$C$3:$C$315/12.011*J$3:J$315)*100</f>
        <v>2.1205089782675025E-2</v>
      </c>
      <c r="AD308" s="22">
        <f t="array" ref="AD308">($D308/$C308/12.011*L308)/SUM($D$3:$D$315/$C$3:$C$315/12.011*L$3:L$315)*100</f>
        <v>3.2666083904645996E-2</v>
      </c>
      <c r="AE308" s="22">
        <f t="array" ref="AE308">($D308/$C308/12.011*N308)/SUM($D$3:$D$315/$C$3:$C$315/12.011*N$3:N$315)*100</f>
        <v>2.9820186591794882E-2</v>
      </c>
    </row>
    <row r="309" spans="1:31" x14ac:dyDescent="0.35">
      <c r="A309" s="10" t="s">
        <v>411</v>
      </c>
      <c r="B309">
        <v>251</v>
      </c>
      <c r="C309">
        <v>12</v>
      </c>
      <c r="D309">
        <v>168.32400000000001</v>
      </c>
      <c r="E309" t="b">
        <v>0</v>
      </c>
      <c r="F309" s="10">
        <v>1E-3</v>
      </c>
      <c r="G309" s="18">
        <v>1E-3</v>
      </c>
      <c r="H309" s="10">
        <v>0</v>
      </c>
      <c r="I309" s="18">
        <v>0</v>
      </c>
      <c r="J309" s="10">
        <v>2E-3</v>
      </c>
      <c r="K309" s="18">
        <v>1E-3</v>
      </c>
      <c r="L309" s="10">
        <v>4.0000000000000001E-3</v>
      </c>
      <c r="M309" s="18">
        <v>2E-3</v>
      </c>
      <c r="N309" s="10">
        <v>0</v>
      </c>
      <c r="O309" s="18">
        <v>0</v>
      </c>
      <c r="P309" s="10">
        <v>1E-3</v>
      </c>
      <c r="Q309" s="18">
        <v>0</v>
      </c>
      <c r="R309" s="10">
        <v>0</v>
      </c>
      <c r="S309" s="18">
        <v>0</v>
      </c>
      <c r="T309" s="10">
        <v>1E-3</v>
      </c>
      <c r="U309" s="18">
        <v>0</v>
      </c>
      <c r="V309" s="10">
        <v>2E-3</v>
      </c>
      <c r="W309" s="18">
        <v>1E-3</v>
      </c>
      <c r="X309" s="10">
        <v>0</v>
      </c>
      <c r="Y309" s="17">
        <v>0</v>
      </c>
      <c r="AA309" s="22">
        <f t="array" ref="AA309">($D309/$C309/12.011*F309)/SUM($D$3:$D$315/$C$3:$C$315/12.011*F$3:F$315)*100</f>
        <v>9.5728027924600763E-4</v>
      </c>
      <c r="AB309" s="22">
        <f t="array" ref="AB309">($D309/$C309/12.011*H309)/SUM($D$3:$D$315/$C$3:$C$315/12.011*H$3:H$315)*100</f>
        <v>0</v>
      </c>
      <c r="AC309" s="22">
        <f t="array" ref="AC309">($D309/$C309/12.011*J309)/SUM($D$3:$D$315/$C$3:$C$315/12.011*J$3:J$315)*100</f>
        <v>1.9277354347886392E-3</v>
      </c>
      <c r="AD309" s="22">
        <f t="array" ref="AD309">($D309/$C309/12.011*L309)/SUM($D$3:$D$315/$C$3:$C$315/12.011*L$3:L$315)*100</f>
        <v>3.8430686946642353E-3</v>
      </c>
      <c r="AE309" s="22">
        <f t="array" ref="AE309">($D309/$C309/12.011*N309)/SUM($D$3:$D$315/$C$3:$C$315/12.011*N$3:N$315)*100</f>
        <v>0</v>
      </c>
    </row>
    <row r="310" spans="1:31" x14ac:dyDescent="0.35">
      <c r="A310" s="10" t="s">
        <v>412</v>
      </c>
      <c r="B310">
        <v>2828</v>
      </c>
      <c r="C310">
        <v>12</v>
      </c>
      <c r="D310">
        <v>168.32400000000001</v>
      </c>
      <c r="E310" t="b">
        <v>0</v>
      </c>
      <c r="F310" s="10">
        <v>0</v>
      </c>
      <c r="G310" s="18">
        <v>0</v>
      </c>
      <c r="H310" s="10">
        <v>0</v>
      </c>
      <c r="I310" s="18">
        <v>0</v>
      </c>
      <c r="J310" s="10">
        <v>1E-3</v>
      </c>
      <c r="K310" s="18">
        <v>1E-3</v>
      </c>
      <c r="L310" s="10">
        <v>0</v>
      </c>
      <c r="M310" s="18">
        <v>0</v>
      </c>
      <c r="N310" s="10">
        <v>0</v>
      </c>
      <c r="O310" s="18">
        <v>0</v>
      </c>
      <c r="P310" s="10">
        <v>0</v>
      </c>
      <c r="Q310" s="18">
        <v>0</v>
      </c>
      <c r="R310" s="10">
        <v>0</v>
      </c>
      <c r="S310" s="18">
        <v>0</v>
      </c>
      <c r="T310" s="10">
        <v>1E-3</v>
      </c>
      <c r="U310" s="18">
        <v>0</v>
      </c>
      <c r="V310" s="10">
        <v>0</v>
      </c>
      <c r="W310" s="18">
        <v>0</v>
      </c>
      <c r="X310" s="10">
        <v>0</v>
      </c>
      <c r="Y310" s="17">
        <v>0</v>
      </c>
      <c r="AA310" s="22">
        <f t="array" ref="AA310">($D310/$C310/12.011*F310)/SUM($D$3:$D$315/$C$3:$C$315/12.011*F$3:F$315)*100</f>
        <v>0</v>
      </c>
      <c r="AB310" s="22">
        <f t="array" ref="AB310">($D310/$C310/12.011*H310)/SUM($D$3:$D$315/$C$3:$C$315/12.011*H$3:H$315)*100</f>
        <v>0</v>
      </c>
      <c r="AC310" s="22">
        <f t="array" ref="AC310">($D310/$C310/12.011*J310)/SUM($D$3:$D$315/$C$3:$C$315/12.011*J$3:J$315)*100</f>
        <v>9.638677173943196E-4</v>
      </c>
      <c r="AD310" s="22">
        <f t="array" ref="AD310">($D310/$C310/12.011*L310)/SUM($D$3:$D$315/$C$3:$C$315/12.011*L$3:L$315)*100</f>
        <v>0</v>
      </c>
      <c r="AE310" s="22">
        <f t="array" ref="AE310">($D310/$C310/12.011*N310)/SUM($D$3:$D$315/$C$3:$C$315/12.011*N$3:N$315)*100</f>
        <v>0</v>
      </c>
    </row>
    <row r="311" spans="1:31" x14ac:dyDescent="0.35">
      <c r="A311" s="10" t="s">
        <v>413</v>
      </c>
      <c r="B311">
        <v>2829</v>
      </c>
      <c r="C311">
        <v>6</v>
      </c>
      <c r="D311">
        <v>82.146000000000001</v>
      </c>
      <c r="E311" t="b">
        <v>0</v>
      </c>
      <c r="F311" s="10">
        <v>5.0000000000000001E-3</v>
      </c>
      <c r="G311" s="18">
        <v>1E-3</v>
      </c>
      <c r="H311" s="10">
        <v>4.0000000000000001E-3</v>
      </c>
      <c r="I311" s="18">
        <v>0</v>
      </c>
      <c r="J311" s="10">
        <v>3.0000000000000001E-3</v>
      </c>
      <c r="K311" s="18">
        <v>1E-3</v>
      </c>
      <c r="L311" s="10">
        <v>0.01</v>
      </c>
      <c r="M311" s="18">
        <v>2E-3</v>
      </c>
      <c r="N311" s="10">
        <v>4.0000000000000001E-3</v>
      </c>
      <c r="O311" s="18">
        <v>1E-3</v>
      </c>
      <c r="P311" s="10">
        <v>4.0000000000000001E-3</v>
      </c>
      <c r="Q311" s="18">
        <v>0</v>
      </c>
      <c r="R311" s="10">
        <v>3.0000000000000001E-3</v>
      </c>
      <c r="S311" s="18">
        <v>0</v>
      </c>
      <c r="T311" s="10">
        <v>2E-3</v>
      </c>
      <c r="U311" s="18">
        <v>0</v>
      </c>
      <c r="V311" s="10">
        <v>8.9999999999999993E-3</v>
      </c>
      <c r="W311" s="18">
        <v>2E-3</v>
      </c>
      <c r="X311" s="10">
        <v>3.0000000000000001E-3</v>
      </c>
      <c r="Y311" s="17">
        <v>1E-3</v>
      </c>
      <c r="AA311" s="22">
        <f t="array" ref="AA311">($D311/$C311/12.011*F311)/SUM($D$3:$D$315/$C$3:$C$315/12.011*F$3:F$315)*100</f>
        <v>4.671748878290828E-3</v>
      </c>
      <c r="AB311" s="22">
        <f t="array" ref="AB311">($D311/$C311/12.011*H311)/SUM($D$3:$D$315/$C$3:$C$315/12.011*H$3:H$315)*100</f>
        <v>3.7562937570638699E-3</v>
      </c>
      <c r="AC311" s="22">
        <f t="array" ref="AC311">($D311/$C311/12.011*J311)/SUM($D$3:$D$315/$C$3:$C$315/12.011*J$3:J$315)*100</f>
        <v>2.8223382588249005E-3</v>
      </c>
      <c r="AD311" s="22">
        <f t="array" ref="AD311">($D311/$C311/12.011*L311)/SUM($D$3:$D$315/$C$3:$C$315/12.011*L$3:L$315)*100</f>
        <v>9.3775314569487494E-3</v>
      </c>
      <c r="AE311" s="22">
        <f t="array" ref="AE311">($D311/$C311/12.011*N311)/SUM($D$3:$D$315/$C$3:$C$315/12.011*N$3:N$315)*100</f>
        <v>3.7555973813476209E-3</v>
      </c>
    </row>
    <row r="312" spans="1:31" x14ac:dyDescent="0.35">
      <c r="A312" s="10" t="s">
        <v>414</v>
      </c>
      <c r="B312">
        <v>391</v>
      </c>
      <c r="C312">
        <v>5</v>
      </c>
      <c r="D312">
        <v>68.119</v>
      </c>
      <c r="E312" t="b">
        <v>0</v>
      </c>
      <c r="F312" s="10">
        <v>6.5000000000000002E-2</v>
      </c>
      <c r="G312" s="18">
        <v>7.0000000000000001E-3</v>
      </c>
      <c r="H312" s="10">
        <v>4.1000000000000002E-2</v>
      </c>
      <c r="I312" s="18">
        <v>4.0000000000000001E-3</v>
      </c>
      <c r="J312" s="10">
        <v>4.2000000000000003E-2</v>
      </c>
      <c r="K312" s="18">
        <v>1.0999999999999999E-2</v>
      </c>
      <c r="L312" s="10">
        <v>0.114</v>
      </c>
      <c r="M312" s="18">
        <v>2.3E-2</v>
      </c>
      <c r="N312" s="10">
        <v>6.3E-2</v>
      </c>
      <c r="O312" s="18">
        <v>1.2999999999999999E-2</v>
      </c>
      <c r="P312" s="10">
        <v>7.8E-2</v>
      </c>
      <c r="Q312" s="18">
        <v>8.9999999999999993E-3</v>
      </c>
      <c r="R312" s="10">
        <v>4.8000000000000001E-2</v>
      </c>
      <c r="S312" s="18">
        <v>5.0000000000000001E-3</v>
      </c>
      <c r="T312" s="10">
        <v>0.05</v>
      </c>
      <c r="U312" s="18">
        <v>1.2999999999999999E-2</v>
      </c>
      <c r="V312" s="10">
        <v>0.13800000000000001</v>
      </c>
      <c r="W312" s="18">
        <v>2.8000000000000001E-2</v>
      </c>
      <c r="X312" s="10">
        <v>7.5999999999999998E-2</v>
      </c>
      <c r="Y312" s="17">
        <v>1.6E-2</v>
      </c>
      <c r="AA312" s="22">
        <f t="array" ref="AA312">($D312/$C312/12.011*F312)/SUM($D$3:$D$315/$C$3:$C$315/12.011*F$3:F$315)*100</f>
        <v>6.0434638871138813E-2</v>
      </c>
      <c r="AB312" s="22">
        <f t="array" ref="AB312">($D312/$C312/12.011*H312)/SUM($D$3:$D$315/$C$3:$C$315/12.011*H$3:H$315)*100</f>
        <v>3.8313030282429265E-2</v>
      </c>
      <c r="AC312" s="22">
        <f t="array" ref="AC312">($D312/$C312/12.011*J312)/SUM($D$3:$D$315/$C$3:$C$315/12.011*J$3:J$315)*100</f>
        <v>3.9318793922146045E-2</v>
      </c>
      <c r="AD312" s="22">
        <f t="array" ref="AD312">($D312/$C312/12.011*L312)/SUM($D$3:$D$315/$C$3:$C$315/12.011*L$3:L$315)*100</f>
        <v>0.10637913877147274</v>
      </c>
      <c r="AE312" s="22">
        <f t="array" ref="AE312">($D312/$C312/12.011*N312)/SUM($D$3:$D$315/$C$3:$C$315/12.011*N$3:N$315)*100</f>
        <v>5.886032757015984E-2</v>
      </c>
    </row>
    <row r="313" spans="1:31" x14ac:dyDescent="0.35">
      <c r="A313" s="10" t="s">
        <v>415</v>
      </c>
      <c r="B313">
        <v>103</v>
      </c>
      <c r="C313">
        <v>6</v>
      </c>
      <c r="D313">
        <v>82.146000000000001</v>
      </c>
      <c r="E313" t="b">
        <v>0</v>
      </c>
      <c r="F313" s="10">
        <v>0.14299999999999999</v>
      </c>
      <c r="G313" s="18">
        <v>1.6E-2</v>
      </c>
      <c r="H313" s="10">
        <v>0.105</v>
      </c>
      <c r="I313" s="18">
        <v>1.2E-2</v>
      </c>
      <c r="J313" s="10">
        <v>7.3999999999999996E-2</v>
      </c>
      <c r="K313" s="18">
        <v>0.02</v>
      </c>
      <c r="L313" s="10">
        <v>0.26200000000000001</v>
      </c>
      <c r="M313" s="18">
        <v>5.1999999999999998E-2</v>
      </c>
      <c r="N313" s="10">
        <v>0.13300000000000001</v>
      </c>
      <c r="O313" s="18">
        <v>2.7E-2</v>
      </c>
      <c r="P313" s="10">
        <v>0.126</v>
      </c>
      <c r="Q313" s="18">
        <v>1.4E-2</v>
      </c>
      <c r="R313" s="10">
        <v>9.0999999999999998E-2</v>
      </c>
      <c r="S313" s="18">
        <v>0.01</v>
      </c>
      <c r="T313" s="10">
        <v>6.5000000000000002E-2</v>
      </c>
      <c r="U313" s="18">
        <v>1.7999999999999999E-2</v>
      </c>
      <c r="V313" s="10">
        <v>0.23100000000000001</v>
      </c>
      <c r="W313" s="18">
        <v>4.5999999999999999E-2</v>
      </c>
      <c r="X313" s="10">
        <v>0.11600000000000001</v>
      </c>
      <c r="Y313" s="17">
        <v>2.4E-2</v>
      </c>
      <c r="AA313" s="22">
        <f t="array" ref="AA313">($D313/$C313/12.011*F313)/SUM($D$3:$D$315/$C$3:$C$315/12.011*F$3:F$315)*100</f>
        <v>0.13361201791911767</v>
      </c>
      <c r="AB313" s="22">
        <f t="array" ref="AB313">($D313/$C313/12.011*H313)/SUM($D$3:$D$315/$C$3:$C$315/12.011*H$3:H$315)*100</f>
        <v>9.8602711122926553E-2</v>
      </c>
      <c r="AC313" s="22">
        <f t="array" ref="AC313">($D313/$C313/12.011*J313)/SUM($D$3:$D$315/$C$3:$C$315/12.011*J$3:J$315)*100</f>
        <v>6.961767705101421E-2</v>
      </c>
      <c r="AD313" s="22">
        <f t="array" ref="AD313">($D313/$C313/12.011*L313)/SUM($D$3:$D$315/$C$3:$C$315/12.011*L$3:L$315)*100</f>
        <v>0.24569132417205722</v>
      </c>
      <c r="AE313" s="22">
        <f t="array" ref="AE313">($D313/$C313/12.011*N313)/SUM($D$3:$D$315/$C$3:$C$315/12.011*N$3:N$315)*100</f>
        <v>0.12487361292980838</v>
      </c>
    </row>
    <row r="314" spans="1:31" x14ac:dyDescent="0.35">
      <c r="A314" s="10" t="s">
        <v>416</v>
      </c>
      <c r="B314">
        <v>242</v>
      </c>
      <c r="C314">
        <v>6</v>
      </c>
      <c r="D314">
        <v>82.146000000000001</v>
      </c>
      <c r="E314" t="b">
        <v>0</v>
      </c>
      <c r="F314" s="10">
        <v>3.5999999999999997E-2</v>
      </c>
      <c r="G314" s="18">
        <v>4.0000000000000001E-3</v>
      </c>
      <c r="H314" s="10">
        <v>2.5999999999999999E-2</v>
      </c>
      <c r="I314" s="18">
        <v>3.0000000000000001E-3</v>
      </c>
      <c r="J314" s="10">
        <v>0.02</v>
      </c>
      <c r="K314" s="18">
        <v>5.0000000000000001E-3</v>
      </c>
      <c r="L314" s="10">
        <v>7.1999999999999995E-2</v>
      </c>
      <c r="M314" s="18">
        <v>1.4E-2</v>
      </c>
      <c r="N314" s="10">
        <v>2.7E-2</v>
      </c>
      <c r="O314" s="18">
        <v>5.0000000000000001E-3</v>
      </c>
      <c r="P314" s="10">
        <v>3.2000000000000001E-2</v>
      </c>
      <c r="Q314" s="18">
        <v>4.0000000000000001E-3</v>
      </c>
      <c r="R314" s="10">
        <v>2.3E-2</v>
      </c>
      <c r="S314" s="18">
        <v>3.0000000000000001E-3</v>
      </c>
      <c r="T314" s="10">
        <v>1.7000000000000001E-2</v>
      </c>
      <c r="U314" s="18">
        <v>4.0000000000000001E-3</v>
      </c>
      <c r="V314" s="10">
        <v>6.4000000000000001E-2</v>
      </c>
      <c r="W314" s="18">
        <v>1.2999999999999999E-2</v>
      </c>
      <c r="X314" s="10">
        <v>2.4E-2</v>
      </c>
      <c r="Y314" s="17">
        <v>5.0000000000000001E-3</v>
      </c>
      <c r="AA314" s="22">
        <f t="array" ref="AA314">($D314/$C314/12.011*F314)/SUM($D$3:$D$315/$C$3:$C$315/12.011*F$3:F$315)*100</f>
        <v>3.3636591923693962E-2</v>
      </c>
      <c r="AB314" s="22">
        <f t="array" ref="AB314">($D314/$C314/12.011*H314)/SUM($D$3:$D$315/$C$3:$C$315/12.011*H$3:H$315)*100</f>
        <v>2.4415909420915153E-2</v>
      </c>
      <c r="AC314" s="22">
        <f t="array" ref="AC314">($D314/$C314/12.011*J314)/SUM($D$3:$D$315/$C$3:$C$315/12.011*J$3:J$315)*100</f>
        <v>1.8815588392166006E-2</v>
      </c>
      <c r="AD314" s="22">
        <f t="array" ref="AD314">($D314/$C314/12.011*L314)/SUM($D$3:$D$315/$C$3:$C$315/12.011*L$3:L$315)*100</f>
        <v>6.7518226490030975E-2</v>
      </c>
      <c r="AE314" s="22">
        <f t="array" ref="AE314">($D314/$C314/12.011*N314)/SUM($D$3:$D$315/$C$3:$C$315/12.011*N$3:N$315)*100</f>
        <v>2.5350282324096435E-2</v>
      </c>
    </row>
    <row r="315" spans="1:31" x14ac:dyDescent="0.35">
      <c r="A315" s="10" t="s">
        <v>418</v>
      </c>
      <c r="B315">
        <v>2297</v>
      </c>
      <c r="C315">
        <v>10</v>
      </c>
      <c r="D315">
        <v>142.286</v>
      </c>
      <c r="E315" t="b">
        <v>0</v>
      </c>
      <c r="F315" s="10">
        <v>2.589</v>
      </c>
      <c r="G315" s="18">
        <v>7.0000000000000001E-3</v>
      </c>
      <c r="H315" s="10">
        <v>1.417</v>
      </c>
      <c r="I315" s="18">
        <v>0</v>
      </c>
      <c r="J315" s="10">
        <v>1.54</v>
      </c>
      <c r="K315" s="18">
        <v>3.0000000000000001E-3</v>
      </c>
      <c r="L315" s="10">
        <v>3.1739999999999999</v>
      </c>
      <c r="M315" s="18">
        <v>1.4E-2</v>
      </c>
      <c r="N315" s="10">
        <v>2.113</v>
      </c>
      <c r="O315" s="18">
        <v>6.0000000000000001E-3</v>
      </c>
      <c r="P315" s="10">
        <v>1.4330000000000001</v>
      </c>
      <c r="Q315" s="18">
        <v>2E-3</v>
      </c>
      <c r="R315" s="10">
        <v>0.78200000000000003</v>
      </c>
      <c r="S315" s="18">
        <v>0</v>
      </c>
      <c r="T315" s="10">
        <v>0.84899999999999998</v>
      </c>
      <c r="U315" s="18">
        <v>1E-3</v>
      </c>
      <c r="V315" s="10">
        <v>1.7549999999999999</v>
      </c>
      <c r="W315" s="18">
        <v>4.0000000000000001E-3</v>
      </c>
      <c r="X315" s="10">
        <v>1.1739999999999999</v>
      </c>
      <c r="Y315" s="17">
        <v>2E-3</v>
      </c>
      <c r="AA315" s="22">
        <f t="array" ref="AA315">($D315/$C315/12.011*F315)/SUM($D$3:$D$315/$C$3:$C$315/12.011*F$3:F$315)*100</f>
        <v>2.5140188872412672</v>
      </c>
      <c r="AB315" s="22">
        <f t="array" ref="AB315">($D315/$C315/12.011*H315)/SUM($D$3:$D$315/$C$3:$C$315/12.011*H$3:H$315)*100</f>
        <v>1.3829179299438039</v>
      </c>
      <c r="AC315" s="22">
        <f t="array" ref="AC315">($D315/$C315/12.011*J315)/SUM($D$3:$D$315/$C$3:$C$315/12.011*J$3:J$315)*100</f>
        <v>1.5056898719415339</v>
      </c>
      <c r="AD315" s="22">
        <f t="array" ref="AD315">($D315/$C315/12.011*L315)/SUM($D$3:$D$315/$C$3:$C$315/12.011*L$3:L$315)*100</f>
        <v>3.093302924084393</v>
      </c>
      <c r="AE315" s="22">
        <f t="array" ref="AE315">($D315/$C315/12.011*N315)/SUM($D$3:$D$315/$C$3:$C$315/12.011*N$3:N$315)*100</f>
        <v>2.0617952431928446</v>
      </c>
    </row>
    <row r="316" spans="1:31" x14ac:dyDescent="0.35">
      <c r="G316" s="18"/>
      <c r="H316" s="10"/>
      <c r="I316" s="18"/>
      <c r="J316" s="10"/>
      <c r="K316" s="18"/>
      <c r="L316" s="10"/>
      <c r="M316" s="18"/>
      <c r="N316" s="10"/>
      <c r="O316" s="18"/>
      <c r="P316" s="10"/>
      <c r="Q316" s="18"/>
      <c r="R316" s="10"/>
      <c r="S316" s="18"/>
      <c r="T316" s="10"/>
      <c r="U316" s="18"/>
      <c r="V316" s="10"/>
      <c r="W316" s="18"/>
      <c r="X316" s="10"/>
      <c r="AB316" s="10"/>
      <c r="AC316" s="10"/>
      <c r="AD316" s="10"/>
      <c r="AE316" s="10"/>
    </row>
    <row r="317" spans="1:31" x14ac:dyDescent="0.35">
      <c r="A317" s="10"/>
      <c r="B317" s="10"/>
      <c r="C317" s="10"/>
      <c r="D317" s="10"/>
      <c r="E317" s="10"/>
      <c r="F317" s="10"/>
      <c r="G317" s="18"/>
      <c r="H317" s="10"/>
      <c r="I317" s="18"/>
      <c r="J317" s="10"/>
      <c r="K317" s="18"/>
      <c r="L317" s="10"/>
      <c r="M317" s="18"/>
      <c r="N317" s="10"/>
      <c r="O317" s="18"/>
      <c r="P317" s="10"/>
      <c r="Q317" s="18"/>
      <c r="R317" s="10"/>
      <c r="S317" s="18"/>
      <c r="T317" s="10"/>
      <c r="U317" s="18"/>
      <c r="V317" s="10"/>
      <c r="W317" s="18"/>
      <c r="X317" s="10"/>
      <c r="AA317" s="10"/>
      <c r="AB317" s="10"/>
      <c r="AC317" s="10"/>
      <c r="AD317" s="10"/>
      <c r="AE317" s="10"/>
    </row>
    <row r="318" spans="1:31" x14ac:dyDescent="0.35">
      <c r="A318" s="10"/>
      <c r="B318" s="10"/>
      <c r="C318" s="10"/>
      <c r="D318" s="10"/>
      <c r="E318" s="10"/>
      <c r="F318" s="10"/>
      <c r="G318" s="18"/>
      <c r="H318" s="10"/>
      <c r="I318" s="18"/>
      <c r="J318" s="10"/>
      <c r="K318" s="18"/>
      <c r="L318" s="10"/>
      <c r="M318" s="18"/>
      <c r="N318" s="10"/>
      <c r="O318" s="18"/>
      <c r="P318" s="10"/>
      <c r="Q318" s="18"/>
      <c r="R318" s="10"/>
      <c r="S318" s="18"/>
      <c r="T318" s="10"/>
      <c r="U318" s="18"/>
      <c r="V318" s="10"/>
      <c r="W318" s="18"/>
      <c r="X318" s="10"/>
      <c r="AA318" s="10"/>
      <c r="AB318" s="10"/>
      <c r="AC318" s="10"/>
      <c r="AD318" s="10"/>
      <c r="AE318" s="10"/>
    </row>
    <row r="319" spans="1:31" x14ac:dyDescent="0.35">
      <c r="A319" s="10"/>
      <c r="B319" s="10"/>
      <c r="C319" s="10"/>
      <c r="D319" s="10"/>
      <c r="E319" s="10"/>
      <c r="F319" s="10"/>
      <c r="G319" s="18"/>
      <c r="H319" s="10"/>
      <c r="I319" s="18"/>
      <c r="J319" s="10"/>
      <c r="K319" s="18"/>
      <c r="L319" s="10"/>
      <c r="M319" s="18"/>
      <c r="N319" s="10"/>
      <c r="O319" s="18"/>
      <c r="P319" s="10"/>
      <c r="Q319" s="18"/>
      <c r="R319" s="10"/>
      <c r="S319" s="18"/>
      <c r="T319" s="10"/>
      <c r="U319" s="18"/>
      <c r="V319" s="10"/>
      <c r="W319" s="18"/>
      <c r="X319" s="10"/>
      <c r="AA319" s="10"/>
      <c r="AB319" s="10"/>
      <c r="AC319" s="10"/>
      <c r="AD319" s="10"/>
      <c r="AE319" s="10"/>
    </row>
    <row r="320" spans="1:31" x14ac:dyDescent="0.35">
      <c r="A320" s="10"/>
      <c r="B320" s="10"/>
      <c r="C320" s="10"/>
      <c r="D320" s="10"/>
      <c r="E320" s="10"/>
      <c r="F320" s="10"/>
      <c r="G320" s="18"/>
      <c r="H320" s="10"/>
      <c r="I320" s="18"/>
      <c r="J320" s="10"/>
      <c r="K320" s="18"/>
      <c r="L320" s="10"/>
      <c r="M320" s="18"/>
      <c r="N320" s="10"/>
      <c r="O320" s="18"/>
      <c r="P320" s="10"/>
      <c r="Q320" s="18"/>
      <c r="R320" s="10"/>
      <c r="S320" s="18"/>
      <c r="T320" s="10"/>
      <c r="U320" s="18"/>
      <c r="V320" s="10"/>
      <c r="W320" s="18"/>
      <c r="X320" s="10"/>
      <c r="AA320" s="10"/>
      <c r="AB320" s="10"/>
      <c r="AC320" s="10"/>
      <c r="AD320" s="10"/>
      <c r="AE320" s="10"/>
    </row>
    <row r="321" spans="1:31" x14ac:dyDescent="0.35">
      <c r="A321" s="10"/>
      <c r="B321" s="10"/>
      <c r="C321" s="10"/>
      <c r="D321" s="10"/>
      <c r="E321" s="10"/>
      <c r="F321" s="10"/>
      <c r="G321" s="18"/>
      <c r="H321" s="10"/>
      <c r="I321" s="18"/>
      <c r="J321" s="10"/>
      <c r="K321" s="18"/>
      <c r="L321" s="10"/>
      <c r="M321" s="18"/>
      <c r="N321" s="10"/>
      <c r="O321" s="18"/>
      <c r="P321" s="10"/>
      <c r="Q321" s="18"/>
      <c r="R321" s="10"/>
      <c r="S321" s="18"/>
      <c r="T321" s="10"/>
      <c r="U321" s="18"/>
      <c r="V321" s="10"/>
      <c r="W321" s="18"/>
      <c r="X321" s="10"/>
      <c r="AA321" s="10"/>
      <c r="AB321" s="10"/>
      <c r="AC321" s="10"/>
      <c r="AD321" s="10"/>
      <c r="AE321" s="10"/>
    </row>
    <row r="322" spans="1:31" x14ac:dyDescent="0.35">
      <c r="A322" s="10"/>
      <c r="B322" s="10"/>
      <c r="C322" s="10"/>
      <c r="D322" s="10"/>
      <c r="E322" s="10"/>
      <c r="F322" s="10"/>
      <c r="G322" s="18"/>
      <c r="H322" s="10"/>
      <c r="I322" s="18"/>
      <c r="J322" s="10"/>
      <c r="K322" s="18"/>
      <c r="L322" s="10"/>
      <c r="M322" s="18"/>
      <c r="N322" s="10"/>
      <c r="O322" s="18"/>
      <c r="P322" s="10"/>
      <c r="Q322" s="18"/>
      <c r="R322" s="10"/>
      <c r="S322" s="18"/>
      <c r="T322" s="10"/>
      <c r="U322" s="18"/>
      <c r="V322" s="10"/>
      <c r="W322" s="18"/>
      <c r="X322" s="10"/>
      <c r="AA322" s="10"/>
      <c r="AB322" s="10"/>
      <c r="AC322" s="10"/>
      <c r="AD322" s="10"/>
      <c r="AE322" s="10"/>
    </row>
    <row r="323" spans="1:31" x14ac:dyDescent="0.35">
      <c r="A323" s="10"/>
      <c r="B323" s="10"/>
      <c r="C323" s="10"/>
      <c r="D323" s="10"/>
      <c r="E323" s="10"/>
      <c r="F323" s="10"/>
      <c r="G323" s="18"/>
      <c r="H323" s="10"/>
      <c r="I323" s="18"/>
      <c r="J323" s="10"/>
      <c r="K323" s="18"/>
      <c r="L323" s="10"/>
      <c r="M323" s="18"/>
      <c r="N323" s="10"/>
      <c r="O323" s="18"/>
      <c r="P323" s="10"/>
      <c r="Q323" s="18"/>
      <c r="R323" s="10"/>
      <c r="S323" s="18"/>
      <c r="T323" s="10"/>
      <c r="U323" s="18"/>
      <c r="V323" s="10"/>
      <c r="W323" s="18"/>
      <c r="X323" s="10"/>
      <c r="AA323" s="10"/>
      <c r="AB323" s="10"/>
      <c r="AC323" s="10"/>
      <c r="AD323" s="10"/>
      <c r="AE323" s="10"/>
    </row>
    <row r="324" spans="1:31" x14ac:dyDescent="0.35">
      <c r="A324" s="10"/>
      <c r="B324" s="10"/>
      <c r="C324" s="10"/>
      <c r="D324" s="10"/>
      <c r="E324" s="10"/>
      <c r="F324" s="10"/>
      <c r="G324" s="18"/>
      <c r="H324" s="10"/>
      <c r="I324" s="18"/>
      <c r="J324" s="10"/>
      <c r="K324" s="18"/>
      <c r="L324" s="10"/>
      <c r="M324" s="18"/>
      <c r="N324" s="10"/>
      <c r="O324" s="18"/>
      <c r="P324" s="10"/>
      <c r="Q324" s="18"/>
      <c r="R324" s="10"/>
      <c r="S324" s="18"/>
      <c r="T324" s="10"/>
      <c r="U324" s="18"/>
      <c r="V324" s="10"/>
      <c r="W324" s="18"/>
      <c r="X324" s="10"/>
      <c r="AA324" s="10"/>
      <c r="AB324" s="10"/>
      <c r="AC324" s="10"/>
      <c r="AD324" s="10"/>
      <c r="AE324" s="10"/>
    </row>
    <row r="325" spans="1:31" x14ac:dyDescent="0.35">
      <c r="A325" s="10"/>
      <c r="B325" s="10"/>
      <c r="C325" s="10"/>
      <c r="D325" s="10"/>
      <c r="E325" s="10"/>
      <c r="F325" s="10"/>
      <c r="G325" s="18"/>
      <c r="H325" s="10"/>
      <c r="I325" s="18"/>
      <c r="J325" s="10"/>
      <c r="K325" s="18"/>
      <c r="L325" s="10"/>
      <c r="M325" s="18"/>
      <c r="N325" s="10"/>
      <c r="O325" s="18"/>
      <c r="P325" s="10"/>
      <c r="Q325" s="18"/>
      <c r="R325" s="10"/>
      <c r="S325" s="18"/>
      <c r="T325" s="10"/>
      <c r="U325" s="18"/>
      <c r="V325" s="10"/>
      <c r="W325" s="18"/>
      <c r="X325" s="10"/>
      <c r="AA325" s="10"/>
      <c r="AB325" s="10"/>
      <c r="AC325" s="10"/>
      <c r="AD325" s="10"/>
      <c r="AE325" s="10"/>
    </row>
    <row r="326" spans="1:31" x14ac:dyDescent="0.35">
      <c r="A326" s="10"/>
      <c r="B326" s="10"/>
      <c r="C326" s="10"/>
      <c r="D326" s="10"/>
      <c r="E326" s="10"/>
      <c r="F326" s="10"/>
      <c r="G326" s="18"/>
      <c r="H326" s="10"/>
      <c r="I326" s="18"/>
      <c r="J326" s="10"/>
      <c r="K326" s="18"/>
      <c r="L326" s="10"/>
      <c r="M326" s="18"/>
      <c r="N326" s="10"/>
      <c r="O326" s="18"/>
      <c r="P326" s="10"/>
      <c r="Q326" s="18"/>
      <c r="R326" s="10"/>
      <c r="S326" s="18"/>
      <c r="T326" s="10"/>
      <c r="U326" s="18"/>
      <c r="V326" s="10"/>
      <c r="W326" s="18"/>
      <c r="X326" s="10"/>
      <c r="AA326" s="10"/>
      <c r="AB326" s="10"/>
      <c r="AC326" s="10"/>
      <c r="AD326" s="10"/>
      <c r="AE326" s="10"/>
    </row>
    <row r="327" spans="1:31" x14ac:dyDescent="0.35">
      <c r="A327" s="10"/>
      <c r="B327" s="10"/>
      <c r="C327" s="10"/>
      <c r="D327" s="10"/>
      <c r="E327" s="10"/>
      <c r="F327" s="10"/>
      <c r="G327" s="18"/>
      <c r="H327" s="10"/>
      <c r="I327" s="18"/>
      <c r="J327" s="10"/>
      <c r="K327" s="18"/>
      <c r="L327" s="10"/>
      <c r="M327" s="18"/>
      <c r="N327" s="10"/>
      <c r="O327" s="18"/>
      <c r="P327" s="10"/>
      <c r="Q327" s="18"/>
      <c r="R327" s="10"/>
      <c r="S327" s="18"/>
      <c r="T327" s="10"/>
      <c r="U327" s="18"/>
      <c r="V327" s="10"/>
      <c r="W327" s="18"/>
      <c r="X327" s="10"/>
      <c r="AA327" s="10"/>
      <c r="AB327" s="10"/>
      <c r="AC327" s="10"/>
      <c r="AD327" s="10"/>
      <c r="AE327" s="10"/>
    </row>
    <row r="328" spans="1:31" x14ac:dyDescent="0.35">
      <c r="A328" s="10"/>
      <c r="B328" s="10"/>
      <c r="C328" s="10"/>
      <c r="D328" s="10"/>
      <c r="E328" s="10"/>
      <c r="F328" s="10"/>
      <c r="G328" s="18"/>
      <c r="H328" s="10"/>
      <c r="I328" s="18"/>
      <c r="J328" s="10"/>
      <c r="K328" s="18"/>
      <c r="L328" s="10"/>
      <c r="M328" s="18"/>
      <c r="N328" s="10"/>
      <c r="O328" s="18"/>
      <c r="P328" s="10"/>
      <c r="Q328" s="18"/>
      <c r="R328" s="10"/>
      <c r="S328" s="18"/>
      <c r="T328" s="10"/>
      <c r="U328" s="18"/>
      <c r="V328" s="10"/>
      <c r="W328" s="18"/>
      <c r="X328" s="10"/>
      <c r="AA328" s="10"/>
      <c r="AB328" s="10"/>
      <c r="AC328" s="10"/>
      <c r="AD328" s="10"/>
      <c r="AE328" s="10"/>
    </row>
    <row r="329" spans="1:31" x14ac:dyDescent="0.35">
      <c r="A329" s="10"/>
      <c r="B329" s="10"/>
      <c r="C329" s="10"/>
      <c r="D329" s="10"/>
      <c r="E329" s="10"/>
      <c r="F329" s="10"/>
      <c r="G329" s="18"/>
      <c r="H329" s="10"/>
      <c r="I329" s="18"/>
      <c r="J329" s="10"/>
      <c r="K329" s="18"/>
      <c r="L329" s="10"/>
      <c r="M329" s="18"/>
      <c r="N329" s="10"/>
      <c r="O329" s="18"/>
      <c r="P329" s="10"/>
      <c r="Q329" s="18"/>
      <c r="R329" s="10"/>
      <c r="S329" s="18"/>
      <c r="T329" s="10"/>
      <c r="U329" s="18"/>
      <c r="V329" s="10"/>
      <c r="W329" s="18"/>
      <c r="X329" s="10"/>
      <c r="AA329" s="10"/>
      <c r="AB329" s="10"/>
      <c r="AC329" s="10"/>
      <c r="AD329" s="10"/>
      <c r="AE329" s="10"/>
    </row>
  </sheetData>
  <mergeCells count="3">
    <mergeCell ref="P1:Y1"/>
    <mergeCell ref="F1:O1"/>
    <mergeCell ref="AA1:AE1"/>
  </mergeCells>
  <pageMargins left="0.7" right="0.7" top="0.75" bottom="0.75" header="0.3" footer="0.3"/>
  <pageSetup orientation="portrait" r:id="rId1"/>
  <ignoredErrors>
    <ignoredError sqref="AB3:AB315 AC3:AC315 AE3:AE315 AD3:AD31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6E260-F615-4A76-8975-C79CD51833CE}">
  <sheetPr>
    <tabColor rgb="FF00B050"/>
  </sheetPr>
  <dimension ref="A1:BB96"/>
  <sheetViews>
    <sheetView workbookViewId="0">
      <selection activeCell="W1" sqref="V1:W1048576"/>
    </sheetView>
  </sheetViews>
  <sheetFormatPr defaultColWidth="9.1796875" defaultRowHeight="14.5" x14ac:dyDescent="0.35"/>
  <cols>
    <col min="1" max="1" width="25.7265625" customWidth="1"/>
    <col min="2" max="5" width="9.54296875" customWidth="1"/>
    <col min="7" max="7" width="9.1796875" style="17"/>
    <col min="9" max="9" width="9.1796875" style="17"/>
    <col min="11" max="11" width="9.1796875" style="17"/>
    <col min="13" max="13" width="9.1796875" style="17"/>
    <col min="15" max="15" width="9.1796875" style="17"/>
    <col min="17" max="21" width="12" customWidth="1"/>
    <col min="22" max="22" width="10.54296875" customWidth="1"/>
    <col min="23" max="23" width="10" customWidth="1"/>
  </cols>
  <sheetData>
    <row r="1" spans="1:54" x14ac:dyDescent="0.35">
      <c r="F1" s="27" t="s">
        <v>150</v>
      </c>
      <c r="G1" s="27"/>
      <c r="H1" s="27"/>
      <c r="I1" s="27"/>
      <c r="J1" s="27"/>
      <c r="K1" s="27"/>
      <c r="L1" s="27"/>
      <c r="M1" s="27"/>
      <c r="N1" s="27"/>
      <c r="O1" s="27"/>
      <c r="Q1" s="27" t="s">
        <v>611</v>
      </c>
      <c r="R1" s="27"/>
      <c r="S1" s="27"/>
      <c r="T1" s="27"/>
      <c r="U1" s="27"/>
      <c r="AI1" s="19"/>
    </row>
    <row r="2" spans="1:54" x14ac:dyDescent="0.35">
      <c r="A2" t="s">
        <v>145</v>
      </c>
      <c r="B2" t="s">
        <v>53</v>
      </c>
      <c r="C2" t="s">
        <v>67</v>
      </c>
      <c r="D2" t="s">
        <v>504</v>
      </c>
      <c r="E2" t="s">
        <v>506</v>
      </c>
      <c r="F2" t="s">
        <v>146</v>
      </c>
      <c r="G2" s="18" t="s">
        <v>419</v>
      </c>
      <c r="H2" s="10" t="s">
        <v>147</v>
      </c>
      <c r="I2" s="18" t="s">
        <v>419</v>
      </c>
      <c r="J2" s="10" t="s">
        <v>148</v>
      </c>
      <c r="K2" s="18" t="s">
        <v>419</v>
      </c>
      <c r="L2" s="10" t="s">
        <v>417</v>
      </c>
      <c r="M2" s="18" t="s">
        <v>419</v>
      </c>
      <c r="N2" s="10" t="s">
        <v>149</v>
      </c>
      <c r="O2" s="18" t="s">
        <v>419</v>
      </c>
      <c r="Q2" t="s">
        <v>146</v>
      </c>
      <c r="R2" t="s">
        <v>147</v>
      </c>
      <c r="S2" t="s">
        <v>148</v>
      </c>
      <c r="T2" t="s">
        <v>417</v>
      </c>
      <c r="U2" t="s">
        <v>149</v>
      </c>
      <c r="V2" s="10"/>
      <c r="AI2" s="19"/>
      <c r="AN2" s="20"/>
      <c r="AO2" s="20"/>
      <c r="AP2" s="20"/>
      <c r="AQ2" s="20"/>
      <c r="AR2" s="20"/>
      <c r="AS2" s="20"/>
      <c r="AT2" s="20"/>
      <c r="AU2" s="20"/>
      <c r="AV2" s="20"/>
      <c r="AW2" s="20"/>
      <c r="AX2" s="20"/>
      <c r="BB2" s="10"/>
    </row>
    <row r="3" spans="1:54" x14ac:dyDescent="0.35">
      <c r="A3" t="s">
        <v>104</v>
      </c>
      <c r="B3">
        <v>604</v>
      </c>
      <c r="C3">
        <v>8</v>
      </c>
      <c r="D3">
        <v>114.232</v>
      </c>
      <c r="E3" t="b">
        <v>0</v>
      </c>
      <c r="F3" s="10">
        <v>0.104</v>
      </c>
      <c r="G3" s="18">
        <v>6.9000000000000006E-2</v>
      </c>
      <c r="H3" s="10">
        <v>4.5999999999999999E-2</v>
      </c>
      <c r="I3" s="18">
        <v>3.0000000000000001E-3</v>
      </c>
      <c r="J3" s="10">
        <v>5.7000000000000002E-2</v>
      </c>
      <c r="K3" s="18">
        <v>4.4999999999999998E-2</v>
      </c>
      <c r="L3" s="10">
        <v>0.18</v>
      </c>
      <c r="M3" s="18">
        <v>7.0999999999999994E-2</v>
      </c>
      <c r="N3" s="10">
        <v>0.13200000000000001</v>
      </c>
      <c r="O3" s="18">
        <v>3.5000000000000003E-2</v>
      </c>
      <c r="Q3" s="22">
        <f t="array" ref="Q3">($D3/$C3/12.011*F3)/SUM($D$3:$D$96/$C$3:$C$96/12.011*F$3:F$96)*100</f>
        <v>0.10483168288346804</v>
      </c>
      <c r="R3" s="22">
        <f t="array" ref="R3">($D3/$C3/12.011*H3)/SUM($D$3:$D$96/$C$3:$C$96/12.011*H$3:H$96)*100</f>
        <v>4.6423002429089658E-2</v>
      </c>
      <c r="S3" s="22">
        <f t="array" ref="S3">($D3/$C3/12.011*J3)/SUM($D$3:$D$96/$C$3:$C$96/12.011*J$3:J$96)*100</f>
        <v>5.7436492431951224E-2</v>
      </c>
      <c r="T3" s="22">
        <f t="array" ref="T3">($D3/$C3/12.011*L3)/SUM($D$3:$D$96/$C$3:$C$96/12.011*L$3:L$96)*100</f>
        <v>0.18138036389666942</v>
      </c>
      <c r="U3" s="22">
        <f t="array" ref="U3">($D3/$C3/12.011*N3)/SUM($D$3:$D$96/$C$3:$C$96/12.011*N$3:N$96)*100</f>
        <v>0.13298536780684159</v>
      </c>
      <c r="V3" s="26"/>
      <c r="W3" s="26"/>
      <c r="AI3" s="19"/>
      <c r="AN3" s="20"/>
      <c r="AO3" s="20"/>
      <c r="AP3" s="20"/>
      <c r="AQ3" s="20"/>
      <c r="AR3" s="20"/>
      <c r="AS3" s="20"/>
      <c r="AT3" s="20"/>
      <c r="AU3" s="20"/>
      <c r="AV3" s="20"/>
      <c r="AW3" s="20"/>
      <c r="AX3" s="20"/>
      <c r="BB3" s="10"/>
    </row>
    <row r="4" spans="1:54" x14ac:dyDescent="0.35">
      <c r="A4" t="s">
        <v>105</v>
      </c>
      <c r="B4">
        <v>603</v>
      </c>
      <c r="C4">
        <v>9</v>
      </c>
      <c r="D4">
        <v>128.25899999999999</v>
      </c>
      <c r="E4" t="b">
        <v>0</v>
      </c>
      <c r="F4" s="10">
        <v>0.20899999999999999</v>
      </c>
      <c r="G4" s="18">
        <v>0.111</v>
      </c>
      <c r="H4" s="10">
        <v>0.12</v>
      </c>
      <c r="I4" s="18">
        <v>3.1E-2</v>
      </c>
      <c r="J4" s="10">
        <v>0.125</v>
      </c>
      <c r="K4" s="18">
        <v>9.5000000000000001E-2</v>
      </c>
      <c r="L4" s="10">
        <v>0.33</v>
      </c>
      <c r="M4" s="18">
        <v>9.5000000000000001E-2</v>
      </c>
      <c r="N4" s="10">
        <v>0.26300000000000001</v>
      </c>
      <c r="O4" s="18">
        <v>1.2E-2</v>
      </c>
      <c r="Q4" s="22">
        <f t="array" ref="Q4">($D4/$C4/12.011*F4)/SUM($D$3:$D$96/$C$3:$C$96/12.011*F$3:F$96)*100</f>
        <v>0.21025825268509651</v>
      </c>
      <c r="R4" s="22">
        <f t="array" ref="R4">($D4/$C4/12.011*H4)/SUM($D$3:$D$96/$C$3:$C$96/12.011*H$3:H$96)*100</f>
        <v>0.1208660101548257</v>
      </c>
      <c r="S4" s="22">
        <f t="array" ref="S4">($D4/$C4/12.011*J4)/SUM($D$3:$D$96/$C$3:$C$96/12.011*J$3:J$96)*100</f>
        <v>0.12571022800747397</v>
      </c>
      <c r="T4" s="22">
        <f t="array" ref="T4">($D4/$C4/12.011*L4)/SUM($D$3:$D$96/$C$3:$C$96/12.011*L$3:L$96)*100</f>
        <v>0.33187860056499979</v>
      </c>
      <c r="U4" s="22">
        <f t="array" ref="U4">($D4/$C4/12.011*N4)/SUM($D$3:$D$96/$C$3:$C$96/12.011*N$3:N$96)*100</f>
        <v>0.26444369849653315</v>
      </c>
      <c r="V4" s="26"/>
      <c r="W4" s="26"/>
      <c r="AI4" s="19"/>
      <c r="AN4" s="20"/>
      <c r="AO4" s="20"/>
      <c r="AP4" s="20"/>
      <c r="AQ4" s="20"/>
      <c r="AR4" s="20"/>
      <c r="AS4" s="20"/>
      <c r="AT4" s="20"/>
      <c r="AU4" s="20"/>
      <c r="AV4" s="20"/>
      <c r="AW4" s="20"/>
      <c r="AX4" s="20"/>
      <c r="BB4" s="10"/>
    </row>
    <row r="5" spans="1:54" x14ac:dyDescent="0.35">
      <c r="A5" t="s">
        <v>106</v>
      </c>
      <c r="B5">
        <v>598</v>
      </c>
      <c r="C5">
        <v>10</v>
      </c>
      <c r="D5">
        <v>142.286</v>
      </c>
      <c r="E5" t="b">
        <v>0</v>
      </c>
      <c r="F5" s="10">
        <v>0.44400000000000001</v>
      </c>
      <c r="G5" s="18">
        <v>0.16900000000000001</v>
      </c>
      <c r="H5" s="10">
        <v>0.35299999999999998</v>
      </c>
      <c r="I5" s="18">
        <v>6.6000000000000003E-2</v>
      </c>
      <c r="J5" s="10">
        <v>0.315</v>
      </c>
      <c r="K5" s="18">
        <v>0.22800000000000001</v>
      </c>
      <c r="L5" s="10">
        <v>0.58799999999999997</v>
      </c>
      <c r="M5" s="18">
        <v>0.122</v>
      </c>
      <c r="N5" s="10">
        <v>0.51900000000000002</v>
      </c>
      <c r="O5" s="18">
        <v>9.8000000000000004E-2</v>
      </c>
      <c r="Q5" s="22">
        <f t="array" ref="Q5">($D5/$C5/12.011*F5)/SUM($D$3:$D$96/$C$3:$C$96/12.011*F$3:F$96)*100</f>
        <v>0.44597094501716944</v>
      </c>
      <c r="R5" s="22">
        <f t="array" ref="R5">($D5/$C5/12.011*H5)/SUM($D$3:$D$96/$C$3:$C$96/12.011*H$3:H$96)*100</f>
        <v>0.35498865668339097</v>
      </c>
      <c r="S5" s="22">
        <f t="array" ref="S5">($D5/$C5/12.011*J5)/SUM($D$3:$D$96/$C$3:$C$96/12.011*J$3:J$96)*100</f>
        <v>0.31629183822695983</v>
      </c>
      <c r="T5" s="22">
        <f t="array" ref="T5">($D5/$C5/12.011*L5)/SUM($D$3:$D$96/$C$3:$C$96/12.011*L$3:L$96)*100</f>
        <v>0.59041783337426712</v>
      </c>
      <c r="U5" s="22">
        <f t="array" ref="U5">($D5/$C5/12.011*N5)/SUM($D$3:$D$96/$C$3:$C$96/12.011*N$3:N$96)*100</f>
        <v>0.52102871915706106</v>
      </c>
      <c r="V5" s="26"/>
      <c r="W5" s="26"/>
      <c r="AI5" s="19"/>
      <c r="AN5" s="20"/>
      <c r="AO5" s="20"/>
      <c r="AP5" s="20"/>
      <c r="AQ5" s="20"/>
      <c r="AR5" s="20"/>
      <c r="AS5" s="20"/>
      <c r="AT5" s="20"/>
      <c r="AU5" s="20"/>
      <c r="AV5" s="20"/>
      <c r="AW5" s="20"/>
      <c r="AX5" s="20"/>
      <c r="BB5" s="10"/>
    </row>
    <row r="6" spans="1:54" x14ac:dyDescent="0.35">
      <c r="A6" t="s">
        <v>107</v>
      </c>
      <c r="B6">
        <v>610</v>
      </c>
      <c r="C6">
        <v>11</v>
      </c>
      <c r="D6">
        <v>156.31299999999999</v>
      </c>
      <c r="E6" t="b">
        <v>0</v>
      </c>
      <c r="F6" s="10">
        <v>0.58099999999999996</v>
      </c>
      <c r="G6" s="18">
        <v>0.183</v>
      </c>
      <c r="H6" s="10">
        <v>0.45600000000000002</v>
      </c>
      <c r="I6" s="18">
        <v>3.9E-2</v>
      </c>
      <c r="J6" s="10">
        <v>0.57299999999999995</v>
      </c>
      <c r="K6" s="18">
        <v>0.312</v>
      </c>
      <c r="L6" s="10">
        <v>0.69499999999999995</v>
      </c>
      <c r="M6" s="18">
        <v>0.16800000000000001</v>
      </c>
      <c r="N6" s="10">
        <v>0.60199999999999998</v>
      </c>
      <c r="O6" s="18">
        <v>0.114</v>
      </c>
      <c r="Q6" s="22">
        <f t="array" ref="Q6">($D6/$C6/12.011*F6)/SUM($D$3:$D$96/$C$3:$C$96/12.011*F$3:F$96)*100</f>
        <v>0.58282741280861705</v>
      </c>
      <c r="R6" s="22">
        <f t="array" ref="R6">($D6/$C6/12.011*H6)/SUM($D$3:$D$96/$C$3:$C$96/12.011*H$3:H$96)*100</f>
        <v>0.45797825257722802</v>
      </c>
      <c r="S6" s="22">
        <f t="array" ref="S6">($D6/$C6/12.011*J6)/SUM($D$3:$D$96/$C$3:$C$96/12.011*J$3:J$96)*100</f>
        <v>0.5746088307584154</v>
      </c>
      <c r="T6" s="22">
        <f t="array" ref="T6">($D6/$C6/12.011*L6)/SUM($D$3:$D$96/$C$3:$C$96/12.011*L$3:L$96)*100</f>
        <v>0.69695893139452358</v>
      </c>
      <c r="U6" s="22">
        <f t="array" ref="U6">($D6/$C6/12.011*N6)/SUM($D$3:$D$96/$C$3:$C$96/12.011*N$3:N$96)*100</f>
        <v>0.60357471549323305</v>
      </c>
      <c r="V6" s="26"/>
      <c r="W6" s="26"/>
      <c r="AN6" s="20"/>
      <c r="AO6" s="20"/>
      <c r="AP6" s="20"/>
      <c r="AQ6" s="20"/>
      <c r="AR6" s="20"/>
      <c r="AS6" s="20"/>
      <c r="AT6" s="20"/>
      <c r="AU6" s="20"/>
      <c r="AV6" s="20"/>
      <c r="AW6" s="20"/>
      <c r="AX6" s="20"/>
      <c r="BB6" s="10"/>
    </row>
    <row r="7" spans="1:54" x14ac:dyDescent="0.35">
      <c r="A7" t="s">
        <v>108</v>
      </c>
      <c r="B7">
        <v>599</v>
      </c>
      <c r="C7">
        <v>12</v>
      </c>
      <c r="D7">
        <v>170.34</v>
      </c>
      <c r="E7" t="b">
        <v>0</v>
      </c>
      <c r="F7" s="10">
        <v>0.47799999999999998</v>
      </c>
      <c r="G7" s="18">
        <v>0.115</v>
      </c>
      <c r="H7" s="10">
        <v>0.36399999999999999</v>
      </c>
      <c r="I7" s="18">
        <v>3.2000000000000001E-2</v>
      </c>
      <c r="J7" s="10">
        <v>0.52</v>
      </c>
      <c r="K7" s="18">
        <v>0.16700000000000001</v>
      </c>
      <c r="L7" s="10">
        <v>0.56499999999999995</v>
      </c>
      <c r="M7" s="18">
        <v>9.4E-2</v>
      </c>
      <c r="N7" s="10">
        <v>0.46600000000000003</v>
      </c>
      <c r="O7" s="18">
        <v>3.3000000000000002E-2</v>
      </c>
      <c r="Q7" s="22">
        <f t="array" ref="Q7">($D7/$C7/12.011*F7)/SUM($D$3:$D$96/$C$3:$C$96/12.011*F$3:F$96)*100</f>
        <v>0.47898809374292012</v>
      </c>
      <c r="R7" s="22">
        <f t="array" ref="R7">($D7/$C7/12.011*H7)/SUM($D$3:$D$96/$C$3:$C$96/12.011*H$3:H$96)*100</f>
        <v>0.36518621918332134</v>
      </c>
      <c r="S7" s="22">
        <f t="array" ref="S7">($D7/$C7/12.011*J7)/SUM($D$3:$D$96/$C$3:$C$96/12.011*J$3:J$96)*100</f>
        <v>0.52089957309065671</v>
      </c>
      <c r="T7" s="22">
        <f t="array" ref="T7">($D7/$C7/12.011*L7)/SUM($D$3:$D$96/$C$3:$C$96/12.011*L$3:L$96)*100</f>
        <v>0.56598355783355925</v>
      </c>
      <c r="U7" s="22">
        <f t="array" ref="U7">($D7/$C7/12.011*N7)/SUM($D$3:$D$96/$C$3:$C$96/12.011*N$3:N$96)*100</f>
        <v>0.46671681444908614</v>
      </c>
      <c r="V7" s="26"/>
      <c r="W7" s="26"/>
      <c r="AI7" s="21"/>
      <c r="AN7" s="20"/>
      <c r="AO7" s="20"/>
      <c r="AP7" s="20"/>
      <c r="AQ7" s="20"/>
      <c r="AR7" s="20"/>
      <c r="AS7" s="20"/>
      <c r="AT7" s="20"/>
      <c r="AU7" s="20"/>
      <c r="AV7" s="20"/>
      <c r="AW7" s="20"/>
      <c r="AX7" s="20"/>
      <c r="BB7" s="10"/>
    </row>
    <row r="8" spans="1:54" x14ac:dyDescent="0.35">
      <c r="A8" t="s">
        <v>109</v>
      </c>
      <c r="B8">
        <v>609</v>
      </c>
      <c r="C8">
        <v>13</v>
      </c>
      <c r="D8">
        <v>184.36699999999999</v>
      </c>
      <c r="E8" t="b">
        <v>0</v>
      </c>
      <c r="F8" s="10">
        <v>0.44</v>
      </c>
      <c r="G8" s="18">
        <v>9.0999999999999998E-2</v>
      </c>
      <c r="H8" s="10">
        <v>0.33700000000000002</v>
      </c>
      <c r="I8" s="18">
        <v>2.9000000000000001E-2</v>
      </c>
      <c r="J8" s="10">
        <v>0.46899999999999997</v>
      </c>
      <c r="K8" s="18">
        <v>0.10199999999999999</v>
      </c>
      <c r="L8" s="10">
        <v>0.51700000000000002</v>
      </c>
      <c r="M8" s="18">
        <v>9.0999999999999998E-2</v>
      </c>
      <c r="N8" s="10">
        <v>0.436</v>
      </c>
      <c r="O8" s="18">
        <v>5.0000000000000001E-3</v>
      </c>
      <c r="Q8" s="22">
        <f t="array" ref="Q8">($D8/$C8/12.011*F8)/SUM($D$3:$D$96/$C$3:$C$96/12.011*F$3:F$96)*100</f>
        <v>0.44050813989663279</v>
      </c>
      <c r="R8" s="22">
        <f t="array" ref="R8">($D8/$C8/12.011*H8)/SUM($D$3:$D$96/$C$3:$C$96/12.011*H$3:H$96)*100</f>
        <v>0.3377904269853475</v>
      </c>
      <c r="S8" s="22">
        <f t="array" ref="S8">($D8/$C8/12.011*J8)/SUM($D$3:$D$96/$C$3:$C$96/12.011*J$3:J$96)*100</f>
        <v>0.46938363117118065</v>
      </c>
      <c r="T8" s="22">
        <f t="array" ref="T8">($D8/$C8/12.011*L8)/SUM($D$3:$D$96/$C$3:$C$96/12.011*L$3:L$96)*100</f>
        <v>0.51742850464245682</v>
      </c>
      <c r="U8" s="22">
        <f t="array" ref="U8">($D8/$C8/12.011*N8)/SUM($D$3:$D$96/$C$3:$C$96/12.011*N$3:N$96)*100</f>
        <v>0.43627312419160408</v>
      </c>
      <c r="V8" s="26"/>
      <c r="W8" s="26"/>
      <c r="AI8" s="21"/>
      <c r="AN8" s="20"/>
      <c r="AO8" s="20"/>
      <c r="AP8" s="20"/>
      <c r="AQ8" s="20"/>
      <c r="AR8" s="20"/>
      <c r="AS8" s="20"/>
      <c r="AT8" s="20"/>
      <c r="AU8" s="20"/>
      <c r="AV8" s="20"/>
      <c r="AW8" s="20"/>
      <c r="AX8" s="20"/>
      <c r="BB8" s="10"/>
    </row>
    <row r="9" spans="1:54" x14ac:dyDescent="0.35">
      <c r="A9" t="s">
        <v>110</v>
      </c>
      <c r="B9">
        <v>1051</v>
      </c>
      <c r="C9">
        <v>14</v>
      </c>
      <c r="D9">
        <v>198.39400000000001</v>
      </c>
      <c r="E9" t="b">
        <v>0</v>
      </c>
      <c r="F9" s="10">
        <v>0.439</v>
      </c>
      <c r="G9" s="18">
        <v>8.1000000000000003E-2</v>
      </c>
      <c r="H9" s="10">
        <v>0.32200000000000001</v>
      </c>
      <c r="I9" s="18">
        <v>0.02</v>
      </c>
      <c r="J9" s="10">
        <v>0.503</v>
      </c>
      <c r="K9" s="18">
        <v>2.1000000000000001E-2</v>
      </c>
      <c r="L9" s="10">
        <v>0.49299999999999999</v>
      </c>
      <c r="M9" s="18">
        <v>1.7999999999999999E-2</v>
      </c>
      <c r="N9" s="10">
        <v>0.437</v>
      </c>
      <c r="O9" s="18">
        <v>6.0999999999999999E-2</v>
      </c>
      <c r="Q9" s="22">
        <f t="array" ref="Q9">($D9/$C9/12.011*F9)/SUM($D$3:$D$96/$C$3:$C$96/12.011*F$3:F$96)*100</f>
        <v>0.43916370773390573</v>
      </c>
      <c r="R9" s="22">
        <f t="array" ref="R9">($D9/$C9/12.011*H9)/SUM($D$3:$D$96/$C$3:$C$96/12.011*H$3:H$96)*100</f>
        <v>0.32250315652065326</v>
      </c>
      <c r="S9" s="22">
        <f t="array" ref="S9">($D9/$C9/12.011*J9)/SUM($D$3:$D$96/$C$3:$C$96/12.011*J$3:J$96)*100</f>
        <v>0.50301825245680376</v>
      </c>
      <c r="T9" s="22">
        <f t="array" ref="T9">($D9/$C9/12.011*L9)/SUM($D$3:$D$96/$C$3:$C$96/12.011*L$3:L$96)*100</f>
        <v>0.49302323553329808</v>
      </c>
      <c r="U9" s="22">
        <f t="array" ref="U9">($D9/$C9/12.011*N9)/SUM($D$3:$D$96/$C$3:$C$96/12.011*N$3:N$96)*100</f>
        <v>0.4369322175935198</v>
      </c>
      <c r="V9" s="26"/>
      <c r="W9" s="26"/>
      <c r="AI9" s="21"/>
      <c r="AN9" s="20"/>
      <c r="AO9" s="20"/>
      <c r="AP9" s="20"/>
      <c r="AQ9" s="20"/>
      <c r="AR9" s="20"/>
      <c r="AS9" s="20"/>
      <c r="AT9" s="20"/>
      <c r="AU9" s="20"/>
      <c r="AV9" s="20"/>
      <c r="AW9" s="20"/>
      <c r="AX9" s="20"/>
      <c r="BB9" s="10"/>
    </row>
    <row r="10" spans="1:54" x14ac:dyDescent="0.35">
      <c r="A10" t="s">
        <v>111</v>
      </c>
      <c r="B10">
        <v>1049</v>
      </c>
      <c r="C10">
        <v>15</v>
      </c>
      <c r="D10">
        <v>212.42099999999999</v>
      </c>
      <c r="E10" t="b">
        <v>0</v>
      </c>
      <c r="F10" s="10">
        <v>0.52400000000000002</v>
      </c>
      <c r="G10" s="18">
        <v>0.106</v>
      </c>
      <c r="H10" s="10">
        <v>0.41399999999999998</v>
      </c>
      <c r="I10" s="18">
        <v>3.3000000000000002E-2</v>
      </c>
      <c r="J10" s="10">
        <v>0.56000000000000005</v>
      </c>
      <c r="K10" s="18">
        <v>7.5999999999999998E-2</v>
      </c>
      <c r="L10" s="10">
        <v>0.60499999999999998</v>
      </c>
      <c r="M10" s="18">
        <v>0.104</v>
      </c>
      <c r="N10" s="10">
        <v>0.51800000000000002</v>
      </c>
      <c r="O10" s="18">
        <v>0.121</v>
      </c>
      <c r="Q10" s="22">
        <f t="array" ref="Q10">($D10/$C10/12.011*F10)/SUM($D$3:$D$96/$C$3:$C$96/12.011*F$3:F$96)*100</f>
        <v>0.52384029427873813</v>
      </c>
      <c r="R10" s="22">
        <f t="array" ref="R10">($D10/$C10/12.011*H10)/SUM($D$3:$D$96/$C$3:$C$96/12.011*H$3:H$96)*100</f>
        <v>0.41436601718564264</v>
      </c>
      <c r="S10" s="22">
        <f t="array" ref="S10">($D10/$C10/12.011*J10)/SUM($D$3:$D$96/$C$3:$C$96/12.011*J$3:J$96)*100</f>
        <v>0.55964094074904136</v>
      </c>
      <c r="T10" s="22">
        <f t="array" ref="T10">($D10/$C10/12.011*L10)/SUM($D$3:$D$96/$C$3:$C$96/12.011*L$3:L$96)*100</f>
        <v>0.60461864377298746</v>
      </c>
      <c r="U10" s="22">
        <f t="array" ref="U10">($D10/$C10/12.011*N10)/SUM($D$3:$D$96/$C$3:$C$96/12.011*N$3:N$96)*100</f>
        <v>0.51756879439809866</v>
      </c>
      <c r="V10" s="26"/>
      <c r="W10" s="26"/>
      <c r="AI10" s="21"/>
      <c r="AN10" s="20"/>
      <c r="AO10" s="20"/>
      <c r="AP10" s="20"/>
      <c r="AQ10" s="20"/>
      <c r="AR10" s="20"/>
      <c r="AS10" s="20"/>
      <c r="AT10" s="20"/>
      <c r="AU10" s="20"/>
      <c r="AV10" s="20"/>
      <c r="AW10" s="20"/>
      <c r="AX10" s="20"/>
      <c r="BB10" s="10"/>
    </row>
    <row r="11" spans="1:54" x14ac:dyDescent="0.35">
      <c r="A11" t="s">
        <v>420</v>
      </c>
      <c r="B11">
        <v>1045</v>
      </c>
      <c r="C11">
        <v>16</v>
      </c>
      <c r="D11">
        <v>226.44800000000001</v>
      </c>
      <c r="E11" t="b">
        <v>0</v>
      </c>
      <c r="F11" s="10">
        <v>0.55200000000000005</v>
      </c>
      <c r="G11" s="18">
        <v>0.16200000000000001</v>
      </c>
      <c r="H11" s="10">
        <v>0.39500000000000002</v>
      </c>
      <c r="I11" s="18">
        <v>4.1000000000000002E-2</v>
      </c>
      <c r="J11" s="10">
        <v>0.58799999999999997</v>
      </c>
      <c r="K11" s="18">
        <v>0.09</v>
      </c>
      <c r="L11" s="10">
        <v>0.64500000000000002</v>
      </c>
      <c r="M11" s="18">
        <v>0.188</v>
      </c>
      <c r="N11" s="10">
        <v>0.57899999999999996</v>
      </c>
      <c r="O11" s="18">
        <v>0.216</v>
      </c>
      <c r="Q11" s="22">
        <f t="array" ref="Q11">($D11/$C11/12.011*F11)/SUM($D$3:$D$96/$C$3:$C$96/12.011*F$3:F$96)*100</f>
        <v>0.55150443492396528</v>
      </c>
      <c r="R11" s="22">
        <f t="array" ref="R11">($D11/$C11/12.011*H11)/SUM($D$3:$D$96/$C$3:$C$96/12.011*H$3:H$96)*100</f>
        <v>0.3951147132832159</v>
      </c>
      <c r="S11" s="22">
        <f t="array" ref="S11">($D11/$C11/12.011*J11)/SUM($D$3:$D$96/$C$3:$C$96/12.011*J$3:J$96)*100</f>
        <v>0.58727443234018117</v>
      </c>
      <c r="T11" s="22">
        <f t="array" ref="T11">($D11/$C11/12.011*L11)/SUM($D$3:$D$96/$C$3:$C$96/12.011*L$3:L$96)*100</f>
        <v>0.64421108200779231</v>
      </c>
      <c r="U11" s="22">
        <f t="array" ref="U11">($D11/$C11/12.011*N11)/SUM($D$3:$D$96/$C$3:$C$96/12.011*N$3:N$96)*100</f>
        <v>0.57817486063458434</v>
      </c>
      <c r="V11" s="26"/>
      <c r="W11" s="26"/>
      <c r="AN11" s="20"/>
      <c r="AO11" s="20"/>
      <c r="AP11" s="20"/>
      <c r="AQ11" s="20"/>
      <c r="AR11" s="20"/>
      <c r="AS11" s="20"/>
      <c r="AT11" s="20"/>
      <c r="AU11" s="20"/>
      <c r="AV11" s="20"/>
      <c r="AW11" s="20"/>
      <c r="AX11" s="20"/>
      <c r="BB11" s="10"/>
    </row>
    <row r="12" spans="1:54" x14ac:dyDescent="0.35">
      <c r="A12" t="s">
        <v>421</v>
      </c>
      <c r="B12">
        <v>1043</v>
      </c>
      <c r="C12">
        <v>17</v>
      </c>
      <c r="D12">
        <v>240.47499999999999</v>
      </c>
      <c r="E12" t="b">
        <v>0</v>
      </c>
      <c r="F12" s="10">
        <v>0.628</v>
      </c>
      <c r="G12" s="18">
        <v>0.189</v>
      </c>
      <c r="H12" s="10">
        <v>0.54200000000000004</v>
      </c>
      <c r="I12" s="18">
        <v>0.10199999999999999</v>
      </c>
      <c r="J12" s="10">
        <v>0.65900000000000003</v>
      </c>
      <c r="K12" s="18">
        <v>0.13100000000000001</v>
      </c>
      <c r="L12" s="10">
        <v>0.64600000000000002</v>
      </c>
      <c r="M12" s="18">
        <v>0.25700000000000001</v>
      </c>
      <c r="N12" s="10">
        <v>0.66500000000000004</v>
      </c>
      <c r="O12" s="18">
        <v>0.29699999999999999</v>
      </c>
      <c r="Q12" s="22">
        <f t="array" ref="Q12">($D12/$C12/12.011*F12)/SUM($D$3:$D$96/$C$3:$C$96/12.011*F$3:F$96)*100</f>
        <v>0.62710762376418205</v>
      </c>
      <c r="R12" s="22">
        <f t="array" ref="R12">($D12/$C12/12.011*H12)/SUM($D$3:$D$96/$C$3:$C$96/12.011*H$3:H$96)*100</f>
        <v>0.54187348239938071</v>
      </c>
      <c r="S12" s="22">
        <f t="array" ref="S12">($D12/$C12/12.011*J12)/SUM($D$3:$D$96/$C$3:$C$96/12.011*J$3:J$96)*100</f>
        <v>0.65784213634656397</v>
      </c>
      <c r="T12" s="22">
        <f t="array" ref="T12">($D12/$C12/12.011*L12)/SUM($D$3:$D$96/$C$3:$C$96/12.011*L$3:L$96)*100</f>
        <v>0.6448719698336951</v>
      </c>
      <c r="U12" s="22">
        <f t="array" ref="U12">($D12/$C12/12.011*N12)/SUM($D$3:$D$96/$C$3:$C$96/12.011*N$3:N$96)*100</f>
        <v>0.66370454445672933</v>
      </c>
      <c r="V12" s="26"/>
      <c r="W12" s="26"/>
      <c r="AN12" s="20"/>
      <c r="AO12" s="20"/>
      <c r="AP12" s="20"/>
      <c r="AQ12" s="20"/>
      <c r="AR12" s="20"/>
      <c r="AS12" s="20"/>
      <c r="AT12" s="20"/>
      <c r="AU12" s="20"/>
      <c r="AV12" s="20"/>
      <c r="AW12" s="20"/>
      <c r="AX12" s="20"/>
      <c r="AZ12" s="20"/>
      <c r="BB12" s="10"/>
    </row>
    <row r="13" spans="1:54" x14ac:dyDescent="0.35">
      <c r="A13" t="s">
        <v>422</v>
      </c>
      <c r="B13">
        <v>1048</v>
      </c>
      <c r="C13">
        <v>18</v>
      </c>
      <c r="D13">
        <v>254.50200000000001</v>
      </c>
      <c r="E13" t="b">
        <v>0</v>
      </c>
      <c r="F13" s="10">
        <v>0.55600000000000005</v>
      </c>
      <c r="G13" s="18">
        <v>0.161</v>
      </c>
      <c r="H13" s="10">
        <v>0.50700000000000001</v>
      </c>
      <c r="I13" s="18">
        <v>8.3000000000000004E-2</v>
      </c>
      <c r="J13" s="10">
        <v>0.6</v>
      </c>
      <c r="K13" s="18">
        <v>0.11700000000000001</v>
      </c>
      <c r="L13" s="10">
        <v>0.54300000000000004</v>
      </c>
      <c r="M13" s="18">
        <v>0.24299999999999999</v>
      </c>
      <c r="N13" s="10">
        <v>0.57599999999999996</v>
      </c>
      <c r="O13" s="18">
        <v>0.23599999999999999</v>
      </c>
      <c r="Q13" s="22">
        <f t="array" ref="Q13">($D13/$C13/12.011*F13)/SUM($D$3:$D$96/$C$3:$C$96/12.011*F$3:F$96)*100</f>
        <v>0.55495134823118497</v>
      </c>
      <c r="R13" s="22">
        <f t="array" ref="R13">($D13/$C13/12.011*H13)/SUM($D$3:$D$96/$C$3:$C$96/12.011*H$3:H$96)*100</f>
        <v>0.50664557482082795</v>
      </c>
      <c r="S13" s="22">
        <f t="array" ref="S13">($D13/$C13/12.011*J13)/SUM($D$3:$D$96/$C$3:$C$96/12.011*J$3:J$96)*100</f>
        <v>0.59866684346564036</v>
      </c>
      <c r="T13" s="22">
        <f t="array" ref="T13">($D13/$C13/12.011*L13)/SUM($D$3:$D$96/$C$3:$C$96/12.011*L$3:L$96)*100</f>
        <v>0.54179936817405128</v>
      </c>
      <c r="U13" s="22">
        <f t="array" ref="U13">($D13/$C13/12.011*N13)/SUM($D$3:$D$96/$C$3:$C$96/12.011*N$3:N$96)*100</f>
        <v>0.57461017476526111</v>
      </c>
      <c r="V13" s="26"/>
      <c r="W13" s="26"/>
      <c r="AN13" s="20"/>
      <c r="AO13" s="20"/>
      <c r="AP13" s="20"/>
      <c r="AQ13" s="20"/>
      <c r="AR13" s="20"/>
      <c r="AS13" s="20"/>
      <c r="AT13" s="20"/>
      <c r="AU13" s="20"/>
      <c r="AV13" s="20"/>
      <c r="AW13" s="20"/>
      <c r="AX13" s="20"/>
      <c r="AZ13" s="20"/>
      <c r="BB13" s="10"/>
    </row>
    <row r="14" spans="1:54" x14ac:dyDescent="0.35">
      <c r="A14" t="s">
        <v>423</v>
      </c>
      <c r="B14">
        <v>1047</v>
      </c>
      <c r="C14">
        <v>19</v>
      </c>
      <c r="D14">
        <v>268.529</v>
      </c>
      <c r="E14" t="b">
        <v>0</v>
      </c>
      <c r="F14" s="10">
        <v>0.4</v>
      </c>
      <c r="G14" s="18">
        <v>0.182</v>
      </c>
      <c r="H14" s="10">
        <v>0.215</v>
      </c>
      <c r="I14" s="18">
        <v>2.8000000000000001E-2</v>
      </c>
      <c r="J14" s="10">
        <v>0.50600000000000001</v>
      </c>
      <c r="K14" s="18">
        <v>0.13</v>
      </c>
      <c r="L14" s="10">
        <v>0.41299999999999998</v>
      </c>
      <c r="M14" s="18">
        <v>0.217</v>
      </c>
      <c r="N14" s="10">
        <v>0.46400000000000002</v>
      </c>
      <c r="O14" s="18">
        <v>0.20899999999999999</v>
      </c>
      <c r="Q14" s="22">
        <f t="array" ref="Q14">($D14/$C14/12.011*F14)/SUM($D$3:$D$96/$C$3:$C$96/12.011*F$3:F$96)*100</f>
        <v>0.39907912348581881</v>
      </c>
      <c r="R14" s="22">
        <f t="array" ref="R14">($D14/$C14/12.011*H14)/SUM($D$3:$D$96/$C$3:$C$96/12.011*H$3:H$96)*100</f>
        <v>0.21476012766066332</v>
      </c>
      <c r="S14" s="22">
        <f t="array" ref="S14">($D14/$C14/12.011*J14)/SUM($D$3:$D$96/$C$3:$C$96/12.011*J$3:J$96)*100</f>
        <v>0.50466521527085317</v>
      </c>
      <c r="T14" s="22">
        <f t="array" ref="T14">($D14/$C14/12.011*L14)/SUM($D$3:$D$96/$C$3:$C$96/12.011*L$3:L$96)*100</f>
        <v>0.41191500779376272</v>
      </c>
      <c r="U14" s="22">
        <f t="array" ref="U14">($D14/$C14/12.011*N14)/SUM($D$3:$D$96/$C$3:$C$96/12.011*N$3:N$96)*100</f>
        <v>0.46268743756813435</v>
      </c>
      <c r="V14" s="26"/>
      <c r="W14" s="26"/>
      <c r="AN14" s="20"/>
      <c r="AO14" s="20"/>
      <c r="AP14" s="20"/>
      <c r="AQ14" s="20"/>
      <c r="AR14" s="20"/>
      <c r="AS14" s="20"/>
      <c r="AT14" s="20"/>
      <c r="AU14" s="20"/>
      <c r="AV14" s="20"/>
      <c r="AW14" s="20"/>
      <c r="AX14" s="20"/>
      <c r="AZ14" s="20"/>
      <c r="BB14" s="10"/>
    </row>
    <row r="15" spans="1:54" x14ac:dyDescent="0.35">
      <c r="A15" t="s">
        <v>424</v>
      </c>
      <c r="B15">
        <v>1042</v>
      </c>
      <c r="C15">
        <v>20</v>
      </c>
      <c r="D15">
        <v>282.55599999999998</v>
      </c>
      <c r="E15" t="b">
        <v>0</v>
      </c>
      <c r="F15" s="10">
        <v>0.38600000000000001</v>
      </c>
      <c r="G15" s="18">
        <v>0.17499999999999999</v>
      </c>
      <c r="H15" s="10">
        <v>0.23300000000000001</v>
      </c>
      <c r="I15" s="18">
        <v>2.1000000000000001E-2</v>
      </c>
      <c r="J15" s="10">
        <v>0.51100000000000001</v>
      </c>
      <c r="K15" s="18">
        <v>0.128</v>
      </c>
      <c r="L15" s="10">
        <v>0.35099999999999998</v>
      </c>
      <c r="M15" s="18">
        <v>0.215</v>
      </c>
      <c r="N15" s="10">
        <v>0.45</v>
      </c>
      <c r="O15" s="18">
        <v>0.19700000000000001</v>
      </c>
      <c r="Q15" s="22">
        <f t="array" ref="Q15">($D15/$C15/12.011*F15)/SUM($D$3:$D$96/$C$3:$C$96/12.011*F$3:F$96)*100</f>
        <v>0.38496679166032499</v>
      </c>
      <c r="R15" s="22">
        <f t="array" ref="R15">($D15/$C15/12.011*H15)/SUM($D$3:$D$96/$C$3:$C$96/12.011*H$3:H$96)*100</f>
        <v>0.23265267972763659</v>
      </c>
      <c r="S15" s="22">
        <f t="array" ref="S15">($D15/$C15/12.011*J15)/SUM($D$3:$D$96/$C$3:$C$96/12.011*J$3:J$96)*100</f>
        <v>0.50946071331060527</v>
      </c>
      <c r="T15" s="22">
        <f t="array" ref="T15">($D15/$C15/12.011*L15)/SUM($D$3:$D$96/$C$3:$C$96/12.011*L$3:L$96)*100</f>
        <v>0.34994647628445719</v>
      </c>
      <c r="U15" s="22">
        <f t="array" ref="U15">($D15/$C15/12.011*N15)/SUM($D$3:$D$96/$C$3:$C$96/12.011*N$3:N$96)*100</f>
        <v>0.4485585982835959</v>
      </c>
      <c r="V15" s="26"/>
      <c r="W15" s="26"/>
      <c r="AN15" s="20"/>
      <c r="AO15" s="20"/>
      <c r="AP15" s="20"/>
      <c r="AQ15" s="20"/>
      <c r="AR15" s="20"/>
      <c r="AS15" s="20"/>
      <c r="AT15" s="20"/>
      <c r="AU15" s="20"/>
      <c r="AV15" s="20"/>
      <c r="AW15" s="20"/>
      <c r="AX15" s="20"/>
      <c r="AZ15" s="20"/>
      <c r="BB15" s="10"/>
    </row>
    <row r="16" spans="1:54" x14ac:dyDescent="0.35">
      <c r="A16" t="s">
        <v>425</v>
      </c>
      <c r="B16">
        <v>156</v>
      </c>
      <c r="C16">
        <v>8</v>
      </c>
      <c r="D16">
        <v>114.232</v>
      </c>
      <c r="E16" t="b">
        <v>0</v>
      </c>
      <c r="F16" s="10">
        <v>8.9999999999999993E-3</v>
      </c>
      <c r="G16" s="18">
        <v>4.0000000000000001E-3</v>
      </c>
      <c r="H16" s="10">
        <v>1.2E-2</v>
      </c>
      <c r="I16" s="18">
        <v>2E-3</v>
      </c>
      <c r="J16" s="10">
        <v>5.0000000000000001E-3</v>
      </c>
      <c r="K16" s="18">
        <v>4.0000000000000001E-3</v>
      </c>
      <c r="L16" s="10">
        <v>8.9999999999999993E-3</v>
      </c>
      <c r="M16" s="18">
        <v>2E-3</v>
      </c>
      <c r="N16" s="10">
        <v>0.01</v>
      </c>
      <c r="O16" s="18">
        <v>3.0000000000000001E-3</v>
      </c>
      <c r="Q16" s="22">
        <f t="array" ref="Q16">($D16/$C16/12.011*F16)/SUM($D$3:$D$96/$C$3:$C$96/12.011*F$3:F$96)*100</f>
        <v>9.0719725572231957E-3</v>
      </c>
      <c r="R16" s="22">
        <f t="array" ref="R16">($D16/$C16/12.011*H16)/SUM($D$3:$D$96/$C$3:$C$96/12.011*H$3:H$96)*100</f>
        <v>1.2110348459762521E-2</v>
      </c>
      <c r="S16" s="22">
        <f t="array" ref="S16">($D16/$C16/12.011*J16)/SUM($D$3:$D$96/$C$3:$C$96/12.011*J$3:J$96)*100</f>
        <v>5.038288809820283E-3</v>
      </c>
      <c r="T16" s="22">
        <f t="array" ref="T16">($D16/$C16/12.011*L16)/SUM($D$3:$D$96/$C$3:$C$96/12.011*L$3:L$96)*100</f>
        <v>9.0690181948334721E-3</v>
      </c>
      <c r="U16" s="22">
        <f t="array" ref="U16">($D16/$C16/12.011*N16)/SUM($D$3:$D$96/$C$3:$C$96/12.011*N$3:N$96)*100</f>
        <v>1.0074649076275876E-2</v>
      </c>
      <c r="V16" s="26"/>
      <c r="W16" s="26"/>
      <c r="AN16" s="20"/>
      <c r="AO16" s="20"/>
      <c r="AP16" s="20"/>
      <c r="AQ16" s="20"/>
      <c r="AR16" s="20"/>
      <c r="AS16" s="20"/>
      <c r="AT16" s="20"/>
      <c r="AU16" s="20"/>
      <c r="AV16" s="20"/>
      <c r="AW16" s="20"/>
      <c r="AX16" s="20"/>
      <c r="AZ16" s="20"/>
      <c r="BB16" s="10"/>
    </row>
    <row r="17" spans="1:54" x14ac:dyDescent="0.35">
      <c r="A17" t="s">
        <v>426</v>
      </c>
      <c r="B17">
        <v>149</v>
      </c>
      <c r="C17">
        <v>8</v>
      </c>
      <c r="D17">
        <v>114.232</v>
      </c>
      <c r="E17" t="b">
        <v>0</v>
      </c>
      <c r="F17" s="10">
        <v>6.0000000000000001E-3</v>
      </c>
      <c r="G17" s="18">
        <v>2E-3</v>
      </c>
      <c r="H17" s="10">
        <v>5.0000000000000001E-3</v>
      </c>
      <c r="I17" s="18">
        <v>2E-3</v>
      </c>
      <c r="J17" s="10">
        <v>4.0000000000000001E-3</v>
      </c>
      <c r="K17" s="18">
        <v>2E-3</v>
      </c>
      <c r="L17" s="10">
        <v>6.0000000000000001E-3</v>
      </c>
      <c r="M17" s="18">
        <v>2E-3</v>
      </c>
      <c r="N17" s="10">
        <v>7.0000000000000001E-3</v>
      </c>
      <c r="O17" s="18">
        <v>3.0000000000000001E-3</v>
      </c>
      <c r="Q17" s="22">
        <f t="array" ref="Q17">($D17/$C17/12.011*F17)/SUM($D$3:$D$96/$C$3:$C$96/12.011*F$3:F$96)*100</f>
        <v>6.0479817048154647E-3</v>
      </c>
      <c r="R17" s="22">
        <f t="array" ref="R17">($D17/$C17/12.011*H17)/SUM($D$3:$D$96/$C$3:$C$96/12.011*H$3:H$96)*100</f>
        <v>5.0459785249010493E-3</v>
      </c>
      <c r="S17" s="22">
        <f t="array" ref="S17">($D17/$C17/12.011*J17)/SUM($D$3:$D$96/$C$3:$C$96/12.011*J$3:J$96)*100</f>
        <v>4.0306310478562266E-3</v>
      </c>
      <c r="T17" s="22">
        <f t="array" ref="T17">($D17/$C17/12.011*L17)/SUM($D$3:$D$96/$C$3:$C$96/12.011*L$3:L$96)*100</f>
        <v>6.0460121298889814E-3</v>
      </c>
      <c r="U17" s="22">
        <f t="array" ref="U17">($D17/$C17/12.011*N17)/SUM($D$3:$D$96/$C$3:$C$96/12.011*N$3:N$96)*100</f>
        <v>7.0522543533931134E-3</v>
      </c>
      <c r="V17" s="26"/>
      <c r="W17" s="26"/>
      <c r="AN17" s="20"/>
      <c r="AO17" s="20"/>
      <c r="AP17" s="20"/>
      <c r="AQ17" s="20"/>
      <c r="AR17" s="20"/>
      <c r="AS17" s="20"/>
      <c r="AT17" s="20"/>
      <c r="AU17" s="20"/>
      <c r="AV17" s="20"/>
      <c r="AW17" s="20"/>
      <c r="AX17" s="20"/>
      <c r="AZ17" s="20"/>
      <c r="BB17" s="10"/>
    </row>
    <row r="18" spans="1:54" x14ac:dyDescent="0.35">
      <c r="A18" t="s">
        <v>427</v>
      </c>
      <c r="B18">
        <v>193</v>
      </c>
      <c r="C18">
        <v>8</v>
      </c>
      <c r="D18">
        <v>114.232</v>
      </c>
      <c r="E18" t="b">
        <v>0</v>
      </c>
      <c r="F18" s="10">
        <v>5.7000000000000002E-2</v>
      </c>
      <c r="G18" s="18">
        <v>2.1000000000000001E-2</v>
      </c>
      <c r="H18" s="10">
        <v>4.7E-2</v>
      </c>
      <c r="I18" s="18">
        <v>8.0000000000000002E-3</v>
      </c>
      <c r="J18" s="10">
        <v>3.7999999999999999E-2</v>
      </c>
      <c r="K18" s="18">
        <v>0.03</v>
      </c>
      <c r="L18" s="10">
        <v>7.4999999999999997E-2</v>
      </c>
      <c r="M18" s="18">
        <v>7.0000000000000001E-3</v>
      </c>
      <c r="N18" s="10">
        <v>6.7000000000000004E-2</v>
      </c>
      <c r="O18" s="18">
        <v>1.2999999999999999E-2</v>
      </c>
      <c r="Q18" s="22">
        <f t="array" ref="Q18">($D18/$C18/12.011*F18)/SUM($D$3:$D$96/$C$3:$C$96/12.011*F$3:F$96)*100</f>
        <v>5.7455826195746913E-2</v>
      </c>
      <c r="R18" s="22">
        <f t="array" ref="R18">($D18/$C18/12.011*H18)/SUM($D$3:$D$96/$C$3:$C$96/12.011*H$3:H$96)*100</f>
        <v>4.7432198134069868E-2</v>
      </c>
      <c r="S18" s="22">
        <f t="array" ref="S18">($D18/$C18/12.011*J18)/SUM($D$3:$D$96/$C$3:$C$96/12.011*J$3:J$96)*100</f>
        <v>3.8290994954634144E-2</v>
      </c>
      <c r="T18" s="22">
        <f t="array" ref="T18">($D18/$C18/12.011*L18)/SUM($D$3:$D$96/$C$3:$C$96/12.011*L$3:L$96)*100</f>
        <v>7.5575151623612266E-2</v>
      </c>
      <c r="U18" s="22">
        <f t="array" ref="U18">($D18/$C18/12.011*N18)/SUM($D$3:$D$96/$C$3:$C$96/12.011*N$3:N$96)*100</f>
        <v>6.7500148811048377E-2</v>
      </c>
      <c r="V18" s="26"/>
      <c r="W18" s="26"/>
      <c r="AN18" s="20"/>
      <c r="AO18" s="20"/>
      <c r="AP18" s="20"/>
      <c r="AQ18" s="20"/>
      <c r="AR18" s="20"/>
      <c r="AS18" s="20"/>
      <c r="AT18" s="20"/>
      <c r="AU18" s="20"/>
      <c r="AV18" s="20"/>
      <c r="AW18" s="20"/>
      <c r="AX18" s="20"/>
      <c r="AZ18" s="20"/>
      <c r="BB18" s="10"/>
    </row>
    <row r="19" spans="1:54" x14ac:dyDescent="0.35">
      <c r="A19" t="s">
        <v>428</v>
      </c>
      <c r="B19">
        <v>264</v>
      </c>
      <c r="C19">
        <v>8</v>
      </c>
      <c r="D19">
        <v>114.232</v>
      </c>
      <c r="E19" t="b">
        <v>0</v>
      </c>
      <c r="F19" s="10">
        <v>1.7000000000000001E-2</v>
      </c>
      <c r="G19" s="18">
        <v>8.0000000000000002E-3</v>
      </c>
      <c r="H19" s="10">
        <v>1.2E-2</v>
      </c>
      <c r="I19" s="18">
        <v>3.0000000000000001E-3</v>
      </c>
      <c r="J19" s="10">
        <v>1.2E-2</v>
      </c>
      <c r="K19" s="18">
        <v>0.01</v>
      </c>
      <c r="L19" s="10">
        <v>2.3E-2</v>
      </c>
      <c r="M19" s="18">
        <v>7.0000000000000001E-3</v>
      </c>
      <c r="N19" s="10">
        <v>2.3E-2</v>
      </c>
      <c r="O19" s="18">
        <v>4.0000000000000001E-3</v>
      </c>
      <c r="Q19" s="22">
        <f t="array" ref="Q19">($D19/$C19/12.011*F19)/SUM($D$3:$D$96/$C$3:$C$96/12.011*F$3:F$96)*100</f>
        <v>1.7135948163643815E-2</v>
      </c>
      <c r="R19" s="22">
        <f t="array" ref="R19">($D19/$C19/12.011*H19)/SUM($D$3:$D$96/$C$3:$C$96/12.011*H$3:H$96)*100</f>
        <v>1.2110348459762521E-2</v>
      </c>
      <c r="S19" s="22">
        <f t="array" ref="S19">($D19/$C19/12.011*J19)/SUM($D$3:$D$96/$C$3:$C$96/12.011*J$3:J$96)*100</f>
        <v>1.2091893143568679E-2</v>
      </c>
      <c r="T19" s="22">
        <f t="array" ref="T19">($D19/$C19/12.011*L19)/SUM($D$3:$D$96/$C$3:$C$96/12.011*L$3:L$96)*100</f>
        <v>2.3176379831241094E-2</v>
      </c>
      <c r="U19" s="22">
        <f t="array" ref="U19">($D19/$C19/12.011*N19)/SUM($D$3:$D$96/$C$3:$C$96/12.011*N$3:N$96)*100</f>
        <v>2.3171692875434517E-2</v>
      </c>
      <c r="V19" s="26"/>
      <c r="W19" s="26"/>
      <c r="AN19" s="20"/>
      <c r="AO19" s="20"/>
      <c r="AP19" s="20"/>
      <c r="AQ19" s="20"/>
      <c r="AR19" s="20"/>
      <c r="AS19" s="20"/>
      <c r="AT19" s="20"/>
      <c r="AU19" s="20"/>
      <c r="AV19" s="20"/>
      <c r="AW19" s="20"/>
      <c r="AX19" s="20"/>
      <c r="AZ19" s="20"/>
      <c r="BB19" s="10"/>
    </row>
    <row r="20" spans="1:54" x14ac:dyDescent="0.35">
      <c r="A20" t="s">
        <v>429</v>
      </c>
      <c r="B20">
        <v>244</v>
      </c>
      <c r="C20">
        <v>8</v>
      </c>
      <c r="D20">
        <v>114.232</v>
      </c>
      <c r="E20" t="b">
        <v>0</v>
      </c>
      <c r="F20" s="10">
        <v>5.1999999999999998E-2</v>
      </c>
      <c r="G20" s="18">
        <v>2.1999999999999999E-2</v>
      </c>
      <c r="H20" s="10">
        <v>3.4000000000000002E-2</v>
      </c>
      <c r="I20" s="18">
        <v>3.0000000000000001E-3</v>
      </c>
      <c r="J20" s="10">
        <v>3.5999999999999997E-2</v>
      </c>
      <c r="K20" s="18">
        <v>2.5999999999999999E-2</v>
      </c>
      <c r="L20" s="10">
        <v>7.0000000000000007E-2</v>
      </c>
      <c r="M20" s="18">
        <v>0.01</v>
      </c>
      <c r="N20" s="10">
        <v>6.8000000000000005E-2</v>
      </c>
      <c r="O20" s="18">
        <v>1.4E-2</v>
      </c>
      <c r="Q20" s="22">
        <f t="array" ref="Q20">($D20/$C20/12.011*F20)/SUM($D$3:$D$96/$C$3:$C$96/12.011*F$3:F$96)*100</f>
        <v>5.2415841441734022E-2</v>
      </c>
      <c r="R20" s="22">
        <f t="array" ref="R20">($D20/$C20/12.011*H20)/SUM($D$3:$D$96/$C$3:$C$96/12.011*H$3:H$96)*100</f>
        <v>3.4312653969327145E-2</v>
      </c>
      <c r="S20" s="22">
        <f t="array" ref="S20">($D20/$C20/12.011*J20)/SUM($D$3:$D$96/$C$3:$C$96/12.011*J$3:J$96)*100</f>
        <v>3.6275679430706032E-2</v>
      </c>
      <c r="T20" s="22">
        <f t="array" ref="T20">($D20/$C20/12.011*L20)/SUM($D$3:$D$96/$C$3:$C$96/12.011*L$3:L$96)*100</f>
        <v>7.0536808182038127E-2</v>
      </c>
      <c r="U20" s="22">
        <f t="array" ref="U20">($D20/$C20/12.011*N20)/SUM($D$3:$D$96/$C$3:$C$96/12.011*N$3:N$96)*100</f>
        <v>6.8507613718675975E-2</v>
      </c>
      <c r="V20" s="26"/>
      <c r="W20" s="26"/>
      <c r="AN20" s="20"/>
      <c r="AO20" s="20"/>
      <c r="AP20" s="20"/>
      <c r="AQ20" s="20"/>
      <c r="AR20" s="20"/>
      <c r="AS20" s="20"/>
      <c r="AT20" s="20"/>
      <c r="AU20" s="20"/>
      <c r="AV20" s="20"/>
      <c r="AW20" s="20"/>
      <c r="AX20" s="20"/>
      <c r="AZ20" s="20"/>
      <c r="BB20" s="10"/>
    </row>
    <row r="21" spans="1:54" x14ac:dyDescent="0.35">
      <c r="A21" t="s">
        <v>143</v>
      </c>
      <c r="B21">
        <v>160</v>
      </c>
      <c r="C21">
        <v>9</v>
      </c>
      <c r="D21">
        <v>128.25899999999999</v>
      </c>
      <c r="E21" t="b">
        <v>0</v>
      </c>
      <c r="F21" s="10">
        <v>5.0999999999999997E-2</v>
      </c>
      <c r="G21" s="18">
        <v>2.5999999999999999E-2</v>
      </c>
      <c r="H21" s="10">
        <v>3.2000000000000001E-2</v>
      </c>
      <c r="I21" s="18">
        <v>4.0000000000000001E-3</v>
      </c>
      <c r="J21" s="10">
        <v>2.8000000000000001E-2</v>
      </c>
      <c r="K21" s="18">
        <v>2.1000000000000001E-2</v>
      </c>
      <c r="L21" s="10">
        <v>7.8E-2</v>
      </c>
      <c r="M21" s="18">
        <v>2.1999999999999999E-2</v>
      </c>
      <c r="N21" s="10">
        <v>6.3E-2</v>
      </c>
      <c r="O21" s="18">
        <v>5.0000000000000001E-3</v>
      </c>
      <c r="Q21" s="22">
        <f t="array" ref="Q21">($D21/$C21/12.011*F21)/SUM($D$3:$D$96/$C$3:$C$96/12.011*F$3:F$96)*100</f>
        <v>5.130703773655465E-2</v>
      </c>
      <c r="R21" s="22">
        <f t="array" ref="R21">($D21/$C21/12.011*H21)/SUM($D$3:$D$96/$C$3:$C$96/12.011*H$3:H$96)*100</f>
        <v>3.2230936041286858E-2</v>
      </c>
      <c r="S21" s="22">
        <f t="array" ref="S21">($D21/$C21/12.011*J21)/SUM($D$3:$D$96/$C$3:$C$96/12.011*J$3:J$96)*100</f>
        <v>2.8159091073674175E-2</v>
      </c>
      <c r="T21" s="22">
        <f t="array" ref="T21">($D21/$C21/12.011*L21)/SUM($D$3:$D$96/$C$3:$C$96/12.011*L$3:L$96)*100</f>
        <v>7.8444032860818122E-2</v>
      </c>
      <c r="U21" s="22">
        <f t="array" ref="U21">($D21/$C21/12.011*N21)/SUM($D$3:$D$96/$C$3:$C$96/12.011*N$3:N$96)*100</f>
        <v>6.3345828917420494E-2</v>
      </c>
      <c r="V21" s="26"/>
      <c r="W21" s="26"/>
      <c r="AN21" s="20"/>
      <c r="AO21" s="20"/>
      <c r="AP21" s="20"/>
      <c r="AQ21" s="20"/>
      <c r="AR21" s="20"/>
      <c r="AS21" s="20"/>
      <c r="AT21" s="20"/>
      <c r="AU21" s="20"/>
      <c r="AV21" s="20"/>
      <c r="AW21" s="20"/>
      <c r="AX21" s="20"/>
      <c r="AZ21" s="20"/>
      <c r="BB21" s="10"/>
    </row>
    <row r="22" spans="1:54" x14ac:dyDescent="0.35">
      <c r="A22" t="s">
        <v>430</v>
      </c>
      <c r="B22">
        <v>215</v>
      </c>
      <c r="C22">
        <v>9</v>
      </c>
      <c r="D22">
        <v>128.25899999999999</v>
      </c>
      <c r="E22" t="b">
        <v>0</v>
      </c>
      <c r="F22" s="10">
        <v>2.8000000000000001E-2</v>
      </c>
      <c r="G22" s="18">
        <v>1.4999999999999999E-2</v>
      </c>
      <c r="H22" s="10">
        <v>1.4E-2</v>
      </c>
      <c r="I22" s="18">
        <v>2E-3</v>
      </c>
      <c r="J22" s="10">
        <v>1.9E-2</v>
      </c>
      <c r="K22" s="18">
        <v>1.0999999999999999E-2</v>
      </c>
      <c r="L22" s="10">
        <v>0.04</v>
      </c>
      <c r="M22" s="18">
        <v>1.2E-2</v>
      </c>
      <c r="N22" s="10">
        <v>4.1000000000000002E-2</v>
      </c>
      <c r="O22" s="18">
        <v>1.0999999999999999E-2</v>
      </c>
      <c r="Q22" s="22">
        <f t="array" ref="Q22">($D22/$C22/12.011*F22)/SUM($D$3:$D$96/$C$3:$C$96/12.011*F$3:F$96)*100</f>
        <v>2.8168569737716281E-2</v>
      </c>
      <c r="R22" s="22">
        <f t="array" ref="R22">($D22/$C22/12.011*H22)/SUM($D$3:$D$96/$C$3:$C$96/12.011*H$3:H$96)*100</f>
        <v>1.4101034518062999E-2</v>
      </c>
      <c r="S22" s="22">
        <f t="array" ref="S22">($D22/$C22/12.011*J22)/SUM($D$3:$D$96/$C$3:$C$96/12.011*J$3:J$96)*100</f>
        <v>1.910795465713604E-2</v>
      </c>
      <c r="T22" s="22">
        <f t="array" ref="T22">($D22/$C22/12.011*L22)/SUM($D$3:$D$96/$C$3:$C$96/12.011*L$3:L$96)*100</f>
        <v>4.0227709159393915E-2</v>
      </c>
      <c r="U22" s="22">
        <f t="array" ref="U22">($D22/$C22/12.011*N22)/SUM($D$3:$D$96/$C$3:$C$96/12.011*N$3:N$96)*100</f>
        <v>4.1225063263718102E-2</v>
      </c>
      <c r="V22" s="26"/>
      <c r="W22" s="26"/>
      <c r="AN22" s="20"/>
      <c r="AO22" s="20"/>
      <c r="AP22" s="20"/>
      <c r="AQ22" s="20"/>
      <c r="AR22" s="20"/>
      <c r="AS22" s="20"/>
      <c r="AT22" s="20"/>
      <c r="AU22" s="20"/>
      <c r="AV22" s="20"/>
      <c r="AW22" s="20"/>
      <c r="AX22" s="20"/>
      <c r="AZ22" s="20"/>
      <c r="BB22" s="10"/>
    </row>
    <row r="23" spans="1:54" x14ac:dyDescent="0.35">
      <c r="A23" t="s">
        <v>431</v>
      </c>
      <c r="B23">
        <v>137</v>
      </c>
      <c r="C23">
        <v>9</v>
      </c>
      <c r="D23">
        <v>128.25899999999999</v>
      </c>
      <c r="E23" t="b">
        <v>0</v>
      </c>
      <c r="F23" s="10">
        <v>1.2999999999999999E-2</v>
      </c>
      <c r="G23" s="18">
        <v>5.0000000000000001E-3</v>
      </c>
      <c r="H23" s="10">
        <v>1.2E-2</v>
      </c>
      <c r="I23" s="18">
        <v>2E-3</v>
      </c>
      <c r="J23" s="10">
        <v>7.0000000000000001E-3</v>
      </c>
      <c r="K23" s="18">
        <v>5.0000000000000001E-3</v>
      </c>
      <c r="L23" s="10">
        <v>1.7000000000000001E-2</v>
      </c>
      <c r="M23" s="18">
        <v>3.0000000000000001E-3</v>
      </c>
      <c r="N23" s="10">
        <v>1.7000000000000001E-2</v>
      </c>
      <c r="O23" s="18">
        <v>1E-3</v>
      </c>
      <c r="Q23" s="22">
        <f t="array" ref="Q23">($D23/$C23/12.011*F23)/SUM($D$3:$D$96/$C$3:$C$96/12.011*F$3:F$96)*100</f>
        <v>1.3078264521082556E-2</v>
      </c>
      <c r="R23" s="22">
        <f t="array" ref="R23">($D23/$C23/12.011*H23)/SUM($D$3:$D$96/$C$3:$C$96/12.011*H$3:H$96)*100</f>
        <v>1.2086601015482571E-2</v>
      </c>
      <c r="S23" s="22">
        <f t="array" ref="S23">($D23/$C23/12.011*J23)/SUM($D$3:$D$96/$C$3:$C$96/12.011*J$3:J$96)*100</f>
        <v>7.0397727684185438E-3</v>
      </c>
      <c r="T23" s="22">
        <f t="array" ref="T23">($D23/$C23/12.011*L23)/SUM($D$3:$D$96/$C$3:$C$96/12.011*L$3:L$96)*100</f>
        <v>1.7096776392742416E-2</v>
      </c>
      <c r="U23" s="22">
        <f t="array" ref="U23">($D23/$C23/12.011*N23)/SUM($D$3:$D$96/$C$3:$C$96/12.011*N$3:N$96)*100</f>
        <v>1.7093318914224581E-2</v>
      </c>
      <c r="V23" s="26"/>
      <c r="W23" s="26"/>
      <c r="AN23" s="20"/>
      <c r="AO23" s="20"/>
      <c r="AP23" s="20"/>
      <c r="AQ23" s="20"/>
      <c r="AR23" s="20"/>
      <c r="AS23" s="20"/>
      <c r="AT23" s="20"/>
      <c r="AU23" s="20"/>
      <c r="AV23" s="20"/>
      <c r="AW23" s="20"/>
      <c r="AX23" s="20"/>
      <c r="AZ23" s="20"/>
      <c r="BB23" s="10"/>
    </row>
    <row r="24" spans="1:54" x14ac:dyDescent="0.35">
      <c r="A24" t="s">
        <v>432</v>
      </c>
      <c r="B24">
        <v>267</v>
      </c>
      <c r="C24">
        <v>9</v>
      </c>
      <c r="D24">
        <v>128.25899999999999</v>
      </c>
      <c r="E24" t="b">
        <v>0</v>
      </c>
      <c r="F24" s="10">
        <v>5.6000000000000001E-2</v>
      </c>
      <c r="G24" s="18">
        <v>3.1E-2</v>
      </c>
      <c r="H24" s="10">
        <v>2.4E-2</v>
      </c>
      <c r="I24" s="18">
        <v>5.0000000000000001E-3</v>
      </c>
      <c r="J24" s="10">
        <v>3.6999999999999998E-2</v>
      </c>
      <c r="K24" s="18">
        <v>2.4E-2</v>
      </c>
      <c r="L24" s="10">
        <v>8.1000000000000003E-2</v>
      </c>
      <c r="M24" s="18">
        <v>1.7999999999999999E-2</v>
      </c>
      <c r="N24" s="10">
        <v>8.4000000000000005E-2</v>
      </c>
      <c r="O24" s="18">
        <v>1.2E-2</v>
      </c>
      <c r="Q24" s="22">
        <f t="array" ref="Q24">($D24/$C24/12.011*F24)/SUM($D$3:$D$96/$C$3:$C$96/12.011*F$3:F$96)*100</f>
        <v>5.6337139475432563E-2</v>
      </c>
      <c r="R24" s="22">
        <f t="array" ref="R24">($D24/$C24/12.011*H24)/SUM($D$3:$D$96/$C$3:$C$96/12.011*H$3:H$96)*100</f>
        <v>2.4173202030965141E-2</v>
      </c>
      <c r="S24" s="22">
        <f t="array" ref="S24">($D24/$C24/12.011*J24)/SUM($D$3:$D$96/$C$3:$C$96/12.011*J$3:J$96)*100</f>
        <v>3.7210227490212293E-2</v>
      </c>
      <c r="T24" s="22">
        <f t="array" ref="T24">($D24/$C24/12.011*L24)/SUM($D$3:$D$96/$C$3:$C$96/12.011*L$3:L$96)*100</f>
        <v>8.1461111047772677E-2</v>
      </c>
      <c r="U24" s="22">
        <f t="array" ref="U24">($D24/$C24/12.011*N24)/SUM($D$3:$D$96/$C$3:$C$96/12.011*N$3:N$96)*100</f>
        <v>8.446110522322732E-2</v>
      </c>
      <c r="V24" s="26"/>
      <c r="W24" s="26"/>
      <c r="AN24" s="20"/>
      <c r="AO24" s="20"/>
      <c r="AP24" s="20"/>
      <c r="AQ24" s="20"/>
      <c r="AR24" s="20"/>
      <c r="AS24" s="20"/>
      <c r="AT24" s="20"/>
      <c r="AU24" s="20"/>
      <c r="AV24" s="20"/>
      <c r="AW24" s="20"/>
      <c r="AX24" s="20"/>
      <c r="AZ24" s="20"/>
      <c r="BB24" s="10"/>
    </row>
    <row r="25" spans="1:54" x14ac:dyDescent="0.35">
      <c r="A25" t="s">
        <v>433</v>
      </c>
      <c r="B25">
        <v>2313</v>
      </c>
      <c r="C25">
        <v>9</v>
      </c>
      <c r="D25">
        <v>128.25899999999999</v>
      </c>
      <c r="E25" t="b">
        <v>0</v>
      </c>
      <c r="F25" s="10">
        <v>7.9000000000000001E-2</v>
      </c>
      <c r="G25" s="18">
        <v>3.9E-2</v>
      </c>
      <c r="H25" s="10">
        <v>3.7999999999999999E-2</v>
      </c>
      <c r="I25" s="18">
        <v>7.0000000000000001E-3</v>
      </c>
      <c r="J25" s="10">
        <v>5.3999999999999999E-2</v>
      </c>
      <c r="K25" s="18">
        <v>3.7999999999999999E-2</v>
      </c>
      <c r="L25" s="10">
        <v>0.11700000000000001</v>
      </c>
      <c r="M25" s="18">
        <v>1.0999999999999999E-2</v>
      </c>
      <c r="N25" s="10">
        <v>0.108</v>
      </c>
      <c r="O25" s="18">
        <v>5.0000000000000001E-3</v>
      </c>
      <c r="Q25" s="22">
        <f t="array" ref="Q25">($D25/$C25/12.011*F25)/SUM($D$3:$D$96/$C$3:$C$96/12.011*F$3:F$96)*100</f>
        <v>7.9475607474270946E-2</v>
      </c>
      <c r="R25" s="22">
        <f t="array" ref="R25">($D25/$C25/12.011*H25)/SUM($D$3:$D$96/$C$3:$C$96/12.011*H$3:H$96)*100</f>
        <v>3.8274236549028139E-2</v>
      </c>
      <c r="S25" s="22">
        <f t="array" ref="S25">($D25/$C25/12.011*J25)/SUM($D$3:$D$96/$C$3:$C$96/12.011*J$3:J$96)*100</f>
        <v>5.4306818499228762E-2</v>
      </c>
      <c r="T25" s="22">
        <f t="array" ref="T25">($D25/$C25/12.011*L25)/SUM($D$3:$D$96/$C$3:$C$96/12.011*L$3:L$96)*100</f>
        <v>0.11766604929122719</v>
      </c>
      <c r="U25" s="22">
        <f t="array" ref="U25">($D25/$C25/12.011*N25)/SUM($D$3:$D$96/$C$3:$C$96/12.011*N$3:N$96)*100</f>
        <v>0.10859284957272085</v>
      </c>
      <c r="V25" s="26"/>
      <c r="W25" s="26"/>
      <c r="AZ25" s="20"/>
      <c r="BB25" s="10"/>
    </row>
    <row r="26" spans="1:54" x14ac:dyDescent="0.35">
      <c r="A26" t="s">
        <v>491</v>
      </c>
      <c r="B26">
        <v>3196</v>
      </c>
      <c r="C26">
        <v>10</v>
      </c>
      <c r="D26">
        <v>142.286</v>
      </c>
      <c r="E26" t="b">
        <v>0</v>
      </c>
      <c r="F26" s="10">
        <v>5.7000000000000002E-2</v>
      </c>
      <c r="G26" s="18">
        <v>0.02</v>
      </c>
      <c r="H26" s="10">
        <v>4.2999999999999997E-2</v>
      </c>
      <c r="I26" s="18">
        <v>8.0000000000000002E-3</v>
      </c>
      <c r="J26" s="10">
        <v>0.04</v>
      </c>
      <c r="K26" s="18">
        <v>1.4999999999999999E-2</v>
      </c>
      <c r="L26" s="10">
        <v>6.7000000000000004E-2</v>
      </c>
      <c r="M26" s="18">
        <v>0.02</v>
      </c>
      <c r="N26" s="10">
        <v>7.5999999999999998E-2</v>
      </c>
      <c r="O26" s="18">
        <v>0.01</v>
      </c>
      <c r="Q26" s="22">
        <f t="array" ref="Q26">($D26/$C26/12.011*F26)/SUM($D$3:$D$96/$C$3:$C$96/12.011*F$3:F$96)*100</f>
        <v>5.7253026725177153E-2</v>
      </c>
      <c r="R26" s="22">
        <f t="array" ref="R26">($D26/$C26/12.011*H26)/SUM($D$3:$D$96/$C$3:$C$96/12.011*H$3:H$96)*100</f>
        <v>4.324224429854337E-2</v>
      </c>
      <c r="S26" s="22">
        <f t="array" ref="S26">($D26/$C26/12.011*J26)/SUM($D$3:$D$96/$C$3:$C$96/12.011*J$3:J$96)*100</f>
        <v>4.016404294945522E-2</v>
      </c>
      <c r="T26" s="22">
        <f t="array" ref="T26">($D26/$C26/12.011*L26)/SUM($D$3:$D$96/$C$3:$C$96/12.011*L$3:L$96)*100</f>
        <v>6.7275501421897782E-2</v>
      </c>
      <c r="U26" s="22">
        <f t="array" ref="U26">($D26/$C26/12.011*N26)/SUM($D$3:$D$96/$C$3:$C$96/12.011*N$3:N$96)*100</f>
        <v>7.6297076408355771E-2</v>
      </c>
      <c r="V26" s="26"/>
      <c r="W26" s="26"/>
      <c r="AZ26" s="20"/>
      <c r="BB26" s="10"/>
    </row>
    <row r="27" spans="1:54" x14ac:dyDescent="0.35">
      <c r="A27" t="s">
        <v>434</v>
      </c>
      <c r="B27">
        <v>162</v>
      </c>
      <c r="C27">
        <v>10</v>
      </c>
      <c r="D27">
        <v>142.286</v>
      </c>
      <c r="E27" t="b">
        <v>0</v>
      </c>
      <c r="F27" s="10">
        <v>3.5000000000000003E-2</v>
      </c>
      <c r="G27" s="18">
        <v>1.6E-2</v>
      </c>
      <c r="H27" s="10">
        <v>2.9000000000000001E-2</v>
      </c>
      <c r="I27" s="18">
        <v>6.0000000000000001E-3</v>
      </c>
      <c r="J27" s="10">
        <v>2.3E-2</v>
      </c>
      <c r="K27" s="18">
        <v>1.7999999999999999E-2</v>
      </c>
      <c r="L27" s="10">
        <v>4.4999999999999998E-2</v>
      </c>
      <c r="M27" s="18">
        <v>1.7999999999999999E-2</v>
      </c>
      <c r="N27" s="10">
        <v>4.2000000000000003E-2</v>
      </c>
      <c r="O27" s="18">
        <v>1.6E-2</v>
      </c>
      <c r="Q27" s="22">
        <f t="array" ref="Q27">($D27/$C27/12.011*F27)/SUM($D$3:$D$96/$C$3:$C$96/12.011*F$3:F$96)*100</f>
        <v>3.515536728738948E-2</v>
      </c>
      <c r="R27" s="22">
        <f t="array" ref="R27">($D27/$C27/12.011*H27)/SUM($D$3:$D$96/$C$3:$C$96/12.011*H$3:H$96)*100</f>
        <v>2.9163374061808328E-2</v>
      </c>
      <c r="S27" s="22">
        <f t="array" ref="S27">($D27/$C27/12.011*J27)/SUM($D$3:$D$96/$C$3:$C$96/12.011*J$3:J$96)*100</f>
        <v>2.3094324695936749E-2</v>
      </c>
      <c r="T27" s="22">
        <f t="array" ref="T27">($D27/$C27/12.011*L27)/SUM($D$3:$D$96/$C$3:$C$96/12.011*L$3:L$96)*100</f>
        <v>4.5185038268438803E-2</v>
      </c>
      <c r="U27" s="22">
        <f t="array" ref="U27">($D27/$C27/12.011*N27)/SUM($D$3:$D$96/$C$3:$C$96/12.011*N$3:N$96)*100</f>
        <v>4.216417380461767E-2</v>
      </c>
      <c r="V27" s="26"/>
      <c r="W27" s="26"/>
      <c r="AM27" s="20"/>
      <c r="AN27" s="20"/>
      <c r="AO27" s="20"/>
      <c r="AP27" s="20"/>
      <c r="AQ27" s="20"/>
      <c r="AR27" s="20"/>
      <c r="AS27" s="20"/>
      <c r="AT27" s="20"/>
      <c r="AU27" s="20"/>
      <c r="AV27" s="20"/>
      <c r="AW27" s="20"/>
      <c r="AX27" s="20"/>
      <c r="AZ27" s="20"/>
      <c r="BB27" s="10"/>
    </row>
    <row r="28" spans="1:54" x14ac:dyDescent="0.35">
      <c r="A28" t="s">
        <v>492</v>
      </c>
      <c r="B28">
        <v>3196</v>
      </c>
      <c r="C28">
        <v>10</v>
      </c>
      <c r="D28">
        <v>142.286</v>
      </c>
      <c r="E28" t="b">
        <v>0</v>
      </c>
      <c r="F28" s="10">
        <v>0.316</v>
      </c>
      <c r="G28" s="18">
        <v>0.11799999999999999</v>
      </c>
      <c r="H28" s="10">
        <v>0.20599999999999999</v>
      </c>
      <c r="I28" s="18">
        <v>3.2000000000000001E-2</v>
      </c>
      <c r="J28" s="10">
        <v>0.24299999999999999</v>
      </c>
      <c r="K28" s="18">
        <v>9.1999999999999998E-2</v>
      </c>
      <c r="L28" s="10">
        <v>0.40500000000000003</v>
      </c>
      <c r="M28" s="18">
        <v>0.113</v>
      </c>
      <c r="N28" s="10">
        <v>0.40799999999999997</v>
      </c>
      <c r="O28" s="18">
        <v>5.3999999999999999E-2</v>
      </c>
      <c r="Q28" s="22">
        <f t="array" ref="Q28">($D28/$C28/12.011*F28)/SUM($D$3:$D$96/$C$3:$C$96/12.011*F$3:F$96)*100</f>
        <v>0.3174027446518593</v>
      </c>
      <c r="R28" s="22">
        <f t="array" ref="R28">($D28/$C28/12.011*H28)/SUM($D$3:$D$96/$C$3:$C$96/12.011*H$3:H$96)*100</f>
        <v>0.20716051919767289</v>
      </c>
      <c r="S28" s="22">
        <f t="array" ref="S28">($D28/$C28/12.011*J28)/SUM($D$3:$D$96/$C$3:$C$96/12.011*J$3:J$96)*100</f>
        <v>0.24399656091794045</v>
      </c>
      <c r="T28" s="22">
        <f t="array" ref="T28">($D28/$C28/12.011*L28)/SUM($D$3:$D$96/$C$3:$C$96/12.011*L$3:L$96)*100</f>
        <v>0.40666534441594931</v>
      </c>
      <c r="U28" s="22">
        <f t="array" ref="U28">($D28/$C28/12.011*N28)/SUM($D$3:$D$96/$C$3:$C$96/12.011*N$3:N$96)*100</f>
        <v>0.40959483124485724</v>
      </c>
      <c r="V28" s="26"/>
      <c r="W28" s="26"/>
      <c r="AM28" s="20"/>
      <c r="AN28" s="20"/>
      <c r="AO28" s="20"/>
      <c r="AP28" s="20"/>
      <c r="AQ28" s="20"/>
      <c r="AR28" s="20"/>
      <c r="AS28" s="20"/>
      <c r="AT28" s="20"/>
      <c r="AU28" s="20"/>
      <c r="AV28" s="20"/>
      <c r="AW28" s="20"/>
      <c r="AX28" s="20"/>
      <c r="AZ28" s="20"/>
      <c r="BB28" s="10"/>
    </row>
    <row r="29" spans="1:54" x14ac:dyDescent="0.35">
      <c r="A29" t="s">
        <v>493</v>
      </c>
      <c r="B29">
        <v>3197</v>
      </c>
      <c r="C29">
        <v>11</v>
      </c>
      <c r="D29">
        <v>156.31299999999999</v>
      </c>
      <c r="E29" t="b">
        <v>0</v>
      </c>
      <c r="F29" s="10">
        <v>4.5999999999999999E-2</v>
      </c>
      <c r="G29" s="18">
        <v>1.4E-2</v>
      </c>
      <c r="H29" s="10">
        <v>0.03</v>
      </c>
      <c r="I29" s="18">
        <v>2E-3</v>
      </c>
      <c r="J29" s="10">
        <v>0.05</v>
      </c>
      <c r="K29" s="18">
        <v>6.0000000000000001E-3</v>
      </c>
      <c r="L29" s="10">
        <v>4.9000000000000002E-2</v>
      </c>
      <c r="M29" s="18">
        <v>2.1999999999999999E-2</v>
      </c>
      <c r="N29" s="10">
        <v>5.3999999999999999E-2</v>
      </c>
      <c r="O29" s="18">
        <v>2E-3</v>
      </c>
      <c r="Q29" s="22">
        <f t="array" ref="Q29">($D29/$C29/12.011*F29)/SUM($D$3:$D$96/$C$3:$C$96/12.011*F$3:F$96)*100</f>
        <v>4.6144683286052299E-2</v>
      </c>
      <c r="R29" s="22">
        <f t="array" ref="R29">($D29/$C29/12.011*H29)/SUM($D$3:$D$96/$C$3:$C$96/12.011*H$3:H$96)*100</f>
        <v>3.0130148195870256E-2</v>
      </c>
      <c r="S29" s="22">
        <f t="array" ref="S29">($D29/$C29/12.011*J29)/SUM($D$3:$D$96/$C$3:$C$96/12.011*J$3:J$96)*100</f>
        <v>5.0140386628133991E-2</v>
      </c>
      <c r="T29" s="22">
        <f t="array" ref="T29">($D29/$C29/12.011*L29)/SUM($D$3:$D$96/$C$3:$C$96/12.011*L$3:L$96)*100</f>
        <v>4.9138111709829735E-2</v>
      </c>
      <c r="U29" s="22">
        <f t="array" ref="U29">($D29/$C29/12.011*N29)/SUM($D$3:$D$96/$C$3:$C$96/12.011*N$3:N$96)*100</f>
        <v>5.4141253549226893E-2</v>
      </c>
      <c r="V29" s="26"/>
      <c r="W29" s="26"/>
      <c r="AM29" s="20"/>
      <c r="AN29" s="20"/>
      <c r="AO29" s="20"/>
      <c r="AP29" s="20"/>
      <c r="AQ29" s="20"/>
      <c r="AR29" s="20"/>
      <c r="AS29" s="20"/>
      <c r="AT29" s="20"/>
      <c r="AU29" s="20"/>
      <c r="AV29" s="20"/>
      <c r="AW29" s="20"/>
      <c r="AX29" s="20"/>
      <c r="AZ29" s="20"/>
      <c r="BB29" s="10"/>
    </row>
    <row r="30" spans="1:54" x14ac:dyDescent="0.35">
      <c r="A30" t="s">
        <v>494</v>
      </c>
      <c r="B30">
        <v>3197</v>
      </c>
      <c r="C30">
        <v>11</v>
      </c>
      <c r="D30">
        <v>156.31299999999999</v>
      </c>
      <c r="E30" t="b">
        <v>0</v>
      </c>
      <c r="F30" s="10">
        <v>1.7999999999999999E-2</v>
      </c>
      <c r="G30" s="18">
        <v>8.0000000000000002E-3</v>
      </c>
      <c r="H30" s="10">
        <v>7.0000000000000001E-3</v>
      </c>
      <c r="I30" s="18">
        <v>2E-3</v>
      </c>
      <c r="J30" s="10">
        <v>1.7000000000000001E-2</v>
      </c>
      <c r="K30" s="18">
        <v>5.0000000000000001E-3</v>
      </c>
      <c r="L30" s="10">
        <v>2.4E-2</v>
      </c>
      <c r="M30" s="18">
        <v>5.0000000000000001E-3</v>
      </c>
      <c r="N30" s="10">
        <v>2.3E-2</v>
      </c>
      <c r="O30" s="18">
        <v>2E-3</v>
      </c>
      <c r="Q30" s="22">
        <f t="array" ref="Q30">($D30/$C30/12.011*F30)/SUM($D$3:$D$96/$C$3:$C$96/12.011*F$3:F$96)*100</f>
        <v>1.8056615198890031E-2</v>
      </c>
      <c r="R30" s="22">
        <f t="array" ref="R30">($D30/$C30/12.011*H30)/SUM($D$3:$D$96/$C$3:$C$96/12.011*H$3:H$96)*100</f>
        <v>7.0303679123697267E-3</v>
      </c>
      <c r="S30" s="22">
        <f t="array" ref="S30">($D30/$C30/12.011*J30)/SUM($D$3:$D$96/$C$3:$C$96/12.011*J$3:J$96)*100</f>
        <v>1.7047731453565557E-2</v>
      </c>
      <c r="T30" s="22">
        <f t="array" ref="T30">($D30/$C30/12.011*L30)/SUM($D$3:$D$96/$C$3:$C$96/12.011*L$3:L$96)*100</f>
        <v>2.4067646551753336E-2</v>
      </c>
      <c r="U30" s="22">
        <f t="array" ref="U30">($D30/$C30/12.011*N30)/SUM($D$3:$D$96/$C$3:$C$96/12.011*N$3:N$96)*100</f>
        <v>2.3060163548744787E-2</v>
      </c>
      <c r="V30" s="26"/>
      <c r="W30" s="26"/>
      <c r="AM30" s="20"/>
      <c r="AN30" s="20"/>
      <c r="AO30" s="20"/>
      <c r="AP30" s="20"/>
      <c r="AQ30" s="20"/>
      <c r="AR30" s="20"/>
      <c r="AS30" s="20"/>
      <c r="AT30" s="20"/>
      <c r="AU30" s="20"/>
      <c r="AV30" s="20"/>
      <c r="AW30" s="20"/>
      <c r="AX30" s="20"/>
      <c r="AZ30" s="20"/>
      <c r="BB30" s="10"/>
    </row>
    <row r="31" spans="1:54" x14ac:dyDescent="0.35">
      <c r="A31" t="s">
        <v>495</v>
      </c>
      <c r="B31">
        <v>430</v>
      </c>
      <c r="C31">
        <v>13</v>
      </c>
      <c r="D31">
        <v>184.36699999999999</v>
      </c>
      <c r="E31" t="b">
        <v>0</v>
      </c>
      <c r="F31" s="10">
        <v>0.17399999999999999</v>
      </c>
      <c r="G31" s="18">
        <v>6.7000000000000004E-2</v>
      </c>
      <c r="H31" s="10">
        <v>0.22500000000000001</v>
      </c>
      <c r="I31" s="18">
        <v>1.2E-2</v>
      </c>
      <c r="J31" s="10">
        <v>0.17599999999999999</v>
      </c>
      <c r="K31" s="18">
        <v>8.3000000000000004E-2</v>
      </c>
      <c r="L31" s="10">
        <v>0.16300000000000001</v>
      </c>
      <c r="M31" s="18">
        <v>8.7999999999999995E-2</v>
      </c>
      <c r="N31" s="10">
        <v>0.13300000000000001</v>
      </c>
      <c r="O31" s="18">
        <v>5.5E-2</v>
      </c>
      <c r="Q31" s="22">
        <f t="array" ref="Q31">($D31/$C31/12.011*F31)/SUM($D$3:$D$96/$C$3:$C$96/12.011*F$3:F$96)*100</f>
        <v>0.17420094623185023</v>
      </c>
      <c r="R31" s="22">
        <f t="array" ref="R31">($D31/$C31/12.011*H31)/SUM($D$3:$D$96/$C$3:$C$96/12.011*H$3:H$96)*100</f>
        <v>0.22552773315045455</v>
      </c>
      <c r="S31" s="22">
        <f t="array" ref="S31">($D31/$C31/12.011*J31)/SUM($D$3:$D$96/$C$3:$C$96/12.011*J$3:J$96)*100</f>
        <v>0.17614396393630657</v>
      </c>
      <c r="T31" s="22">
        <f t="array" ref="T31">($D31/$C31/12.011*L31)/SUM($D$3:$D$96/$C$3:$C$96/12.011*L$3:L$96)*100</f>
        <v>0.16313509914259278</v>
      </c>
      <c r="U31" s="22">
        <f t="array" ref="U31">($D31/$C31/12.011*N31)/SUM($D$3:$D$96/$C$3:$C$96/12.011*N$3:N$96)*100</f>
        <v>0.13308331540707191</v>
      </c>
      <c r="V31" s="26"/>
      <c r="W31" s="26"/>
      <c r="AM31" s="20"/>
      <c r="AN31" s="20"/>
      <c r="AO31" s="20"/>
      <c r="AP31" s="20"/>
      <c r="AQ31" s="20"/>
      <c r="AR31" s="20"/>
      <c r="AS31" s="20"/>
      <c r="AT31" s="20"/>
      <c r="AU31" s="20"/>
      <c r="AV31" s="20"/>
      <c r="AW31" s="20"/>
      <c r="AX31" s="20"/>
      <c r="AZ31" s="20"/>
      <c r="BB31" s="10"/>
    </row>
    <row r="32" spans="1:54" x14ac:dyDescent="0.35">
      <c r="A32" t="s">
        <v>496</v>
      </c>
      <c r="B32">
        <v>430</v>
      </c>
      <c r="C32">
        <v>13</v>
      </c>
      <c r="D32">
        <v>184.36699999999999</v>
      </c>
      <c r="E32" t="b">
        <v>0</v>
      </c>
      <c r="F32" s="10">
        <v>0.129</v>
      </c>
      <c r="G32" s="18">
        <v>4.9000000000000002E-2</v>
      </c>
      <c r="H32" s="10">
        <v>0.191</v>
      </c>
      <c r="I32" s="18">
        <v>8.9999999999999993E-3</v>
      </c>
      <c r="J32" s="10">
        <v>0.12</v>
      </c>
      <c r="K32" s="18">
        <v>4.8000000000000001E-2</v>
      </c>
      <c r="L32" s="10">
        <v>0.111</v>
      </c>
      <c r="M32" s="18">
        <v>4.5999999999999999E-2</v>
      </c>
      <c r="N32" s="10">
        <v>9.2999999999999999E-2</v>
      </c>
      <c r="O32" s="18">
        <v>2.4E-2</v>
      </c>
      <c r="Q32" s="22">
        <f t="array" ref="Q32">($D32/$C32/12.011*F32)/SUM($D$3:$D$96/$C$3:$C$96/12.011*F$3:F$96)*100</f>
        <v>0.12914897737878553</v>
      </c>
      <c r="R32" s="22">
        <f t="array" ref="R32">($D32/$C32/12.011*H32)/SUM($D$3:$D$96/$C$3:$C$96/12.011*H$3:H$96)*100</f>
        <v>0.19144798680771921</v>
      </c>
      <c r="S32" s="22">
        <f t="array" ref="S32">($D32/$C32/12.011*J32)/SUM($D$3:$D$96/$C$3:$C$96/12.011*J$3:J$96)*100</f>
        <v>0.12009815722929995</v>
      </c>
      <c r="T32" s="22">
        <f t="array" ref="T32">($D32/$C32/12.011*L32)/SUM($D$3:$D$96/$C$3:$C$96/12.011*L$3:L$96)*100</f>
        <v>0.11109200002961839</v>
      </c>
      <c r="U32" s="22">
        <f t="array" ref="U32">($D32/$C32/12.011*N32)/SUM($D$3:$D$96/$C$3:$C$96/12.011*N$3:N$96)*100</f>
        <v>9.3058258141787115E-2</v>
      </c>
      <c r="V32" s="26"/>
      <c r="W32" s="26"/>
      <c r="AI32" s="21"/>
      <c r="AM32" s="20"/>
      <c r="AN32" s="20"/>
      <c r="AO32" s="20"/>
      <c r="AP32" s="20"/>
      <c r="AQ32" s="20"/>
      <c r="AR32" s="20"/>
      <c r="AS32" s="20"/>
      <c r="AT32" s="20"/>
      <c r="AU32" s="20"/>
      <c r="AV32" s="20"/>
      <c r="AW32" s="20"/>
      <c r="AX32" s="20"/>
      <c r="AZ32" s="20"/>
      <c r="BB32" s="10"/>
    </row>
    <row r="33" spans="1:54" x14ac:dyDescent="0.35">
      <c r="A33" t="s">
        <v>435</v>
      </c>
      <c r="B33">
        <v>550</v>
      </c>
      <c r="C33">
        <v>7</v>
      </c>
      <c r="D33">
        <v>98.188999999999993</v>
      </c>
      <c r="E33" t="b">
        <v>0</v>
      </c>
      <c r="F33" s="10">
        <v>0.127</v>
      </c>
      <c r="G33" s="18">
        <v>0.05</v>
      </c>
      <c r="H33" s="10">
        <v>0.156</v>
      </c>
      <c r="I33" s="18">
        <v>2.5000000000000001E-2</v>
      </c>
      <c r="J33" s="10">
        <v>6.7000000000000004E-2</v>
      </c>
      <c r="K33" s="18">
        <v>0.05</v>
      </c>
      <c r="L33" s="10">
        <v>0.14199999999999999</v>
      </c>
      <c r="M33" s="18">
        <v>3.1E-2</v>
      </c>
      <c r="N33" s="10">
        <v>0.14099999999999999</v>
      </c>
      <c r="O33" s="18">
        <v>4.8000000000000001E-2</v>
      </c>
      <c r="Q33" s="22">
        <f t="array" ref="Q33">($D33/$C33/12.011*F33)/SUM($D$3:$D$96/$C$3:$C$96/12.011*F$3:F$96)*100</f>
        <v>0.1257563554920712</v>
      </c>
      <c r="R33" s="22">
        <f t="array" ref="R33">($D33/$C33/12.011*H33)/SUM($D$3:$D$96/$C$3:$C$96/12.011*H$3:H$96)*100</f>
        <v>0.15465607899615905</v>
      </c>
      <c r="S33" s="22">
        <f t="array" ref="S33">($D33/$C33/12.011*J33)/SUM($D$3:$D$96/$C$3:$C$96/12.011*J$3:J$96)*100</f>
        <v>6.6321579495320249E-2</v>
      </c>
      <c r="T33" s="22">
        <f t="array" ref="T33">($D33/$C33/12.011*L33)/SUM($D$3:$D$96/$C$3:$C$96/12.011*L$3:L$96)*100</f>
        <v>0.14056367771698866</v>
      </c>
      <c r="U33" s="22">
        <f t="array" ref="U33">($D33/$C33/12.011*N33)/SUM($D$3:$D$96/$C$3:$C$96/12.011*N$3:N$96)*100</f>
        <v>0.13954556667555124</v>
      </c>
      <c r="V33" s="26"/>
      <c r="W33" s="26"/>
      <c r="AI33" s="21"/>
      <c r="AM33" s="20"/>
      <c r="AN33" s="20"/>
      <c r="AO33" s="20"/>
      <c r="AP33" s="20"/>
      <c r="AQ33" s="20"/>
      <c r="AR33" s="20"/>
      <c r="AS33" s="20"/>
      <c r="AT33" s="20"/>
      <c r="AU33" s="20"/>
      <c r="AV33" s="20"/>
      <c r="AW33" s="20"/>
      <c r="AX33" s="20"/>
      <c r="AZ33" s="20"/>
      <c r="BB33" s="10"/>
    </row>
    <row r="34" spans="1:54" x14ac:dyDescent="0.35">
      <c r="A34" t="s">
        <v>197</v>
      </c>
      <c r="B34">
        <v>451</v>
      </c>
      <c r="C34">
        <v>7</v>
      </c>
      <c r="D34">
        <v>98.188999999999993</v>
      </c>
      <c r="E34" t="b">
        <v>0</v>
      </c>
      <c r="F34" s="10">
        <v>2.5000000000000001E-2</v>
      </c>
      <c r="G34" s="18">
        <v>0.01</v>
      </c>
      <c r="H34" s="10">
        <v>2.9000000000000001E-2</v>
      </c>
      <c r="I34" s="18">
        <v>8.0000000000000002E-3</v>
      </c>
      <c r="J34" s="10">
        <v>1.6E-2</v>
      </c>
      <c r="K34" s="18">
        <v>1.0999999999999999E-2</v>
      </c>
      <c r="L34" s="10">
        <v>3.2000000000000001E-2</v>
      </c>
      <c r="M34" s="18">
        <v>0.01</v>
      </c>
      <c r="N34" s="10">
        <v>2.5000000000000001E-2</v>
      </c>
      <c r="O34" s="18">
        <v>7.0000000000000001E-3</v>
      </c>
      <c r="Q34" s="22">
        <f t="array" ref="Q34">($D34/$C34/12.011*F34)/SUM($D$3:$D$96/$C$3:$C$96/12.011*F$3:F$96)*100</f>
        <v>2.4755188088990392E-2</v>
      </c>
      <c r="R34" s="22">
        <f t="array" ref="R34">($D34/$C34/12.011*H34)/SUM($D$3:$D$96/$C$3:$C$96/12.011*H$3:H$96)*100</f>
        <v>2.8750168531337258E-2</v>
      </c>
      <c r="S34" s="22">
        <f t="array" ref="S34">($D34/$C34/12.011*J34)/SUM($D$3:$D$96/$C$3:$C$96/12.011*J$3:J$96)*100</f>
        <v>1.5837989133210807E-2</v>
      </c>
      <c r="T34" s="22">
        <f t="array" ref="T34">($D34/$C34/12.011*L34)/SUM($D$3:$D$96/$C$3:$C$96/12.011*L$3:L$96)*100</f>
        <v>3.1676321739039705E-2</v>
      </c>
      <c r="U34" s="22">
        <f t="array" ref="U34">($D34/$C34/12.011*N34)/SUM($D$3:$D$96/$C$3:$C$96/12.011*N$3:N$96)*100</f>
        <v>2.4742121750984267E-2</v>
      </c>
      <c r="V34" s="26"/>
      <c r="W34" s="26"/>
      <c r="AI34" s="21"/>
      <c r="AM34" s="20"/>
      <c r="AN34" s="20"/>
      <c r="AO34" s="20"/>
      <c r="AP34" s="20"/>
      <c r="AQ34" s="20"/>
      <c r="AR34" s="20"/>
      <c r="AS34" s="20"/>
      <c r="AT34" s="20"/>
      <c r="AU34" s="20"/>
      <c r="AV34" s="20"/>
      <c r="AW34" s="20"/>
      <c r="AX34" s="20"/>
      <c r="AZ34" s="20"/>
      <c r="BB34" s="10"/>
    </row>
    <row r="35" spans="1:54" x14ac:dyDescent="0.35">
      <c r="A35" t="s">
        <v>436</v>
      </c>
      <c r="B35">
        <v>2333</v>
      </c>
      <c r="C35">
        <v>8</v>
      </c>
      <c r="D35">
        <v>112.21599999999999</v>
      </c>
      <c r="E35" t="b">
        <v>0</v>
      </c>
      <c r="F35" s="10">
        <v>3.1E-2</v>
      </c>
      <c r="G35" s="18">
        <v>1.6E-2</v>
      </c>
      <c r="H35" s="10">
        <v>1.7999999999999999E-2</v>
      </c>
      <c r="I35" s="18">
        <v>2E-3</v>
      </c>
      <c r="J35" s="10">
        <v>1.7999999999999999E-2</v>
      </c>
      <c r="K35" s="18">
        <v>1.0999999999999999E-2</v>
      </c>
      <c r="L35" s="10">
        <v>5.0999999999999997E-2</v>
      </c>
      <c r="M35" s="18">
        <v>1.4E-2</v>
      </c>
      <c r="N35" s="10">
        <v>3.5999999999999997E-2</v>
      </c>
      <c r="O35" s="18">
        <v>2E-3</v>
      </c>
      <c r="Q35" s="22">
        <f t="array" ref="Q35">($D35/$C35/12.011*F35)/SUM($D$3:$D$96/$C$3:$C$96/12.011*F$3:F$96)*100</f>
        <v>3.0696433230348086E-2</v>
      </c>
      <c r="R35" s="22">
        <f t="array" ref="R35">($D35/$C35/12.011*H35)/SUM($D$3:$D$96/$C$3:$C$96/12.011*H$3:H$96)*100</f>
        <v>1.7844932191864504E-2</v>
      </c>
      <c r="S35" s="22">
        <f t="array" ref="S35">($D35/$C35/12.011*J35)/SUM($D$3:$D$96/$C$3:$C$96/12.011*J$3:J$96)*100</f>
        <v>1.7817737774862161E-2</v>
      </c>
      <c r="T35" s="22">
        <f t="array" ref="T35">($D35/$C35/12.011*L35)/SUM($D$3:$D$96/$C$3:$C$96/12.011*L$3:L$96)*100</f>
        <v>5.0484137771594523E-2</v>
      </c>
      <c r="U35" s="22">
        <f t="array" ref="U35">($D35/$C35/12.011*N35)/SUM($D$3:$D$96/$C$3:$C$96/12.011*N$3:N$96)*100</f>
        <v>3.5628655321417332E-2</v>
      </c>
      <c r="V35" s="26"/>
      <c r="W35" s="26"/>
      <c r="AI35" s="21"/>
      <c r="AM35" s="20"/>
      <c r="AN35" s="20"/>
      <c r="AO35" s="20"/>
      <c r="AP35" s="20"/>
      <c r="AQ35" s="20"/>
      <c r="AR35" s="20"/>
      <c r="AS35" s="20"/>
      <c r="AT35" s="20"/>
      <c r="AU35" s="20"/>
      <c r="AV35" s="20"/>
      <c r="AW35" s="20"/>
      <c r="AX35" s="20"/>
      <c r="AZ35" s="20"/>
      <c r="BB35" s="10"/>
    </row>
    <row r="36" spans="1:54" x14ac:dyDescent="0.35">
      <c r="A36" t="s">
        <v>437</v>
      </c>
      <c r="B36">
        <v>450</v>
      </c>
      <c r="C36">
        <v>8</v>
      </c>
      <c r="D36">
        <v>112.21599999999999</v>
      </c>
      <c r="E36" t="b">
        <v>0</v>
      </c>
      <c r="F36" s="10">
        <v>0.157</v>
      </c>
      <c r="G36" s="18">
        <v>6.8000000000000005E-2</v>
      </c>
      <c r="H36" s="10">
        <v>0.111</v>
      </c>
      <c r="I36" s="18">
        <v>2.1000000000000001E-2</v>
      </c>
      <c r="J36" s="10">
        <v>8.7999999999999995E-2</v>
      </c>
      <c r="K36" s="18">
        <v>5.2999999999999999E-2</v>
      </c>
      <c r="L36" s="10">
        <v>0.221</v>
      </c>
      <c r="M36" s="18">
        <v>4.4999999999999998E-2</v>
      </c>
      <c r="N36" s="10">
        <v>0.20699999999999999</v>
      </c>
      <c r="O36" s="18">
        <v>1.7000000000000001E-2</v>
      </c>
      <c r="Q36" s="22">
        <f t="array" ref="Q36">($D36/$C36/12.011*F36)/SUM($D$3:$D$96/$C$3:$C$96/12.011*F$3:F$96)*100</f>
        <v>0.15546258119885967</v>
      </c>
      <c r="R36" s="22">
        <f t="array" ref="R36">($D36/$C36/12.011*H36)/SUM($D$3:$D$96/$C$3:$C$96/12.011*H$3:H$96)*100</f>
        <v>0.11004374851649777</v>
      </c>
      <c r="S36" s="22">
        <f t="array" ref="S36">($D36/$C36/12.011*J36)/SUM($D$3:$D$96/$C$3:$C$96/12.011*J$3:J$96)*100</f>
        <v>8.7108940232659443E-2</v>
      </c>
      <c r="T36" s="22">
        <f t="array" ref="T36">($D36/$C36/12.011*L36)/SUM($D$3:$D$96/$C$3:$C$96/12.011*L$3:L$96)*100</f>
        <v>0.21876459701024295</v>
      </c>
      <c r="U36" s="22">
        <f t="array" ref="U36">($D36/$C36/12.011*N36)/SUM($D$3:$D$96/$C$3:$C$96/12.011*N$3:N$96)*100</f>
        <v>0.20486476809814966</v>
      </c>
      <c r="V36" s="26"/>
      <c r="W36" s="26"/>
      <c r="AM36" s="20"/>
      <c r="AN36" s="20"/>
      <c r="AO36" s="20"/>
      <c r="AP36" s="20"/>
      <c r="AQ36" s="20"/>
      <c r="AR36" s="20"/>
      <c r="AS36" s="20"/>
      <c r="AT36" s="20"/>
      <c r="AU36" s="20"/>
      <c r="AV36" s="20"/>
      <c r="AW36" s="20"/>
      <c r="AX36" s="20"/>
      <c r="AZ36" s="20"/>
      <c r="BB36" s="10"/>
    </row>
    <row r="37" spans="1:54" x14ac:dyDescent="0.35">
      <c r="A37" t="s">
        <v>438</v>
      </c>
      <c r="B37">
        <v>676</v>
      </c>
      <c r="C37">
        <v>9</v>
      </c>
      <c r="D37">
        <v>126.24299999999999</v>
      </c>
      <c r="E37" t="b">
        <v>0</v>
      </c>
      <c r="F37" s="10">
        <v>0.25600000000000001</v>
      </c>
      <c r="G37" s="18">
        <v>9.5000000000000001E-2</v>
      </c>
      <c r="H37" s="10">
        <v>0.27</v>
      </c>
      <c r="I37" s="18">
        <v>4.7E-2</v>
      </c>
      <c r="J37" s="10">
        <v>0.14699999999999999</v>
      </c>
      <c r="K37" s="18">
        <v>5.2999999999999999E-2</v>
      </c>
      <c r="L37" s="10">
        <v>0.312</v>
      </c>
      <c r="M37" s="18">
        <v>0.112</v>
      </c>
      <c r="N37" s="10">
        <v>0.29399999999999998</v>
      </c>
      <c r="O37" s="18">
        <v>8.3000000000000004E-2</v>
      </c>
      <c r="Q37" s="22">
        <f t="array" ref="Q37">($D37/$C37/12.011*F37)/SUM($D$3:$D$96/$C$3:$C$96/12.011*F$3:F$96)*100</f>
        <v>0.25349312603126162</v>
      </c>
      <c r="R37" s="22">
        <f t="array" ref="R37">($D37/$C37/12.011*H37)/SUM($D$3:$D$96/$C$3:$C$96/12.011*H$3:H$96)*100</f>
        <v>0.26767398287796762</v>
      </c>
      <c r="S37" s="22">
        <f t="array" ref="S37">($D37/$C37/12.011*J37)/SUM($D$3:$D$96/$C$3:$C$96/12.011*J$3:J$96)*100</f>
        <v>0.14551152516137428</v>
      </c>
      <c r="T37" s="22">
        <f t="array" ref="T37">($D37/$C37/12.011*L37)/SUM($D$3:$D$96/$C$3:$C$96/12.011*L$3:L$96)*100</f>
        <v>0.30884413695563712</v>
      </c>
      <c r="U37" s="22">
        <f t="array" ref="U37">($D37/$C37/12.011*N37)/SUM($D$3:$D$96/$C$3:$C$96/12.011*N$3:N$96)*100</f>
        <v>0.29096735179157485</v>
      </c>
      <c r="V37" s="26"/>
      <c r="W37" s="26"/>
      <c r="AM37" s="20"/>
      <c r="AN37" s="20"/>
      <c r="AO37" s="20"/>
      <c r="AP37" s="20"/>
      <c r="AQ37" s="20"/>
      <c r="AR37" s="20"/>
      <c r="AS37" s="20"/>
      <c r="AT37" s="20"/>
      <c r="AU37" s="20"/>
      <c r="AV37" s="20"/>
      <c r="AW37" s="20"/>
      <c r="AX37" s="20"/>
      <c r="AZ37" s="20"/>
      <c r="BB37" s="10"/>
    </row>
    <row r="38" spans="1:54" x14ac:dyDescent="0.35">
      <c r="A38" t="s">
        <v>439</v>
      </c>
      <c r="B38">
        <v>514</v>
      </c>
      <c r="C38">
        <v>9</v>
      </c>
      <c r="D38">
        <v>120.19499999999999</v>
      </c>
      <c r="E38" t="b">
        <v>0</v>
      </c>
      <c r="F38" s="10">
        <v>2.9000000000000001E-2</v>
      </c>
      <c r="G38" s="18">
        <v>8.9999999999999993E-3</v>
      </c>
      <c r="H38" s="10">
        <v>3.5999999999999997E-2</v>
      </c>
      <c r="I38" s="18">
        <v>5.0000000000000001E-3</v>
      </c>
      <c r="J38" s="10">
        <v>2.1999999999999999E-2</v>
      </c>
      <c r="K38" s="18">
        <v>1.7000000000000001E-2</v>
      </c>
      <c r="L38" s="10">
        <v>0.03</v>
      </c>
      <c r="M38" s="18">
        <v>1E-3</v>
      </c>
      <c r="N38" s="10">
        <v>2.9000000000000001E-2</v>
      </c>
      <c r="O38" s="18">
        <v>4.0000000000000001E-3</v>
      </c>
      <c r="Q38" s="22">
        <f t="array" ref="Q38">($D38/$C38/12.011*F38)/SUM($D$3:$D$96/$C$3:$C$96/12.011*F$3:F$96)*100</f>
        <v>2.7340302476439819E-2</v>
      </c>
      <c r="R38" s="22">
        <f t="array" ref="R38">($D38/$C38/12.011*H38)/SUM($D$3:$D$96/$C$3:$C$96/12.011*H$3:H$96)*100</f>
        <v>3.3980048395572886E-2</v>
      </c>
      <c r="S38" s="22">
        <f t="array" ref="S38">($D38/$C38/12.011*J38)/SUM($D$3:$D$96/$C$3:$C$96/12.011*J$3:J$96)*100</f>
        <v>2.0733939844713171E-2</v>
      </c>
      <c r="T38" s="22">
        <f t="array" ref="T38">($D38/$C38/12.011*L38)/SUM($D$3:$D$96/$C$3:$C$96/12.011*L$3:L$96)*100</f>
        <v>2.8273860912762565E-2</v>
      </c>
      <c r="U38" s="22">
        <f t="array" ref="U38">($D38/$C38/12.011*N38)/SUM($D$3:$D$96/$C$3:$C$96/12.011*N$3:N$96)*100</f>
        <v>2.7325871657652958E-2</v>
      </c>
      <c r="V38" s="26"/>
      <c r="W38" s="26"/>
      <c r="AM38" s="20"/>
      <c r="AN38" s="20"/>
      <c r="AO38" s="20"/>
      <c r="AP38" s="20"/>
      <c r="AQ38" s="20"/>
      <c r="AR38" s="20"/>
      <c r="AS38" s="20"/>
      <c r="AT38" s="20"/>
      <c r="AU38" s="20"/>
      <c r="AV38" s="20"/>
      <c r="AW38" s="20"/>
      <c r="AX38" s="20"/>
      <c r="AZ38" s="20"/>
      <c r="BB38" s="10"/>
    </row>
    <row r="39" spans="1:54" x14ac:dyDescent="0.35">
      <c r="A39" t="s">
        <v>440</v>
      </c>
      <c r="B39">
        <v>608</v>
      </c>
      <c r="C39">
        <v>9</v>
      </c>
      <c r="D39">
        <v>120.19499999999999</v>
      </c>
      <c r="E39" t="b">
        <v>0</v>
      </c>
      <c r="F39" s="10">
        <v>0.09</v>
      </c>
      <c r="G39" s="18">
        <v>0.02</v>
      </c>
      <c r="H39" s="10">
        <v>9.1999999999999998E-2</v>
      </c>
      <c r="I39" s="18">
        <v>1.7000000000000001E-2</v>
      </c>
      <c r="J39" s="10">
        <v>6.9000000000000006E-2</v>
      </c>
      <c r="K39" s="18">
        <v>2.1000000000000001E-2</v>
      </c>
      <c r="L39" s="10">
        <v>9.9000000000000005E-2</v>
      </c>
      <c r="M39" s="18">
        <v>1.9E-2</v>
      </c>
      <c r="N39" s="10">
        <v>0.10100000000000001</v>
      </c>
      <c r="O39" s="18">
        <v>1.2E-2</v>
      </c>
      <c r="Q39" s="22">
        <f t="array" ref="Q39">($D39/$C39/12.011*F39)/SUM($D$3:$D$96/$C$3:$C$96/12.011*F$3:F$96)*100</f>
        <v>8.4849214582054619E-2</v>
      </c>
      <c r="R39" s="22">
        <f t="array" ref="R39">($D39/$C39/12.011*H39)/SUM($D$3:$D$96/$C$3:$C$96/12.011*H$3:H$96)*100</f>
        <v>8.6837901455352931E-2</v>
      </c>
      <c r="S39" s="22">
        <f t="array" ref="S39">($D39/$C39/12.011*J39)/SUM($D$3:$D$96/$C$3:$C$96/12.011*J$3:J$96)*100</f>
        <v>6.5029174967509512E-2</v>
      </c>
      <c r="T39" s="22">
        <f t="array" ref="T39">($D39/$C39/12.011*L39)/SUM($D$3:$D$96/$C$3:$C$96/12.011*L$3:L$96)*100</f>
        <v>9.330374101211647E-2</v>
      </c>
      <c r="U39" s="22">
        <f t="array" ref="U39">($D39/$C39/12.011*N39)/SUM($D$3:$D$96/$C$3:$C$96/12.011*N$3:N$96)*100</f>
        <v>9.5169415083549952E-2</v>
      </c>
      <c r="V39" s="26"/>
      <c r="W39" s="26"/>
      <c r="AM39" s="20"/>
      <c r="AN39" s="20"/>
      <c r="AO39" s="20"/>
      <c r="AP39" s="20"/>
      <c r="AQ39" s="20"/>
      <c r="AR39" s="20"/>
      <c r="AS39" s="20"/>
      <c r="AT39" s="20"/>
      <c r="AU39" s="20"/>
      <c r="AV39" s="20"/>
      <c r="AW39" s="20"/>
      <c r="AX39" s="20"/>
      <c r="AZ39" s="20"/>
      <c r="BB39" s="10"/>
    </row>
    <row r="40" spans="1:54" x14ac:dyDescent="0.35">
      <c r="A40" t="s">
        <v>441</v>
      </c>
      <c r="B40">
        <v>94</v>
      </c>
      <c r="C40">
        <v>9</v>
      </c>
      <c r="D40">
        <v>120.19499999999999</v>
      </c>
      <c r="E40" t="b">
        <v>0</v>
      </c>
      <c r="F40" s="10">
        <v>0.38900000000000001</v>
      </c>
      <c r="G40" s="18">
        <v>9.0999999999999998E-2</v>
      </c>
      <c r="H40" s="10">
        <v>0.34799999999999998</v>
      </c>
      <c r="I40" s="18">
        <v>4.9000000000000002E-2</v>
      </c>
      <c r="J40" s="10">
        <v>0.33900000000000002</v>
      </c>
      <c r="K40" s="18">
        <v>0.107</v>
      </c>
      <c r="L40" s="10">
        <v>0.45200000000000001</v>
      </c>
      <c r="M40" s="18">
        <v>0.13100000000000001</v>
      </c>
      <c r="N40" s="10">
        <v>0.41499999999999998</v>
      </c>
      <c r="O40" s="18">
        <v>2.9000000000000001E-2</v>
      </c>
      <c r="Q40" s="22">
        <f t="array" ref="Q40">($D40/$C40/12.011*F40)/SUM($D$3:$D$96/$C$3:$C$96/12.011*F$3:F$96)*100</f>
        <v>0.36673716080465829</v>
      </c>
      <c r="R40" s="22">
        <f t="array" ref="R40">($D40/$C40/12.011*H40)/SUM($D$3:$D$96/$C$3:$C$96/12.011*H$3:H$96)*100</f>
        <v>0.32847380115720459</v>
      </c>
      <c r="S40" s="22">
        <f t="array" ref="S40">($D40/$C40/12.011*J40)/SUM($D$3:$D$96/$C$3:$C$96/12.011*J$3:J$96)*100</f>
        <v>0.31949116397080757</v>
      </c>
      <c r="T40" s="22">
        <f t="array" ref="T40">($D40/$C40/12.011*L40)/SUM($D$3:$D$96/$C$3:$C$96/12.011*L$3:L$96)*100</f>
        <v>0.42599283775228936</v>
      </c>
      <c r="U40" s="22">
        <f t="array" ref="U40">($D40/$C40/12.011*N40)/SUM($D$3:$D$96/$C$3:$C$96/12.011*N$3:N$96)*100</f>
        <v>0.39104264613537848</v>
      </c>
      <c r="V40" s="26"/>
      <c r="W40" s="26"/>
      <c r="AM40" s="20"/>
      <c r="AN40" s="20"/>
      <c r="AO40" s="20"/>
      <c r="AP40" s="20"/>
      <c r="AQ40" s="20"/>
      <c r="AR40" s="20"/>
      <c r="AS40" s="20"/>
      <c r="AT40" s="20"/>
      <c r="AU40" s="20"/>
      <c r="AV40" s="20"/>
      <c r="AW40" s="20"/>
      <c r="AX40" s="20"/>
      <c r="AZ40" s="20"/>
      <c r="BB40" s="10"/>
    </row>
    <row r="41" spans="1:54" x14ac:dyDescent="0.35">
      <c r="A41" t="s">
        <v>442</v>
      </c>
      <c r="B41">
        <v>44</v>
      </c>
      <c r="C41">
        <v>9</v>
      </c>
      <c r="D41">
        <v>120.19499999999999</v>
      </c>
      <c r="E41" t="b">
        <v>0</v>
      </c>
      <c r="F41" s="10">
        <v>0.15</v>
      </c>
      <c r="G41" s="18">
        <v>4.4999999999999998E-2</v>
      </c>
      <c r="H41" s="10">
        <v>0.19700000000000001</v>
      </c>
      <c r="I41" s="18">
        <v>2.7E-2</v>
      </c>
      <c r="J41" s="10">
        <v>0.114</v>
      </c>
      <c r="K41" s="18">
        <v>5.7000000000000002E-2</v>
      </c>
      <c r="L41" s="10">
        <v>0.14499999999999999</v>
      </c>
      <c r="M41" s="18">
        <v>3.4000000000000002E-2</v>
      </c>
      <c r="N41" s="10">
        <v>0.14499999999999999</v>
      </c>
      <c r="O41" s="18">
        <v>2.1999999999999999E-2</v>
      </c>
      <c r="Q41" s="22">
        <f t="array" ref="Q41">($D41/$C41/12.011*F41)/SUM($D$3:$D$96/$C$3:$C$96/12.011*F$3:F$96)*100</f>
        <v>0.14141535763675767</v>
      </c>
      <c r="R41" s="22">
        <f t="array" ref="R41">($D41/$C41/12.011*H41)/SUM($D$3:$D$96/$C$3:$C$96/12.011*H$3:H$96)*100</f>
        <v>0.18594637594244054</v>
      </c>
      <c r="S41" s="22">
        <f t="array" ref="S41">($D41/$C41/12.011*J41)/SUM($D$3:$D$96/$C$3:$C$96/12.011*J$3:J$96)*100</f>
        <v>0.10743950646805918</v>
      </c>
      <c r="T41" s="22">
        <f t="array" ref="T41">($D41/$C41/12.011*L41)/SUM($D$3:$D$96/$C$3:$C$96/12.011*L$3:L$96)*100</f>
        <v>0.13665699441168574</v>
      </c>
      <c r="U41" s="22">
        <f t="array" ref="U41">($D41/$C41/12.011*N41)/SUM($D$3:$D$96/$C$3:$C$96/12.011*N$3:N$96)*100</f>
        <v>0.13662935828826478</v>
      </c>
      <c r="V41" s="26"/>
      <c r="W41" s="26"/>
      <c r="AM41" s="20"/>
      <c r="AN41" s="20"/>
      <c r="AO41" s="20"/>
      <c r="AP41" s="20"/>
      <c r="AQ41" s="20"/>
      <c r="AR41" s="20"/>
      <c r="AS41" s="20"/>
      <c r="AT41" s="20"/>
      <c r="AU41" s="20"/>
      <c r="AV41" s="20"/>
      <c r="AW41" s="20"/>
      <c r="AX41" s="20"/>
      <c r="AZ41" s="20"/>
      <c r="BB41" s="10"/>
    </row>
    <row r="42" spans="1:54" x14ac:dyDescent="0.35">
      <c r="A42" t="s">
        <v>443</v>
      </c>
      <c r="B42">
        <v>80</v>
      </c>
      <c r="C42">
        <v>9</v>
      </c>
      <c r="D42">
        <v>120.19499999999999</v>
      </c>
      <c r="E42" t="b">
        <v>0</v>
      </c>
      <c r="F42" s="10">
        <v>0.13600000000000001</v>
      </c>
      <c r="G42" s="18">
        <v>2.3E-2</v>
      </c>
      <c r="H42" s="10">
        <v>0.129</v>
      </c>
      <c r="I42" s="18">
        <v>1.7999999999999999E-2</v>
      </c>
      <c r="J42" s="10">
        <v>0.128</v>
      </c>
      <c r="K42" s="18">
        <v>3.5000000000000003E-2</v>
      </c>
      <c r="L42" s="10">
        <v>0.14899999999999999</v>
      </c>
      <c r="M42" s="18">
        <v>2.9000000000000001E-2</v>
      </c>
      <c r="N42" s="10">
        <v>0.13700000000000001</v>
      </c>
      <c r="O42" s="18">
        <v>1.4999999999999999E-2</v>
      </c>
      <c r="Q42" s="22">
        <f t="array" ref="Q42">($D42/$C42/12.011*F42)/SUM($D$3:$D$96/$C$3:$C$96/12.011*F$3:F$96)*100</f>
        <v>0.12821659092399365</v>
      </c>
      <c r="R42" s="22">
        <f t="array" ref="R42">($D42/$C42/12.011*H42)/SUM($D$3:$D$96/$C$3:$C$96/12.011*H$3:H$96)*100</f>
        <v>0.12176184008413618</v>
      </c>
      <c r="S42" s="22">
        <f t="array" ref="S42">($D42/$C42/12.011*J42)/SUM($D$3:$D$96/$C$3:$C$96/12.011*J$3:J$96)*100</f>
        <v>0.12063383182378577</v>
      </c>
      <c r="T42" s="22">
        <f t="array" ref="T42">($D42/$C42/12.011*L42)/SUM($D$3:$D$96/$C$3:$C$96/12.011*L$3:L$96)*100</f>
        <v>0.14042684253338739</v>
      </c>
      <c r="U42" s="22">
        <f t="array" ref="U42">($D42/$C42/12.011*N42)/SUM($D$3:$D$96/$C$3:$C$96/12.011*N$3:N$96)*100</f>
        <v>0.12909118679649845</v>
      </c>
      <c r="V42" s="26"/>
      <c r="W42" s="26"/>
      <c r="AM42" s="20"/>
      <c r="AN42" s="20"/>
      <c r="AO42" s="20"/>
      <c r="AP42" s="20"/>
      <c r="AQ42" s="20"/>
      <c r="AR42" s="20"/>
      <c r="AS42" s="20"/>
      <c r="AT42" s="20"/>
      <c r="AU42" s="20"/>
      <c r="AV42" s="20"/>
      <c r="AW42" s="20"/>
      <c r="AX42" s="20"/>
      <c r="AZ42" s="20"/>
      <c r="BB42" s="10"/>
    </row>
    <row r="43" spans="1:54" x14ac:dyDescent="0.35">
      <c r="A43" t="s">
        <v>444</v>
      </c>
      <c r="B43">
        <v>30</v>
      </c>
      <c r="C43">
        <v>9</v>
      </c>
      <c r="D43">
        <v>120.19499999999999</v>
      </c>
      <c r="E43" t="b">
        <v>0</v>
      </c>
      <c r="F43" s="10">
        <v>0.69899999999999995</v>
      </c>
      <c r="G43" s="18">
        <v>0.222</v>
      </c>
      <c r="H43" s="10">
        <v>0.98399999999999999</v>
      </c>
      <c r="I43" s="18">
        <v>0.111</v>
      </c>
      <c r="J43" s="10">
        <v>0.58899999999999997</v>
      </c>
      <c r="K43" s="18">
        <v>0.255</v>
      </c>
      <c r="L43" s="10">
        <v>0.60499999999999998</v>
      </c>
      <c r="M43" s="18">
        <v>0.122</v>
      </c>
      <c r="N43" s="10">
        <v>0.61699999999999999</v>
      </c>
      <c r="O43" s="18">
        <v>0.12</v>
      </c>
      <c r="Q43" s="22">
        <f t="array" ref="Q43">($D43/$C43/12.011*F43)/SUM($D$3:$D$96/$C$3:$C$96/12.011*F$3:F$96)*100</f>
        <v>0.65899556658729075</v>
      </c>
      <c r="R43" s="22">
        <f t="array" ref="R43">($D43/$C43/12.011*H43)/SUM($D$3:$D$96/$C$3:$C$96/12.011*H$3:H$96)*100</f>
        <v>0.92878798947899233</v>
      </c>
      <c r="S43" s="22">
        <f t="array" ref="S43">($D43/$C43/12.011*J43)/SUM($D$3:$D$96/$C$3:$C$96/12.011*J$3:J$96)*100</f>
        <v>0.55510411675163907</v>
      </c>
      <c r="T43" s="22">
        <f t="array" ref="T43">($D43/$C43/12.011*L43)/SUM($D$3:$D$96/$C$3:$C$96/12.011*L$3:L$96)*100</f>
        <v>0.57018952840737835</v>
      </c>
      <c r="U43" s="22">
        <f t="array" ref="U43">($D43/$C43/12.011*N43)/SUM($D$3:$D$96/$C$3:$C$96/12.011*N$3:N$96)*100</f>
        <v>0.58138147630247838</v>
      </c>
      <c r="V43" s="26"/>
      <c r="W43" s="26"/>
      <c r="AM43" s="20"/>
      <c r="AN43" s="20"/>
      <c r="AO43" s="20"/>
      <c r="AP43" s="20"/>
      <c r="AQ43" s="20"/>
      <c r="AR43" s="20"/>
      <c r="AS43" s="20"/>
      <c r="AT43" s="20"/>
      <c r="AU43" s="20"/>
      <c r="AV43" s="20"/>
      <c r="AW43" s="20"/>
      <c r="AX43" s="20"/>
      <c r="AZ43" s="20"/>
      <c r="BB43" s="10"/>
    </row>
    <row r="44" spans="1:54" x14ac:dyDescent="0.35">
      <c r="A44" t="s">
        <v>445</v>
      </c>
      <c r="B44">
        <v>89</v>
      </c>
      <c r="C44">
        <v>9</v>
      </c>
      <c r="D44">
        <v>120.19499999999999</v>
      </c>
      <c r="E44" t="b">
        <v>0</v>
      </c>
      <c r="F44" s="10">
        <v>1.9E-2</v>
      </c>
      <c r="G44" s="18">
        <v>8.9999999999999993E-3</v>
      </c>
      <c r="H44" s="10">
        <v>0.02</v>
      </c>
      <c r="I44" s="18">
        <v>2E-3</v>
      </c>
      <c r="J44" s="10">
        <v>0.02</v>
      </c>
      <c r="K44" s="18">
        <v>1.4999999999999999E-2</v>
      </c>
      <c r="L44" s="10">
        <v>2.1000000000000001E-2</v>
      </c>
      <c r="M44" s="18">
        <v>1.2E-2</v>
      </c>
      <c r="N44" s="10">
        <v>1.4999999999999999E-2</v>
      </c>
      <c r="O44" s="18">
        <v>2E-3</v>
      </c>
      <c r="Q44" s="22">
        <f t="array" ref="Q44">($D44/$C44/12.011*F44)/SUM($D$3:$D$96/$C$3:$C$96/12.011*F$3:F$96)*100</f>
        <v>1.7912611967322637E-2</v>
      </c>
      <c r="R44" s="22">
        <f t="array" ref="R44">($D44/$C44/12.011*H44)/SUM($D$3:$D$96/$C$3:$C$96/12.011*H$3:H$96)*100</f>
        <v>1.8877804664207163E-2</v>
      </c>
      <c r="S44" s="22">
        <f t="array" ref="S44">($D44/$C44/12.011*J44)/SUM($D$3:$D$96/$C$3:$C$96/12.011*J$3:J$96)*100</f>
        <v>1.8849036222466524E-2</v>
      </c>
      <c r="T44" s="22">
        <f t="array" ref="T44">($D44/$C44/12.011*L44)/SUM($D$3:$D$96/$C$3:$C$96/12.011*L$3:L$96)*100</f>
        <v>1.97917026389338E-2</v>
      </c>
      <c r="U44" s="22">
        <f t="array" ref="U44">($D44/$C44/12.011*N44)/SUM($D$3:$D$96/$C$3:$C$96/12.011*N$3:N$96)*100</f>
        <v>1.4134071547061873E-2</v>
      </c>
      <c r="V44" s="26"/>
      <c r="W44" s="26"/>
      <c r="AM44" s="20"/>
      <c r="AN44" s="20"/>
      <c r="AO44" s="20"/>
      <c r="AP44" s="20"/>
      <c r="AQ44" s="20"/>
      <c r="AR44" s="20"/>
      <c r="AS44" s="20"/>
      <c r="AT44" s="20"/>
      <c r="AU44" s="20"/>
      <c r="AV44" s="20"/>
      <c r="AW44" s="20"/>
      <c r="AX44" s="20"/>
      <c r="AZ44" s="20"/>
      <c r="BB44" s="10"/>
    </row>
    <row r="45" spans="1:54" x14ac:dyDescent="0.35">
      <c r="A45" t="s">
        <v>446</v>
      </c>
      <c r="B45">
        <v>3</v>
      </c>
      <c r="C45">
        <v>10</v>
      </c>
      <c r="D45">
        <v>134.22200000000001</v>
      </c>
      <c r="E45" t="b">
        <v>0</v>
      </c>
      <c r="F45" s="10">
        <v>8.9999999999999993E-3</v>
      </c>
      <c r="G45" s="18">
        <v>3.0000000000000001E-3</v>
      </c>
      <c r="H45" s="10">
        <v>1.2E-2</v>
      </c>
      <c r="I45" s="18">
        <v>2E-3</v>
      </c>
      <c r="J45" s="10">
        <v>8.0000000000000002E-3</v>
      </c>
      <c r="K45" s="18">
        <v>3.0000000000000001E-3</v>
      </c>
      <c r="L45" s="10">
        <v>7.0000000000000001E-3</v>
      </c>
      <c r="M45" s="18">
        <v>2E-3</v>
      </c>
      <c r="N45" s="10">
        <v>0.01</v>
      </c>
      <c r="O45" s="18">
        <v>3.0000000000000001E-3</v>
      </c>
      <c r="Q45" s="22">
        <f t="array" ref="Q45">($D45/$C45/12.011*F45)/SUM($D$3:$D$96/$C$3:$C$96/12.011*F$3:F$96)*100</f>
        <v>8.5276160835885701E-3</v>
      </c>
      <c r="R45" s="22">
        <f t="array" ref="R45">($D45/$C45/12.011*H45)/SUM($D$3:$D$96/$C$3:$C$96/12.011*H$3:H$96)*100</f>
        <v>1.138367666479617E-2</v>
      </c>
      <c r="S45" s="22">
        <f t="array" ref="S45">($D45/$C45/12.011*J45)/SUM($D$3:$D$96/$C$3:$C$96/12.011*J$3:J$96)*100</f>
        <v>7.57755249674849E-3</v>
      </c>
      <c r="T45" s="22">
        <f t="array" ref="T45">($D45/$C45/12.011*L45)/SUM($D$3:$D$96/$C$3:$C$96/12.011*L$3:L$96)*100</f>
        <v>6.6304303297216333E-3</v>
      </c>
      <c r="U45" s="22">
        <f t="array" ref="U45">($D45/$C45/12.011*N45)/SUM($D$3:$D$96/$C$3:$C$96/12.011*N$3:N$96)*100</f>
        <v>9.4701277982764953E-3</v>
      </c>
      <c r="V45" s="26"/>
      <c r="W45" s="26"/>
      <c r="AM45" s="20"/>
      <c r="AN45" s="20"/>
      <c r="AO45" s="20"/>
      <c r="AP45" s="20"/>
      <c r="AQ45" s="20"/>
      <c r="AR45" s="20"/>
      <c r="AS45" s="20"/>
      <c r="AT45" s="20"/>
      <c r="AU45" s="20"/>
      <c r="AV45" s="20"/>
      <c r="AW45" s="20"/>
      <c r="AX45" s="20"/>
      <c r="AZ45" s="20"/>
      <c r="BB45" s="10"/>
    </row>
    <row r="46" spans="1:54" x14ac:dyDescent="0.35">
      <c r="A46" t="s">
        <v>447</v>
      </c>
      <c r="B46">
        <v>90</v>
      </c>
      <c r="C46">
        <v>10</v>
      </c>
      <c r="D46">
        <v>134.22200000000001</v>
      </c>
      <c r="E46" t="b">
        <v>0</v>
      </c>
      <c r="F46" s="10">
        <v>0.04</v>
      </c>
      <c r="G46" s="18">
        <v>1.4999999999999999E-2</v>
      </c>
      <c r="H46" s="10">
        <v>5.3999999999999999E-2</v>
      </c>
      <c r="I46" s="18">
        <v>7.0000000000000001E-3</v>
      </c>
      <c r="J46" s="10">
        <v>3.5000000000000003E-2</v>
      </c>
      <c r="K46" s="18">
        <v>2.8000000000000001E-2</v>
      </c>
      <c r="L46" s="10">
        <v>3.6999999999999998E-2</v>
      </c>
      <c r="M46" s="18">
        <v>6.0000000000000001E-3</v>
      </c>
      <c r="N46" s="10">
        <v>3.5000000000000003E-2</v>
      </c>
      <c r="O46" s="18">
        <v>7.0000000000000001E-3</v>
      </c>
      <c r="Q46" s="22">
        <f t="array" ref="Q46">($D46/$C46/12.011*F46)/SUM($D$3:$D$96/$C$3:$C$96/12.011*F$3:F$96)*100</f>
        <v>3.7900515927060306E-2</v>
      </c>
      <c r="R46" s="22">
        <f t="array" ref="R46">($D46/$C46/12.011*H46)/SUM($D$3:$D$96/$C$3:$C$96/12.011*H$3:H$96)*100</f>
        <v>5.1226544991582752E-2</v>
      </c>
      <c r="S46" s="22">
        <f t="array" ref="S46">($D46/$C46/12.011*J46)/SUM($D$3:$D$96/$C$3:$C$96/12.011*J$3:J$96)*100</f>
        <v>3.3151792173274644E-2</v>
      </c>
      <c r="T46" s="22">
        <f t="array" ref="T46">($D46/$C46/12.011*L46)/SUM($D$3:$D$96/$C$3:$C$96/12.011*L$3:L$96)*100</f>
        <v>3.5046560314242914E-2</v>
      </c>
      <c r="U46" s="22">
        <f t="array" ref="U46">($D46/$C46/12.011*N46)/SUM($D$3:$D$96/$C$3:$C$96/12.011*N$3:N$96)*100</f>
        <v>3.3145447293967734E-2</v>
      </c>
      <c r="V46" s="26"/>
      <c r="W46" s="26"/>
      <c r="AM46" s="20"/>
      <c r="AN46" s="20"/>
      <c r="AO46" s="20"/>
      <c r="AP46" s="20"/>
      <c r="AQ46" s="20"/>
      <c r="AR46" s="20"/>
      <c r="AS46" s="20"/>
      <c r="AT46" s="20"/>
      <c r="AU46" s="20"/>
      <c r="AV46" s="20"/>
      <c r="AW46" s="20"/>
      <c r="AX46" s="20"/>
      <c r="AZ46" s="20"/>
      <c r="BB46" s="10"/>
    </row>
    <row r="47" spans="1:54" x14ac:dyDescent="0.35">
      <c r="A47" t="s">
        <v>448</v>
      </c>
      <c r="B47">
        <v>97</v>
      </c>
      <c r="C47">
        <v>10</v>
      </c>
      <c r="D47">
        <v>134.22200000000001</v>
      </c>
      <c r="E47" t="b">
        <v>0</v>
      </c>
      <c r="F47" s="10">
        <v>3.9E-2</v>
      </c>
      <c r="G47" s="18">
        <v>2.1000000000000001E-2</v>
      </c>
      <c r="H47" s="10">
        <v>6.5000000000000002E-2</v>
      </c>
      <c r="I47" s="18">
        <v>7.0000000000000001E-3</v>
      </c>
      <c r="J47" s="10">
        <v>2.9000000000000001E-2</v>
      </c>
      <c r="K47" s="18">
        <v>2.5999999999999999E-2</v>
      </c>
      <c r="L47" s="10">
        <v>3.1E-2</v>
      </c>
      <c r="M47" s="18">
        <v>0.01</v>
      </c>
      <c r="N47" s="10">
        <v>0.03</v>
      </c>
      <c r="O47" s="18">
        <v>1.0999999999999999E-2</v>
      </c>
      <c r="Q47" s="22">
        <f t="array" ref="Q47">($D47/$C47/12.011*F47)/SUM($D$3:$D$96/$C$3:$C$96/12.011*F$3:F$96)*100</f>
        <v>3.6953003028883803E-2</v>
      </c>
      <c r="R47" s="22">
        <f t="array" ref="R47">($D47/$C47/12.011*H47)/SUM($D$3:$D$96/$C$3:$C$96/12.011*H$3:H$96)*100</f>
        <v>6.1661581934312586E-2</v>
      </c>
      <c r="S47" s="22">
        <f t="array" ref="S47">($D47/$C47/12.011*J47)/SUM($D$3:$D$96/$C$3:$C$96/12.011*J$3:J$96)*100</f>
        <v>2.7468627800713272E-2</v>
      </c>
      <c r="T47" s="22">
        <f t="array" ref="T47">($D47/$C47/12.011*L47)/SUM($D$3:$D$96/$C$3:$C$96/12.011*L$3:L$96)*100</f>
        <v>2.936333431733866E-2</v>
      </c>
      <c r="U47" s="22">
        <f t="array" ref="U47">($D47/$C47/12.011*N47)/SUM($D$3:$D$96/$C$3:$C$96/12.011*N$3:N$96)*100</f>
        <v>2.8410383394829482E-2</v>
      </c>
      <c r="V47" s="26"/>
      <c r="W47" s="26"/>
      <c r="AM47" s="20"/>
      <c r="AN47" s="20"/>
      <c r="AO47" s="20"/>
      <c r="AP47" s="20"/>
      <c r="AQ47" s="20"/>
      <c r="AR47" s="20"/>
      <c r="AS47" s="20"/>
      <c r="AT47" s="20"/>
      <c r="AU47" s="20"/>
      <c r="AV47" s="20"/>
      <c r="AW47" s="20"/>
      <c r="AX47" s="20"/>
      <c r="AZ47" s="20"/>
      <c r="BB47" s="10"/>
    </row>
    <row r="48" spans="1:54" x14ac:dyDescent="0.35">
      <c r="A48" t="s">
        <v>449</v>
      </c>
      <c r="B48">
        <v>51</v>
      </c>
      <c r="C48">
        <v>10</v>
      </c>
      <c r="D48">
        <v>134.22200000000001</v>
      </c>
      <c r="E48" t="b">
        <v>0</v>
      </c>
      <c r="F48" s="10">
        <v>0.58899999999999997</v>
      </c>
      <c r="G48" s="18">
        <v>0.24399999999999999</v>
      </c>
      <c r="H48" s="10">
        <v>0.58799999999999997</v>
      </c>
      <c r="I48" s="18">
        <v>4.7E-2</v>
      </c>
      <c r="J48" s="10">
        <v>0.69299999999999995</v>
      </c>
      <c r="K48" s="18">
        <v>0.504</v>
      </c>
      <c r="L48" s="10">
        <v>0.54500000000000004</v>
      </c>
      <c r="M48" s="18">
        <v>0.17100000000000001</v>
      </c>
      <c r="N48" s="10">
        <v>0.53100000000000003</v>
      </c>
      <c r="O48" s="18">
        <v>0.13</v>
      </c>
      <c r="Q48" s="22">
        <f t="array" ref="Q48">($D48/$C48/12.011*F48)/SUM($D$3:$D$96/$C$3:$C$96/12.011*F$3:F$96)*100</f>
        <v>0.55808509702596309</v>
      </c>
      <c r="R48" s="22">
        <f t="array" ref="R48">($D48/$C48/12.011*H48)/SUM($D$3:$D$96/$C$3:$C$96/12.011*H$3:H$96)*100</f>
        <v>0.55780015657501225</v>
      </c>
      <c r="S48" s="22">
        <f t="array" ref="S48">($D48/$C48/12.011*J48)/SUM($D$3:$D$96/$C$3:$C$96/12.011*J$3:J$96)*100</f>
        <v>0.65640548503083784</v>
      </c>
      <c r="T48" s="22">
        <f t="array" ref="T48">($D48/$C48/12.011*L48)/SUM($D$3:$D$96/$C$3:$C$96/12.011*L$3:L$96)*100</f>
        <v>0.51622636138547007</v>
      </c>
      <c r="U48" s="22">
        <f t="array" ref="U48">($D48/$C48/12.011*N48)/SUM($D$3:$D$96/$C$3:$C$96/12.011*N$3:N$96)*100</f>
        <v>0.50286378608848181</v>
      </c>
      <c r="V48" s="26"/>
      <c r="W48" s="26"/>
      <c r="AM48" s="20"/>
      <c r="AN48" s="20"/>
      <c r="AO48" s="20"/>
      <c r="AP48" s="20"/>
      <c r="AQ48" s="20"/>
      <c r="AR48" s="20"/>
      <c r="AS48" s="20"/>
      <c r="AT48" s="20"/>
      <c r="AU48" s="20"/>
      <c r="AV48" s="20"/>
      <c r="AW48" s="20"/>
      <c r="AX48" s="20"/>
      <c r="AZ48" s="20"/>
      <c r="BB48" s="10"/>
    </row>
    <row r="49" spans="1:54" x14ac:dyDescent="0.35">
      <c r="A49" t="s">
        <v>450</v>
      </c>
      <c r="B49">
        <v>90</v>
      </c>
      <c r="C49">
        <v>10</v>
      </c>
      <c r="D49">
        <v>134.22200000000001</v>
      </c>
      <c r="E49" t="b">
        <v>0</v>
      </c>
      <c r="F49" s="10">
        <v>0.26700000000000002</v>
      </c>
      <c r="G49" s="18">
        <v>7.5999999999999998E-2</v>
      </c>
      <c r="H49" s="10">
        <v>0.27900000000000003</v>
      </c>
      <c r="I49" s="18">
        <v>2.4E-2</v>
      </c>
      <c r="J49" s="10">
        <v>0.28699999999999998</v>
      </c>
      <c r="K49" s="18">
        <v>0.14399999999999999</v>
      </c>
      <c r="L49" s="10">
        <v>0.26700000000000002</v>
      </c>
      <c r="M49" s="18">
        <v>8.7999999999999995E-2</v>
      </c>
      <c r="N49" s="10">
        <v>0.23300000000000001</v>
      </c>
      <c r="O49" s="18">
        <v>1.4E-2</v>
      </c>
      <c r="Q49" s="22">
        <f t="array" ref="Q49">($D49/$C49/12.011*F49)/SUM($D$3:$D$96/$C$3:$C$96/12.011*F$3:F$96)*100</f>
        <v>0.25298594381312756</v>
      </c>
      <c r="R49" s="22">
        <f t="array" ref="R49">($D49/$C49/12.011*H49)/SUM($D$3:$D$96/$C$3:$C$96/12.011*H$3:H$96)*100</f>
        <v>0.26467048245651092</v>
      </c>
      <c r="S49" s="22">
        <f t="array" ref="S49">($D49/$C49/12.011*J49)/SUM($D$3:$D$96/$C$3:$C$96/12.011*J$3:J$96)*100</f>
        <v>0.27184469582085208</v>
      </c>
      <c r="T49" s="22">
        <f t="array" ref="T49">($D49/$C49/12.011*L49)/SUM($D$3:$D$96/$C$3:$C$96/12.011*L$3:L$96)*100</f>
        <v>0.25290355686223948</v>
      </c>
      <c r="U49" s="22">
        <f t="array" ref="U49">($D49/$C49/12.011*N49)/SUM($D$3:$D$96/$C$3:$C$96/12.011*N$3:N$96)*100</f>
        <v>0.22065397769984235</v>
      </c>
      <c r="V49" s="26"/>
      <c r="W49" s="26"/>
      <c r="AM49" s="20"/>
      <c r="AN49" s="20"/>
      <c r="AO49" s="20"/>
      <c r="AP49" s="20"/>
      <c r="AQ49" s="20"/>
      <c r="AR49" s="20"/>
      <c r="AS49" s="20"/>
      <c r="AT49" s="20"/>
      <c r="AU49" s="20"/>
      <c r="AV49" s="20"/>
      <c r="AW49" s="20"/>
      <c r="AX49" s="20"/>
      <c r="AZ49" s="20"/>
      <c r="BB49" s="10"/>
    </row>
    <row r="50" spans="1:54" x14ac:dyDescent="0.35">
      <c r="A50" t="s">
        <v>451</v>
      </c>
      <c r="B50">
        <v>485</v>
      </c>
      <c r="C50">
        <v>9</v>
      </c>
      <c r="D50">
        <v>118.179</v>
      </c>
      <c r="E50" t="b">
        <v>0</v>
      </c>
      <c r="F50" s="10">
        <v>0.14199999999999999</v>
      </c>
      <c r="G50" s="18">
        <v>0.06</v>
      </c>
      <c r="H50" s="10">
        <v>0.152</v>
      </c>
      <c r="I50" s="18">
        <v>1.4999999999999999E-2</v>
      </c>
      <c r="J50" s="10">
        <v>0.15</v>
      </c>
      <c r="K50" s="18">
        <v>0.104</v>
      </c>
      <c r="L50" s="10">
        <v>0.152</v>
      </c>
      <c r="M50" s="18">
        <v>8.3000000000000004E-2</v>
      </c>
      <c r="N50" s="10">
        <v>0.112</v>
      </c>
      <c r="O50" s="18">
        <v>1.2999999999999999E-2</v>
      </c>
      <c r="Q50" s="22">
        <f t="array" ref="Q50">($D50/$C50/12.011*F50)/SUM($D$3:$D$96/$C$3:$C$96/12.011*F$3:F$96)*100</f>
        <v>0.13162778419079679</v>
      </c>
      <c r="R50" s="22">
        <f t="array" ref="R50">($D50/$C50/12.011*H50)/SUM($D$3:$D$96/$C$3:$C$96/12.011*H$3:H$96)*100</f>
        <v>0.14106490776093991</v>
      </c>
      <c r="S50" s="22">
        <f t="array" ref="S50">($D50/$C50/12.011*J50)/SUM($D$3:$D$96/$C$3:$C$96/12.011*J$3:J$96)*100</f>
        <v>0.13899664618338148</v>
      </c>
      <c r="T50" s="22">
        <f t="array" ref="T50">($D50/$C50/12.011*L50)/SUM($D$3:$D$96/$C$3:$C$96/12.011*L$3:L$96)*100</f>
        <v>0.14085146207940538</v>
      </c>
      <c r="U50" s="22">
        <f t="array" ref="U50">($D50/$C50/12.011*N50)/SUM($D$3:$D$96/$C$3:$C$96/12.011*N$3:N$96)*100</f>
        <v>0.10376429936483506</v>
      </c>
      <c r="V50" s="26"/>
      <c r="W50" s="26"/>
      <c r="AZ50" s="20"/>
      <c r="BB50" s="10"/>
    </row>
    <row r="51" spans="1:54" x14ac:dyDescent="0.35">
      <c r="A51" t="s">
        <v>452</v>
      </c>
      <c r="B51">
        <v>59</v>
      </c>
      <c r="C51">
        <v>10</v>
      </c>
      <c r="D51">
        <v>134.22200000000001</v>
      </c>
      <c r="E51" t="b">
        <v>0</v>
      </c>
      <c r="F51" s="10">
        <v>0.41499999999999998</v>
      </c>
      <c r="G51" s="18">
        <v>0.17199999999999999</v>
      </c>
      <c r="H51" s="10">
        <v>0.41699999999999998</v>
      </c>
      <c r="I51" s="18">
        <v>3.4000000000000002E-2</v>
      </c>
      <c r="J51" s="10">
        <v>0.48699999999999999</v>
      </c>
      <c r="K51" s="18">
        <v>0.35699999999999998</v>
      </c>
      <c r="L51" s="10">
        <v>0.38300000000000001</v>
      </c>
      <c r="M51" s="18">
        <v>0.12</v>
      </c>
      <c r="N51" s="10">
        <v>0.374</v>
      </c>
      <c r="O51" s="18">
        <v>8.7999999999999995E-2</v>
      </c>
      <c r="Q51" s="22">
        <f t="array" ref="Q51">($D51/$C51/12.011*F51)/SUM($D$3:$D$96/$C$3:$C$96/12.011*F$3:F$96)*100</f>
        <v>0.39321785274325061</v>
      </c>
      <c r="R51" s="22">
        <f t="array" ref="R51">($D51/$C51/12.011*H51)/SUM($D$3:$D$96/$C$3:$C$96/12.011*H$3:H$96)*100</f>
        <v>0.39558276410166682</v>
      </c>
      <c r="S51" s="22">
        <f t="array" ref="S51">($D51/$C51/12.011*J51)/SUM($D$3:$D$96/$C$3:$C$96/12.011*J$3:J$96)*100</f>
        <v>0.46128350823956427</v>
      </c>
      <c r="T51" s="22">
        <f t="array" ref="T51">($D51/$C51/12.011*L51)/SUM($D$3:$D$96/$C$3:$C$96/12.011*L$3:L$96)*100</f>
        <v>0.36277925946905504</v>
      </c>
      <c r="U51" s="22">
        <f t="array" ref="U51">($D51/$C51/12.011*N51)/SUM($D$3:$D$96/$C$3:$C$96/12.011*N$3:N$96)*100</f>
        <v>0.3541827796555409</v>
      </c>
      <c r="V51" s="26"/>
      <c r="W51" s="26"/>
      <c r="AZ51" s="20"/>
      <c r="BB51" s="10"/>
    </row>
    <row r="52" spans="1:54" x14ac:dyDescent="0.35">
      <c r="A52" t="s">
        <v>453</v>
      </c>
      <c r="B52">
        <v>596</v>
      </c>
      <c r="C52">
        <v>10</v>
      </c>
      <c r="D52">
        <v>134.22200000000001</v>
      </c>
      <c r="E52" t="b">
        <v>0</v>
      </c>
      <c r="F52" s="10">
        <v>0.13200000000000001</v>
      </c>
      <c r="G52" s="18">
        <v>5.2999999999999999E-2</v>
      </c>
      <c r="H52" s="10">
        <v>0.10299999999999999</v>
      </c>
      <c r="I52" s="18">
        <v>1.4E-2</v>
      </c>
      <c r="J52" s="10">
        <v>0.14599999999999999</v>
      </c>
      <c r="K52" s="18">
        <v>9.2999999999999999E-2</v>
      </c>
      <c r="L52" s="10">
        <v>0.15</v>
      </c>
      <c r="M52" s="18">
        <v>6.6000000000000003E-2</v>
      </c>
      <c r="N52" s="10">
        <v>0.128</v>
      </c>
      <c r="O52" s="18">
        <v>1.2999999999999999E-2</v>
      </c>
      <c r="Q52" s="22">
        <f t="array" ref="Q52">($D52/$C52/12.011*F52)/SUM($D$3:$D$96/$C$3:$C$96/12.011*F$3:F$96)*100</f>
        <v>0.125071702559299</v>
      </c>
      <c r="R52" s="22">
        <f t="array" ref="R52">($D52/$C52/12.011*H52)/SUM($D$3:$D$96/$C$3:$C$96/12.011*H$3:H$96)*100</f>
        <v>9.7709891372833785E-2</v>
      </c>
      <c r="S52" s="22">
        <f t="array" ref="S52">($D52/$C52/12.011*J52)/SUM($D$3:$D$96/$C$3:$C$96/12.011*J$3:J$96)*100</f>
        <v>0.13829033306565991</v>
      </c>
      <c r="T52" s="22">
        <f t="array" ref="T52">($D52/$C52/12.011*L52)/SUM($D$3:$D$96/$C$3:$C$96/12.011*L$3:L$96)*100</f>
        <v>0.14208064992260641</v>
      </c>
      <c r="U52" s="22">
        <f t="array" ref="U52">($D52/$C52/12.011*N52)/SUM($D$3:$D$96/$C$3:$C$96/12.011*N$3:N$96)*100</f>
        <v>0.12121763581793915</v>
      </c>
      <c r="V52" s="26"/>
      <c r="W52" s="26"/>
      <c r="AM52" s="20"/>
      <c r="AN52" s="20"/>
      <c r="AO52" s="20"/>
      <c r="AP52" s="20"/>
      <c r="AQ52" s="20"/>
      <c r="AR52" s="20"/>
      <c r="AS52" s="20"/>
      <c r="AT52" s="20"/>
      <c r="AU52" s="20"/>
      <c r="AV52" s="20"/>
      <c r="AW52" s="20"/>
      <c r="AX52" s="20"/>
      <c r="AZ52" s="20"/>
      <c r="BB52" s="10"/>
    </row>
    <row r="53" spans="1:54" x14ac:dyDescent="0.35">
      <c r="A53" t="s">
        <v>454</v>
      </c>
      <c r="B53">
        <v>36</v>
      </c>
      <c r="C53">
        <v>10</v>
      </c>
      <c r="D53">
        <v>134.22200000000001</v>
      </c>
      <c r="E53" t="b">
        <v>0</v>
      </c>
      <c r="F53" s="10">
        <v>3.4000000000000002E-2</v>
      </c>
      <c r="G53" s="18">
        <v>6.0000000000000001E-3</v>
      </c>
      <c r="H53" s="10">
        <v>3.7999999999999999E-2</v>
      </c>
      <c r="I53" s="18">
        <v>2E-3</v>
      </c>
      <c r="J53" s="10">
        <v>3.6999999999999998E-2</v>
      </c>
      <c r="K53" s="18">
        <v>8.9999999999999993E-3</v>
      </c>
      <c r="L53" s="10">
        <v>3.3000000000000002E-2</v>
      </c>
      <c r="M53" s="18">
        <v>2E-3</v>
      </c>
      <c r="N53" s="10">
        <v>2.8000000000000001E-2</v>
      </c>
      <c r="O53" s="18">
        <v>1E-3</v>
      </c>
      <c r="Q53" s="22">
        <f t="array" ref="Q53">($D53/$C53/12.011*F53)/SUM($D$3:$D$96/$C$3:$C$96/12.011*F$3:F$96)*100</f>
        <v>3.2215438538001261E-2</v>
      </c>
      <c r="R53" s="22">
        <f t="array" ref="R53">($D53/$C53/12.011*H53)/SUM($D$3:$D$96/$C$3:$C$96/12.011*H$3:H$96)*100</f>
        <v>3.6048309438521199E-2</v>
      </c>
      <c r="S53" s="22">
        <f t="array" ref="S53">($D53/$C53/12.011*J53)/SUM($D$3:$D$96/$C$3:$C$96/12.011*J$3:J$96)*100</f>
        <v>3.504618029746176E-2</v>
      </c>
      <c r="T53" s="22">
        <f t="array" ref="T53">($D53/$C53/12.011*L53)/SUM($D$3:$D$96/$C$3:$C$96/12.011*L$3:L$96)*100</f>
        <v>3.1257742982973409E-2</v>
      </c>
      <c r="U53" s="22">
        <f t="array" ref="U53">($D53/$C53/12.011*N53)/SUM($D$3:$D$96/$C$3:$C$96/12.011*N$3:N$96)*100</f>
        <v>2.6516357835174188E-2</v>
      </c>
      <c r="V53" s="26"/>
      <c r="W53" s="26"/>
      <c r="AM53" s="20"/>
      <c r="AN53" s="20"/>
      <c r="AO53" s="20"/>
      <c r="AP53" s="20"/>
      <c r="AQ53" s="20"/>
      <c r="AR53" s="20"/>
      <c r="AS53" s="20"/>
      <c r="AT53" s="20"/>
      <c r="AU53" s="20"/>
      <c r="AV53" s="20"/>
      <c r="AW53" s="20"/>
      <c r="AX53" s="20"/>
      <c r="AZ53" s="20"/>
      <c r="BB53" s="10"/>
    </row>
    <row r="54" spans="1:54" x14ac:dyDescent="0.35">
      <c r="A54" t="s">
        <v>455</v>
      </c>
      <c r="B54">
        <v>84</v>
      </c>
      <c r="C54">
        <v>10</v>
      </c>
      <c r="D54">
        <v>134.22200000000001</v>
      </c>
      <c r="E54" t="b">
        <v>0</v>
      </c>
      <c r="F54" s="10">
        <v>7.0999999999999994E-2</v>
      </c>
      <c r="G54" s="18">
        <v>1.7999999999999999E-2</v>
      </c>
      <c r="H54" s="10">
        <v>7.5999999999999998E-2</v>
      </c>
      <c r="I54" s="18">
        <v>7.0000000000000001E-3</v>
      </c>
      <c r="J54" s="10">
        <v>8.3000000000000004E-2</v>
      </c>
      <c r="K54" s="18">
        <v>0.03</v>
      </c>
      <c r="L54" s="10">
        <v>6.2E-2</v>
      </c>
      <c r="M54" s="18">
        <v>1.6E-2</v>
      </c>
      <c r="N54" s="10">
        <v>6.3E-2</v>
      </c>
      <c r="O54" s="18">
        <v>8.9999999999999993E-3</v>
      </c>
      <c r="Q54" s="22">
        <f t="array" ref="Q54">($D54/$C54/12.011*F54)/SUM($D$3:$D$96/$C$3:$C$96/12.011*F$3:F$96)*100</f>
        <v>6.7273415770532044E-2</v>
      </c>
      <c r="R54" s="22">
        <f t="array" ref="R54">($D54/$C54/12.011*H54)/SUM($D$3:$D$96/$C$3:$C$96/12.011*H$3:H$96)*100</f>
        <v>7.2096618877042398E-2</v>
      </c>
      <c r="S54" s="22">
        <f t="array" ref="S54">($D54/$C54/12.011*J54)/SUM($D$3:$D$96/$C$3:$C$96/12.011*J$3:J$96)*100</f>
        <v>7.8617107153765575E-2</v>
      </c>
      <c r="T54" s="22">
        <f t="array" ref="T54">($D54/$C54/12.011*L54)/SUM($D$3:$D$96/$C$3:$C$96/12.011*L$3:L$96)*100</f>
        <v>5.872666863467732E-2</v>
      </c>
      <c r="U54" s="22">
        <f t="array" ref="U54">($D54/$C54/12.011*N54)/SUM($D$3:$D$96/$C$3:$C$96/12.011*N$3:N$96)*100</f>
        <v>5.9661805129141918E-2</v>
      </c>
      <c r="V54" s="26"/>
      <c r="W54" s="26"/>
      <c r="AM54" s="20"/>
      <c r="AN54" s="20"/>
      <c r="AO54" s="20"/>
      <c r="AP54" s="20"/>
      <c r="AQ54" s="20"/>
      <c r="AR54" s="20"/>
      <c r="AS54" s="20"/>
      <c r="AT54" s="20"/>
      <c r="AU54" s="20"/>
      <c r="AV54" s="20"/>
      <c r="AW54" s="20"/>
      <c r="AX54" s="20"/>
      <c r="AZ54" s="20"/>
      <c r="BB54" s="10"/>
    </row>
    <row r="55" spans="1:54" x14ac:dyDescent="0.35">
      <c r="A55" t="s">
        <v>456</v>
      </c>
      <c r="B55">
        <v>60</v>
      </c>
      <c r="C55">
        <v>10</v>
      </c>
      <c r="D55">
        <v>134.22200000000001</v>
      </c>
      <c r="E55" t="b">
        <v>0</v>
      </c>
      <c r="F55" s="10">
        <v>0.16200000000000001</v>
      </c>
      <c r="G55" s="18">
        <v>4.7E-2</v>
      </c>
      <c r="H55" s="10">
        <v>0.16400000000000001</v>
      </c>
      <c r="I55" s="18">
        <v>2.1999999999999999E-2</v>
      </c>
      <c r="J55" s="10">
        <v>0.20399999999999999</v>
      </c>
      <c r="K55" s="18">
        <v>7.8E-2</v>
      </c>
      <c r="L55" s="10">
        <v>0.14899999999999999</v>
      </c>
      <c r="M55" s="18">
        <v>2.7E-2</v>
      </c>
      <c r="N55" s="10">
        <v>0.13</v>
      </c>
      <c r="O55" s="18">
        <v>2.1999999999999999E-2</v>
      </c>
      <c r="Q55" s="22">
        <f t="array" ref="Q55">($D55/$C55/12.011*F55)/SUM($D$3:$D$96/$C$3:$C$96/12.011*F$3:F$96)*100</f>
        <v>0.15349708950459423</v>
      </c>
      <c r="R55" s="22">
        <f t="array" ref="R55">($D55/$C55/12.011*H55)/SUM($D$3:$D$96/$C$3:$C$96/12.011*H$3:H$96)*100</f>
        <v>0.15557691441888097</v>
      </c>
      <c r="S55" s="22">
        <f t="array" ref="S55">($D55/$C55/12.011*J55)/SUM($D$3:$D$96/$C$3:$C$96/12.011*J$3:J$96)*100</f>
        <v>0.19322758866708645</v>
      </c>
      <c r="T55" s="22">
        <f t="array" ref="T55">($D55/$C55/12.011*L55)/SUM($D$3:$D$96/$C$3:$C$96/12.011*L$3:L$96)*100</f>
        <v>0.14113344558978905</v>
      </c>
      <c r="U55" s="22">
        <f t="array" ref="U55">($D55/$C55/12.011*N55)/SUM($D$3:$D$96/$C$3:$C$96/12.011*N$3:N$96)*100</f>
        <v>0.12311166137759444</v>
      </c>
      <c r="V55" s="26"/>
      <c r="W55" s="26"/>
      <c r="AM55" s="20"/>
      <c r="AN55" s="20"/>
      <c r="AO55" s="20"/>
      <c r="AP55" s="20"/>
      <c r="AQ55" s="20"/>
      <c r="AR55" s="20"/>
      <c r="AS55" s="20"/>
      <c r="AT55" s="20"/>
      <c r="AU55" s="20"/>
      <c r="AV55" s="20"/>
      <c r="AW55" s="20"/>
      <c r="AX55" s="20"/>
      <c r="AZ55" s="20"/>
      <c r="BB55" s="10"/>
    </row>
    <row r="56" spans="1:54" x14ac:dyDescent="0.35">
      <c r="A56" t="s">
        <v>457</v>
      </c>
      <c r="B56">
        <v>53</v>
      </c>
      <c r="C56">
        <v>10</v>
      </c>
      <c r="D56">
        <v>134.22200000000001</v>
      </c>
      <c r="E56" t="b">
        <v>0</v>
      </c>
      <c r="F56" s="10">
        <v>0.16400000000000001</v>
      </c>
      <c r="G56" s="18">
        <v>4.5999999999999999E-2</v>
      </c>
      <c r="H56" s="10">
        <v>0.20300000000000001</v>
      </c>
      <c r="I56" s="18">
        <v>1.7000000000000001E-2</v>
      </c>
      <c r="J56" s="10">
        <v>0.182</v>
      </c>
      <c r="K56" s="18">
        <v>7.0999999999999994E-2</v>
      </c>
      <c r="L56" s="10">
        <v>0.14499999999999999</v>
      </c>
      <c r="M56" s="18">
        <v>2.5000000000000001E-2</v>
      </c>
      <c r="N56" s="10">
        <v>0.127</v>
      </c>
      <c r="O56" s="18">
        <v>2.3E-2</v>
      </c>
      <c r="Q56" s="22">
        <f t="array" ref="Q56">($D56/$C56/12.011*F56)/SUM($D$3:$D$96/$C$3:$C$96/12.011*F$3:F$96)*100</f>
        <v>0.15539211530094724</v>
      </c>
      <c r="R56" s="22">
        <f t="array" ref="R56">($D56/$C56/12.011*H56)/SUM($D$3:$D$96/$C$3:$C$96/12.011*H$3:H$96)*100</f>
        <v>0.19257386357946854</v>
      </c>
      <c r="S56" s="22">
        <f t="array" ref="S56">($D56/$C56/12.011*J56)/SUM($D$3:$D$96/$C$3:$C$96/12.011*J$3:J$96)*100</f>
        <v>0.17238931930102813</v>
      </c>
      <c r="T56" s="22">
        <f t="array" ref="T56">($D56/$C56/12.011*L56)/SUM($D$3:$D$96/$C$3:$C$96/12.011*L$3:L$96)*100</f>
        <v>0.13734462825851951</v>
      </c>
      <c r="U56" s="22">
        <f t="array" ref="U56">($D56/$C56/12.011*N56)/SUM($D$3:$D$96/$C$3:$C$96/12.011*N$3:N$96)*100</f>
        <v>0.12027062303811148</v>
      </c>
      <c r="V56" s="26"/>
      <c r="W56" s="26"/>
      <c r="AM56" s="20"/>
      <c r="AN56" s="20"/>
      <c r="AO56" s="20"/>
      <c r="AP56" s="20"/>
      <c r="AQ56" s="20"/>
      <c r="AR56" s="20"/>
      <c r="AS56" s="20"/>
      <c r="AT56" s="20"/>
      <c r="AU56" s="20"/>
      <c r="AV56" s="20"/>
      <c r="AW56" s="20"/>
      <c r="AX56" s="20"/>
      <c r="AZ56" s="20"/>
      <c r="BB56" s="10"/>
    </row>
    <row r="57" spans="1:54" x14ac:dyDescent="0.35">
      <c r="A57" t="s">
        <v>458</v>
      </c>
      <c r="B57">
        <v>39</v>
      </c>
      <c r="C57">
        <v>10</v>
      </c>
      <c r="D57">
        <v>134.22200000000001</v>
      </c>
      <c r="E57" t="b">
        <v>0</v>
      </c>
      <c r="F57" s="10">
        <v>0.108</v>
      </c>
      <c r="G57" s="18">
        <v>0.04</v>
      </c>
      <c r="H57" s="10">
        <v>0.11600000000000001</v>
      </c>
      <c r="I57" s="18">
        <v>7.0000000000000001E-3</v>
      </c>
      <c r="J57" s="10">
        <v>0.13</v>
      </c>
      <c r="K57" s="18">
        <v>0.08</v>
      </c>
      <c r="L57" s="10">
        <v>9.8000000000000004E-2</v>
      </c>
      <c r="M57" s="18">
        <v>2.3E-2</v>
      </c>
      <c r="N57" s="10">
        <v>8.7999999999999995E-2</v>
      </c>
      <c r="O57" s="18">
        <v>1.4999999999999999E-2</v>
      </c>
      <c r="Q57" s="22">
        <f t="array" ref="Q57">($D57/$C57/12.011*F57)/SUM($D$3:$D$96/$C$3:$C$96/12.011*F$3:F$96)*100</f>
        <v>0.10233139300306283</v>
      </c>
      <c r="R57" s="22">
        <f t="array" ref="R57">($D57/$C57/12.011*H57)/SUM($D$3:$D$96/$C$3:$C$96/12.011*H$3:H$96)*100</f>
        <v>0.11004220775969629</v>
      </c>
      <c r="S57" s="22">
        <f t="array" ref="S57">($D57/$C57/12.011*J57)/SUM($D$3:$D$96/$C$3:$C$96/12.011*J$3:J$96)*100</f>
        <v>0.12313522807216296</v>
      </c>
      <c r="T57" s="22">
        <f t="array" ref="T57">($D57/$C57/12.011*L57)/SUM($D$3:$D$96/$C$3:$C$96/12.011*L$3:L$96)*100</f>
        <v>9.2826024616102856E-2</v>
      </c>
      <c r="U57" s="22">
        <f t="array" ref="U57">($D57/$C57/12.011*N57)/SUM($D$3:$D$96/$C$3:$C$96/12.011*N$3:N$96)*100</f>
        <v>8.3337124624833142E-2</v>
      </c>
      <c r="V57" s="26"/>
      <c r="W57" s="26"/>
      <c r="AI57" s="21"/>
      <c r="AM57" s="20"/>
      <c r="AN57" s="20"/>
      <c r="AO57" s="20"/>
      <c r="AP57" s="20"/>
      <c r="AQ57" s="20"/>
      <c r="AR57" s="20"/>
      <c r="AS57" s="20"/>
      <c r="AT57" s="20"/>
      <c r="AU57" s="20"/>
      <c r="AV57" s="20"/>
      <c r="AW57" s="20"/>
      <c r="AX57" s="20"/>
      <c r="AZ57" s="20"/>
    </row>
    <row r="58" spans="1:54" x14ac:dyDescent="0.35">
      <c r="A58" t="s">
        <v>459</v>
      </c>
      <c r="B58">
        <v>2830</v>
      </c>
      <c r="C58">
        <v>10</v>
      </c>
      <c r="D58">
        <v>132.20599999999999</v>
      </c>
      <c r="E58" t="b">
        <v>0</v>
      </c>
      <c r="F58" s="10">
        <v>8.9999999999999993E-3</v>
      </c>
      <c r="G58" s="18">
        <v>3.0000000000000001E-3</v>
      </c>
      <c r="H58" s="10">
        <v>1.2E-2</v>
      </c>
      <c r="I58" s="18">
        <v>2E-3</v>
      </c>
      <c r="J58" s="10">
        <v>8.9999999999999993E-3</v>
      </c>
      <c r="K58" s="18">
        <v>4.0000000000000001E-3</v>
      </c>
      <c r="L58" s="10">
        <v>8.0000000000000002E-3</v>
      </c>
      <c r="M58" s="18">
        <v>2E-3</v>
      </c>
      <c r="N58" s="10">
        <v>7.0000000000000001E-3</v>
      </c>
      <c r="O58" s="18">
        <v>2E-3</v>
      </c>
      <c r="Q58" s="22">
        <f t="array" ref="Q58">($D58/$C58/12.011*F58)/SUM($D$3:$D$96/$C$3:$C$96/12.011*F$3:F$96)*100</f>
        <v>8.3995322074392441E-3</v>
      </c>
      <c r="R58" s="22">
        <f t="array" ref="R58">($D58/$C58/12.011*H58)/SUM($D$3:$D$96/$C$3:$C$96/12.011*H$3:H$96)*100</f>
        <v>1.1212695065980558E-2</v>
      </c>
      <c r="S58" s="22">
        <f t="array" ref="S58">($D58/$C58/12.011*J58)/SUM($D$3:$D$96/$C$3:$C$96/12.011*J$3:J$96)*100</f>
        <v>8.3967057826457078E-3</v>
      </c>
      <c r="T58" s="22">
        <f t="array" ref="T58">($D58/$C58/12.011*L58)/SUM($D$3:$D$96/$C$3:$C$96/12.011*L$3:L$96)*100</f>
        <v>7.4638194051320364E-3</v>
      </c>
      <c r="U58" s="22">
        <f t="array" ref="U58">($D58/$C58/12.011*N58)/SUM($D$3:$D$96/$C$3:$C$96/12.011*N$3:N$96)*100</f>
        <v>6.529521248299531E-3</v>
      </c>
      <c r="V58" s="26"/>
      <c r="W58" s="26"/>
      <c r="AI58" s="21"/>
      <c r="AM58" s="20"/>
      <c r="AN58" s="20"/>
      <c r="AO58" s="20"/>
      <c r="AP58" s="20"/>
      <c r="AQ58" s="20"/>
      <c r="AR58" s="20"/>
      <c r="AS58" s="20"/>
      <c r="AT58" s="20"/>
      <c r="AU58" s="20"/>
      <c r="AV58" s="20"/>
      <c r="AW58" s="20"/>
      <c r="AX58" s="20"/>
      <c r="AZ58" s="20"/>
    </row>
    <row r="59" spans="1:54" x14ac:dyDescent="0.35">
      <c r="A59" t="s">
        <v>460</v>
      </c>
      <c r="B59">
        <v>52</v>
      </c>
      <c r="C59">
        <v>10</v>
      </c>
      <c r="D59">
        <v>134.22200000000001</v>
      </c>
      <c r="E59" t="b">
        <v>0</v>
      </c>
      <c r="F59" s="10">
        <v>7.0999999999999994E-2</v>
      </c>
      <c r="G59" s="18">
        <v>0.03</v>
      </c>
      <c r="H59" s="10">
        <v>9.6000000000000002E-2</v>
      </c>
      <c r="I59" s="18">
        <v>7.0000000000000001E-3</v>
      </c>
      <c r="J59" s="10">
        <v>7.4999999999999997E-2</v>
      </c>
      <c r="K59" s="18">
        <v>5.7000000000000002E-2</v>
      </c>
      <c r="L59" s="10">
        <v>5.7000000000000002E-2</v>
      </c>
      <c r="M59" s="18">
        <v>6.0000000000000001E-3</v>
      </c>
      <c r="N59" s="10">
        <v>5.5E-2</v>
      </c>
      <c r="O59" s="18">
        <v>3.0000000000000001E-3</v>
      </c>
      <c r="Q59" s="22">
        <f t="array" ref="Q59">($D59/$C59/12.011*F59)/SUM($D$3:$D$96/$C$3:$C$96/12.011*F$3:F$96)*100</f>
        <v>6.7273415770532044E-2</v>
      </c>
      <c r="R59" s="22">
        <f t="array" ref="R59">($D59/$C59/12.011*H59)/SUM($D$3:$D$96/$C$3:$C$96/12.011*H$3:H$96)*100</f>
        <v>9.106941331836936E-2</v>
      </c>
      <c r="S59" s="22">
        <f t="array" ref="S59">($D59/$C59/12.011*J59)/SUM($D$3:$D$96/$C$3:$C$96/12.011*J$3:J$96)*100</f>
        <v>7.1039554657017084E-2</v>
      </c>
      <c r="T59" s="22">
        <f t="array" ref="T59">($D59/$C59/12.011*L59)/SUM($D$3:$D$96/$C$3:$C$96/12.011*L$3:L$96)*100</f>
        <v>5.3990646970590445E-2</v>
      </c>
      <c r="U59" s="22">
        <f t="array" ref="U59">($D59/$C59/12.011*N59)/SUM($D$3:$D$96/$C$3:$C$96/12.011*N$3:N$96)*100</f>
        <v>5.2085702890520724E-2</v>
      </c>
      <c r="V59" s="26"/>
      <c r="W59" s="26"/>
      <c r="AI59" s="21"/>
      <c r="AM59" s="20"/>
      <c r="AN59" s="20"/>
      <c r="AO59" s="20"/>
      <c r="AP59" s="20"/>
      <c r="AQ59" s="20"/>
      <c r="AR59" s="20"/>
      <c r="AS59" s="20"/>
      <c r="AT59" s="20"/>
      <c r="AU59" s="20"/>
      <c r="AV59" s="20"/>
      <c r="AW59" s="20"/>
      <c r="AX59" s="20"/>
      <c r="AZ59" s="20"/>
    </row>
    <row r="60" spans="1:54" x14ac:dyDescent="0.35">
      <c r="A60" t="s">
        <v>461</v>
      </c>
      <c r="B60">
        <v>37</v>
      </c>
      <c r="C60">
        <v>10</v>
      </c>
      <c r="D60">
        <v>134.22200000000001</v>
      </c>
      <c r="E60" t="b">
        <v>0</v>
      </c>
      <c r="F60" s="10">
        <v>5.1999999999999998E-2</v>
      </c>
      <c r="G60" s="18">
        <v>1.6E-2</v>
      </c>
      <c r="H60" s="10">
        <v>6.9000000000000006E-2</v>
      </c>
      <c r="I60" s="18">
        <v>4.0000000000000001E-3</v>
      </c>
      <c r="J60" s="10">
        <v>5.8000000000000003E-2</v>
      </c>
      <c r="K60" s="18">
        <v>2.1999999999999999E-2</v>
      </c>
      <c r="L60" s="10">
        <v>4.2000000000000003E-2</v>
      </c>
      <c r="M60" s="18">
        <v>5.0000000000000001E-3</v>
      </c>
      <c r="N60" s="10">
        <v>0.04</v>
      </c>
      <c r="O60" s="18">
        <v>6.0000000000000001E-3</v>
      </c>
      <c r="Q60" s="22">
        <f t="array" ref="Q60">($D60/$C60/12.011*F60)/SUM($D$3:$D$96/$C$3:$C$96/12.011*F$3:F$96)*100</f>
        <v>4.9270670705178397E-2</v>
      </c>
      <c r="R60" s="22">
        <f t="array" ref="R60">($D60/$C60/12.011*H60)/SUM($D$3:$D$96/$C$3:$C$96/12.011*H$3:H$96)*100</f>
        <v>6.5456140822577974E-2</v>
      </c>
      <c r="S60" s="22">
        <f t="array" ref="S60">($D60/$C60/12.011*J60)/SUM($D$3:$D$96/$C$3:$C$96/12.011*J$3:J$96)*100</f>
        <v>5.4937255601426545E-2</v>
      </c>
      <c r="T60" s="22">
        <f t="array" ref="T60">($D60/$C60/12.011*L60)/SUM($D$3:$D$96/$C$3:$C$96/12.011*L$3:L$96)*100</f>
        <v>3.9782581978329803E-2</v>
      </c>
      <c r="U60" s="22">
        <f t="array" ref="U60">($D60/$C60/12.011*N60)/SUM($D$3:$D$96/$C$3:$C$96/12.011*N$3:N$96)*100</f>
        <v>3.7880511193105981E-2</v>
      </c>
      <c r="V60" s="26"/>
      <c r="W60" s="26"/>
      <c r="AI60" s="21"/>
      <c r="AM60" s="20"/>
      <c r="AN60" s="20"/>
      <c r="AO60" s="20"/>
      <c r="AP60" s="20"/>
      <c r="AQ60" s="20"/>
      <c r="AR60" s="20"/>
      <c r="AS60" s="20"/>
      <c r="AT60" s="20"/>
      <c r="AU60" s="20"/>
      <c r="AV60" s="20"/>
      <c r="AW60" s="20"/>
      <c r="AX60" s="20"/>
      <c r="AZ60" s="20"/>
    </row>
    <row r="61" spans="1:54" x14ac:dyDescent="0.35">
      <c r="A61" t="s">
        <v>462</v>
      </c>
      <c r="B61">
        <v>28</v>
      </c>
      <c r="C61">
        <v>10</v>
      </c>
      <c r="D61">
        <v>134.22200000000001</v>
      </c>
      <c r="E61" t="b">
        <v>0</v>
      </c>
      <c r="F61" s="10">
        <v>7.8E-2</v>
      </c>
      <c r="G61" s="18">
        <v>3.7999999999999999E-2</v>
      </c>
      <c r="H61" s="10">
        <v>0.108</v>
      </c>
      <c r="I61" s="18">
        <v>1.4E-2</v>
      </c>
      <c r="J61" s="10">
        <v>8.5999999999999993E-2</v>
      </c>
      <c r="K61" s="18">
        <v>6.9000000000000006E-2</v>
      </c>
      <c r="L61" s="10">
        <v>6.0999999999999999E-2</v>
      </c>
      <c r="M61" s="18">
        <v>1.7000000000000001E-2</v>
      </c>
      <c r="N61" s="10">
        <v>5.7000000000000002E-2</v>
      </c>
      <c r="O61" s="18">
        <v>1.7000000000000001E-2</v>
      </c>
      <c r="Q61" s="22">
        <f t="array" ref="Q61">($D61/$C61/12.011*F61)/SUM($D$3:$D$96/$C$3:$C$96/12.011*F$3:F$96)*100</f>
        <v>7.3906006057767606E-2</v>
      </c>
      <c r="R61" s="22">
        <f t="array" ref="R61">($D61/$C61/12.011*H61)/SUM($D$3:$D$96/$C$3:$C$96/12.011*H$3:H$96)*100</f>
        <v>0.1024530899831655</v>
      </c>
      <c r="S61" s="22">
        <f t="array" ref="S61">($D61/$C61/12.011*J61)/SUM($D$3:$D$96/$C$3:$C$96/12.011*J$3:J$96)*100</f>
        <v>8.1458689340046256E-2</v>
      </c>
      <c r="T61" s="22">
        <f t="array" ref="T61">($D61/$C61/12.011*L61)/SUM($D$3:$D$96/$C$3:$C$96/12.011*L$3:L$96)*100</f>
        <v>5.7779464301859935E-2</v>
      </c>
      <c r="U61" s="22">
        <f t="array" ref="U61">($D61/$C61/12.011*N61)/SUM($D$3:$D$96/$C$3:$C$96/12.011*N$3:N$96)*100</f>
        <v>5.3979728450176019E-2</v>
      </c>
      <c r="V61" s="26"/>
      <c r="W61" s="26"/>
      <c r="AM61" s="20"/>
      <c r="AN61" s="20"/>
      <c r="AO61" s="20"/>
      <c r="AP61" s="20"/>
      <c r="AQ61" s="20"/>
      <c r="AR61" s="20"/>
      <c r="AS61" s="20"/>
      <c r="AT61" s="20"/>
      <c r="AU61" s="20"/>
      <c r="AV61" s="20"/>
      <c r="AW61" s="20"/>
      <c r="AX61" s="20"/>
      <c r="AZ61" s="20"/>
    </row>
    <row r="62" spans="1:54" x14ac:dyDescent="0.35">
      <c r="A62" t="s">
        <v>463</v>
      </c>
      <c r="B62">
        <v>23</v>
      </c>
      <c r="C62">
        <v>10</v>
      </c>
      <c r="D62">
        <v>134.22200000000001</v>
      </c>
      <c r="E62" t="b">
        <v>0</v>
      </c>
      <c r="F62" s="10">
        <v>0.114</v>
      </c>
      <c r="G62" s="18">
        <v>4.5999999999999999E-2</v>
      </c>
      <c r="H62" s="10">
        <v>0.16</v>
      </c>
      <c r="I62" s="18">
        <v>1.4E-2</v>
      </c>
      <c r="J62" s="10">
        <v>0.126</v>
      </c>
      <c r="K62" s="18">
        <v>6.6000000000000003E-2</v>
      </c>
      <c r="L62" s="10">
        <v>8.6999999999999994E-2</v>
      </c>
      <c r="M62" s="18">
        <v>2.1999999999999999E-2</v>
      </c>
      <c r="N62" s="10">
        <v>8.2000000000000003E-2</v>
      </c>
      <c r="O62" s="18">
        <v>0.02</v>
      </c>
      <c r="Q62" s="22">
        <f t="array" ref="Q62">($D62/$C62/12.011*F62)/SUM($D$3:$D$96/$C$3:$C$96/12.011*F$3:F$96)*100</f>
        <v>0.10801647039212188</v>
      </c>
      <c r="R62" s="22">
        <f t="array" ref="R62">($D62/$C62/12.011*H62)/SUM($D$3:$D$96/$C$3:$C$96/12.011*H$3:H$96)*100</f>
        <v>0.15178235553061556</v>
      </c>
      <c r="S62" s="22">
        <f t="array" ref="S62">($D62/$C62/12.011*J62)/SUM($D$3:$D$96/$C$3:$C$96/12.011*J$3:J$96)*100</f>
        <v>0.11934645182378871</v>
      </c>
      <c r="T62" s="22">
        <f t="array" ref="T62">($D62/$C62/12.011*L62)/SUM($D$3:$D$96/$C$3:$C$96/12.011*L$3:L$96)*100</f>
        <v>8.2406776955111713E-2</v>
      </c>
      <c r="U62" s="22">
        <f t="array" ref="U62">($D62/$C62/12.011*N62)/SUM($D$3:$D$96/$C$3:$C$96/12.011*N$3:N$96)*100</f>
        <v>7.765504794586725E-2</v>
      </c>
      <c r="V62" s="26"/>
      <c r="W62" s="26"/>
      <c r="AM62" s="20"/>
      <c r="AN62" s="20"/>
      <c r="AO62" s="20"/>
      <c r="AP62" s="20"/>
      <c r="AQ62" s="20"/>
      <c r="AR62" s="20"/>
      <c r="AS62" s="20"/>
      <c r="AT62" s="20"/>
      <c r="AU62" s="20"/>
      <c r="AV62" s="20"/>
      <c r="AW62" s="20"/>
      <c r="AX62" s="20"/>
      <c r="AZ62" s="20"/>
    </row>
    <row r="63" spans="1:54" x14ac:dyDescent="0.35">
      <c r="A63" t="s">
        <v>502</v>
      </c>
      <c r="B63">
        <v>3472</v>
      </c>
      <c r="C63">
        <v>11</v>
      </c>
      <c r="D63">
        <v>148.249</v>
      </c>
      <c r="E63" t="b">
        <v>0</v>
      </c>
      <c r="F63" s="10">
        <v>0.02</v>
      </c>
      <c r="G63" s="18">
        <v>7.0000000000000001E-3</v>
      </c>
      <c r="H63" s="10">
        <v>2.5999999999999999E-2</v>
      </c>
      <c r="I63" s="18">
        <v>5.0000000000000001E-3</v>
      </c>
      <c r="J63" s="10">
        <v>2.3E-2</v>
      </c>
      <c r="K63" s="18">
        <v>1.2E-2</v>
      </c>
      <c r="L63" s="10">
        <v>1.7000000000000001E-2</v>
      </c>
      <c r="M63" s="18">
        <v>2E-3</v>
      </c>
      <c r="N63" s="10">
        <v>1.6E-2</v>
      </c>
      <c r="O63" s="18">
        <v>2E-3</v>
      </c>
      <c r="Q63" s="22">
        <f t="array" ref="Q63">($D63/$C63/12.011*F63)/SUM($D$3:$D$96/$C$3:$C$96/12.011*F$3:F$96)*100</f>
        <v>1.9027884555135807E-2</v>
      </c>
      <c r="R63" s="22">
        <f t="array" ref="R63">($D63/$C63/12.011*H63)/SUM($D$3:$D$96/$C$3:$C$96/12.011*H$3:H$96)*100</f>
        <v>2.4765667354843347E-2</v>
      </c>
      <c r="S63" s="22">
        <f t="array" ref="S63">($D63/$C63/12.011*J63)/SUM($D$3:$D$96/$C$3:$C$96/12.011*J$3:J$96)*100</f>
        <v>2.1874703969137238E-2</v>
      </c>
      <c r="T63" s="22">
        <f t="array" ref="T63">($D63/$C63/12.011*L63)/SUM($D$3:$D$96/$C$3:$C$96/12.011*L$3:L$96)*100</f>
        <v>1.6168434772983527E-2</v>
      </c>
      <c r="U63" s="22">
        <f t="array" ref="U63">($D63/$C63/12.011*N63)/SUM($D$3:$D$96/$C$3:$C$96/12.011*N$3:N$96)*100</f>
        <v>1.5214272972095802E-2</v>
      </c>
      <c r="V63" s="26"/>
      <c r="W63" s="26"/>
      <c r="AM63" s="20"/>
      <c r="AN63" s="20"/>
      <c r="AO63" s="20"/>
      <c r="AP63" s="20"/>
      <c r="AQ63" s="20"/>
      <c r="AR63" s="20"/>
      <c r="AS63" s="20"/>
      <c r="AT63" s="20"/>
      <c r="AU63" s="20"/>
      <c r="AV63" s="20"/>
      <c r="AW63" s="20"/>
      <c r="AX63" s="20"/>
    </row>
    <row r="64" spans="1:54" x14ac:dyDescent="0.35">
      <c r="A64" t="s">
        <v>465</v>
      </c>
      <c r="B64">
        <v>104</v>
      </c>
      <c r="C64">
        <v>10</v>
      </c>
      <c r="D64">
        <v>132.20599999999999</v>
      </c>
      <c r="E64" t="b">
        <v>0</v>
      </c>
      <c r="F64" s="10">
        <v>0.113</v>
      </c>
      <c r="G64" s="18">
        <v>7.1999999999999995E-2</v>
      </c>
      <c r="H64" s="10">
        <v>8.5000000000000006E-2</v>
      </c>
      <c r="I64" s="18">
        <v>1.4999999999999999E-2</v>
      </c>
      <c r="J64" s="10">
        <v>0.17100000000000001</v>
      </c>
      <c r="K64" s="18">
        <v>0.13100000000000001</v>
      </c>
      <c r="L64" s="10">
        <v>0.114</v>
      </c>
      <c r="M64" s="18">
        <v>0.06</v>
      </c>
      <c r="N64" s="10">
        <v>8.3000000000000004E-2</v>
      </c>
      <c r="O64" s="18">
        <v>8.9999999999999993E-3</v>
      </c>
      <c r="Q64" s="22">
        <f t="array" ref="Q64">($D64/$C64/12.011*F64)/SUM($D$3:$D$96/$C$3:$C$96/12.011*F$3:F$96)*100</f>
        <v>0.10546079327118166</v>
      </c>
      <c r="R64" s="22">
        <f t="array" ref="R64">($D64/$C64/12.011*H64)/SUM($D$3:$D$96/$C$3:$C$96/12.011*H$3:H$96)*100</f>
        <v>7.9423256717362278E-2</v>
      </c>
      <c r="S64" s="22">
        <f t="array" ref="S64">($D64/$C64/12.011*J64)/SUM($D$3:$D$96/$C$3:$C$96/12.011*J$3:J$96)*100</f>
        <v>0.15953740987026843</v>
      </c>
      <c r="T64" s="22">
        <f t="array" ref="T64">($D64/$C64/12.011*L64)/SUM($D$3:$D$96/$C$3:$C$96/12.011*L$3:L$96)*100</f>
        <v>0.10635942652313154</v>
      </c>
      <c r="U64" s="22">
        <f t="array" ref="U64">($D64/$C64/12.011*N64)/SUM($D$3:$D$96/$C$3:$C$96/12.011*N$3:N$96)*100</f>
        <v>7.7421466229837282E-2</v>
      </c>
      <c r="V64" s="26"/>
      <c r="W64" s="26"/>
      <c r="AM64" s="20"/>
      <c r="AN64" s="20"/>
      <c r="AO64" s="20"/>
      <c r="AP64" s="20"/>
      <c r="AQ64" s="20"/>
      <c r="AR64" s="20"/>
      <c r="AS64" s="20"/>
      <c r="AT64" s="20"/>
      <c r="AU64" s="20"/>
      <c r="AV64" s="20"/>
      <c r="AW64" s="20"/>
      <c r="AX64" s="20"/>
    </row>
    <row r="65" spans="1:52" x14ac:dyDescent="0.35">
      <c r="A65" t="s">
        <v>503</v>
      </c>
      <c r="B65">
        <v>3472</v>
      </c>
      <c r="C65">
        <v>11</v>
      </c>
      <c r="D65">
        <v>148.249</v>
      </c>
      <c r="E65" t="b">
        <v>0</v>
      </c>
      <c r="F65" s="10">
        <v>0.01</v>
      </c>
      <c r="G65" s="18">
        <v>3.0000000000000001E-3</v>
      </c>
      <c r="H65" s="10">
        <v>1.4999999999999999E-2</v>
      </c>
      <c r="I65" s="18">
        <v>1E-3</v>
      </c>
      <c r="J65" s="10">
        <v>0.01</v>
      </c>
      <c r="K65" s="18">
        <v>3.0000000000000001E-3</v>
      </c>
      <c r="L65" s="10">
        <v>8.0000000000000002E-3</v>
      </c>
      <c r="M65" s="18">
        <v>2E-3</v>
      </c>
      <c r="N65" s="10">
        <v>8.0000000000000002E-3</v>
      </c>
      <c r="O65" s="18">
        <v>1E-3</v>
      </c>
      <c r="Q65" s="22">
        <f t="array" ref="Q65">($D65/$C65/12.011*F65)/SUM($D$3:$D$96/$C$3:$C$96/12.011*F$3:F$96)*100</f>
        <v>9.5139422775679036E-3</v>
      </c>
      <c r="R65" s="22">
        <f t="array" ref="R65">($D65/$C65/12.011*H65)/SUM($D$3:$D$96/$C$3:$C$96/12.011*H$3:H$96)*100</f>
        <v>1.4287885012409624E-2</v>
      </c>
      <c r="S65" s="22">
        <f t="array" ref="S65">($D65/$C65/12.011*J65)/SUM($D$3:$D$96/$C$3:$C$96/12.011*J$3:J$96)*100</f>
        <v>9.5107408561466242E-3</v>
      </c>
      <c r="T65" s="22">
        <f t="array" ref="T65">($D65/$C65/12.011*L65)/SUM($D$3:$D$96/$C$3:$C$96/12.011*L$3:L$96)*100</f>
        <v>7.608675187286364E-3</v>
      </c>
      <c r="U65" s="22">
        <f t="array" ref="U65">($D65/$C65/12.011*N65)/SUM($D$3:$D$96/$C$3:$C$96/12.011*N$3:N$96)*100</f>
        <v>7.6071364860479012E-3</v>
      </c>
      <c r="V65" s="26"/>
      <c r="W65" s="26"/>
      <c r="AM65" s="20"/>
      <c r="AN65" s="20"/>
      <c r="AO65" s="20"/>
      <c r="AP65" s="20"/>
      <c r="AQ65" s="20"/>
      <c r="AR65" s="20"/>
      <c r="AS65" s="20"/>
      <c r="AT65" s="20"/>
      <c r="AU65" s="20"/>
      <c r="AV65" s="20"/>
      <c r="AW65" s="20"/>
      <c r="AX65" s="20"/>
    </row>
    <row r="66" spans="1:52" x14ac:dyDescent="0.35">
      <c r="A66" t="s">
        <v>466</v>
      </c>
      <c r="B66">
        <v>22</v>
      </c>
      <c r="C66">
        <v>10</v>
      </c>
      <c r="D66">
        <v>134.22200000000001</v>
      </c>
      <c r="E66" t="b">
        <v>0</v>
      </c>
      <c r="F66" s="10">
        <v>0.183</v>
      </c>
      <c r="G66" s="18">
        <v>8.4000000000000005E-2</v>
      </c>
      <c r="H66" s="10">
        <v>0.30099999999999999</v>
      </c>
      <c r="I66" s="18">
        <v>1.2E-2</v>
      </c>
      <c r="J66" s="10">
        <v>0.19</v>
      </c>
      <c r="K66" s="18">
        <v>7.2999999999999995E-2</v>
      </c>
      <c r="L66" s="10">
        <v>0.122</v>
      </c>
      <c r="M66" s="18">
        <v>1.6E-2</v>
      </c>
      <c r="N66" s="10">
        <v>0.11899999999999999</v>
      </c>
      <c r="O66" s="18">
        <v>2.1000000000000001E-2</v>
      </c>
      <c r="Q66" s="22">
        <f t="array" ref="Q66">($D66/$C66/12.011*F66)/SUM($D$3:$D$96/$C$3:$C$96/12.011*F$3:F$96)*100</f>
        <v>0.17339486036630089</v>
      </c>
      <c r="R66" s="22">
        <f t="array" ref="R66">($D66/$C66/12.011*H66)/SUM($D$3:$D$96/$C$3:$C$96/12.011*H$3:H$96)*100</f>
        <v>0.28554055634197056</v>
      </c>
      <c r="S66" s="22">
        <f t="array" ref="S66">($D66/$C66/12.011*J66)/SUM($D$3:$D$96/$C$3:$C$96/12.011*J$3:J$96)*100</f>
        <v>0.17996687179777662</v>
      </c>
      <c r="T66" s="22">
        <f t="array" ref="T66">($D66/$C66/12.011*L66)/SUM($D$3:$D$96/$C$3:$C$96/12.011*L$3:L$96)*100</f>
        <v>0.11555892860371987</v>
      </c>
      <c r="U66" s="22">
        <f t="array" ref="U66">($D66/$C66/12.011*N66)/SUM($D$3:$D$96/$C$3:$C$96/12.011*N$3:N$96)*100</f>
        <v>0.1126945207994903</v>
      </c>
      <c r="V66" s="26"/>
      <c r="W66" s="26"/>
      <c r="AM66" s="20"/>
      <c r="AN66" s="20"/>
      <c r="AO66" s="20"/>
      <c r="AP66" s="20"/>
      <c r="AQ66" s="20"/>
      <c r="AR66" s="20"/>
      <c r="AS66" s="20"/>
      <c r="AT66" s="20"/>
      <c r="AU66" s="20"/>
      <c r="AV66" s="20"/>
      <c r="AW66" s="20"/>
      <c r="AX66" s="20"/>
    </row>
    <row r="67" spans="1:52" x14ac:dyDescent="0.35">
      <c r="A67" t="s">
        <v>467</v>
      </c>
      <c r="B67">
        <v>195</v>
      </c>
      <c r="C67">
        <v>10</v>
      </c>
      <c r="D67">
        <v>132.20599999999999</v>
      </c>
      <c r="E67" t="b">
        <v>0</v>
      </c>
      <c r="F67" s="10">
        <v>0.217</v>
      </c>
      <c r="G67" s="18">
        <v>9.1999999999999998E-2</v>
      </c>
      <c r="H67" s="10">
        <v>0.215</v>
      </c>
      <c r="I67" s="18">
        <v>1.7999999999999999E-2</v>
      </c>
      <c r="J67" s="10">
        <v>0.28899999999999998</v>
      </c>
      <c r="K67" s="18">
        <v>0.16800000000000001</v>
      </c>
      <c r="L67" s="10">
        <v>0.2</v>
      </c>
      <c r="M67" s="18">
        <v>6.9000000000000006E-2</v>
      </c>
      <c r="N67" s="10">
        <v>0.16400000000000001</v>
      </c>
      <c r="O67" s="18">
        <v>0.01</v>
      </c>
      <c r="Q67" s="22">
        <f t="array" ref="Q67">($D67/$C67/12.011*F67)/SUM($D$3:$D$96/$C$3:$C$96/12.011*F$3:F$96)*100</f>
        <v>0.20252205433492401</v>
      </c>
      <c r="R67" s="22">
        <f t="array" ref="R67">($D67/$C67/12.011*H67)/SUM($D$3:$D$96/$C$3:$C$96/12.011*H$3:H$96)*100</f>
        <v>0.20089411993215164</v>
      </c>
      <c r="S67" s="22">
        <f t="array" ref="S67">($D67/$C67/12.011*J67)/SUM($D$3:$D$96/$C$3:$C$96/12.011*J$3:J$96)*100</f>
        <v>0.26962755235384545</v>
      </c>
      <c r="T67" s="22">
        <f t="array" ref="T67">($D67/$C67/12.011*L67)/SUM($D$3:$D$96/$C$3:$C$96/12.011*L$3:L$96)*100</f>
        <v>0.1865954851283009</v>
      </c>
      <c r="U67" s="22">
        <f t="array" ref="U67">($D67/$C67/12.011*N67)/SUM($D$3:$D$96/$C$3:$C$96/12.011*N$3:N$96)*100</f>
        <v>0.15297735496016046</v>
      </c>
      <c r="V67" s="26"/>
      <c r="W67" s="26"/>
      <c r="AM67" s="20"/>
      <c r="AN67" s="20"/>
      <c r="AO67" s="20"/>
      <c r="AP67" s="20"/>
      <c r="AQ67" s="20"/>
      <c r="AR67" s="20"/>
      <c r="AS67" s="20"/>
      <c r="AT67" s="20"/>
      <c r="AU67" s="20"/>
      <c r="AV67" s="20"/>
      <c r="AW67" s="20"/>
      <c r="AX67" s="20"/>
      <c r="AZ67" s="20"/>
    </row>
    <row r="68" spans="1:52" x14ac:dyDescent="0.35">
      <c r="A68" t="s">
        <v>468</v>
      </c>
      <c r="B68">
        <v>717</v>
      </c>
      <c r="C68">
        <v>7</v>
      </c>
      <c r="D68">
        <v>92.141000000000005</v>
      </c>
      <c r="E68" t="b">
        <v>0</v>
      </c>
      <c r="F68" s="10">
        <v>0.214</v>
      </c>
      <c r="G68" s="18">
        <v>0.10199999999999999</v>
      </c>
      <c r="H68" s="10">
        <v>0.252</v>
      </c>
      <c r="I68" s="18">
        <v>4.2999999999999997E-2</v>
      </c>
      <c r="J68" s="10">
        <v>0.106</v>
      </c>
      <c r="K68" s="18">
        <v>7.3999999999999996E-2</v>
      </c>
      <c r="L68" s="10">
        <v>0.24199999999999999</v>
      </c>
      <c r="M68" s="18">
        <v>0.122</v>
      </c>
      <c r="N68" s="10">
        <v>0.25600000000000001</v>
      </c>
      <c r="O68" s="18">
        <v>0.108</v>
      </c>
      <c r="Q68" s="22">
        <f t="array" ref="Q68">($D68/$C68/12.011*F68)/SUM($D$3:$D$96/$C$3:$C$96/12.011*F$3:F$96)*100</f>
        <v>0.19885205313892187</v>
      </c>
      <c r="R68" s="22">
        <f t="array" ref="R68">($D68/$C68/12.011*H68)/SUM($D$3:$D$96/$C$3:$C$96/12.011*H$3:H$96)*100</f>
        <v>0.23444070679269802</v>
      </c>
      <c r="S68" s="22">
        <f t="array" ref="S68">($D68/$C68/12.011*J68)/SUM($D$3:$D$96/$C$3:$C$96/12.011*J$3:J$96)*100</f>
        <v>9.8463667399515703E-2</v>
      </c>
      <c r="T68" s="22">
        <f t="array" ref="T68">($D68/$C68/12.011*L68)/SUM($D$3:$D$96/$C$3:$C$96/12.011*L$3:L$96)*100</f>
        <v>0.2247968479947981</v>
      </c>
      <c r="U68" s="22">
        <f t="array" ref="U68">($D68/$C68/12.011*N68)/SUM($D$3:$D$96/$C$3:$C$96/12.011*N$3:N$96)*100</f>
        <v>0.23775353373836372</v>
      </c>
      <c r="V68" s="26"/>
      <c r="W68" s="26"/>
      <c r="AM68" s="20"/>
      <c r="AN68" s="20"/>
      <c r="AO68" s="20"/>
      <c r="AP68" s="20"/>
      <c r="AQ68" s="20"/>
      <c r="AR68" s="20"/>
      <c r="AS68" s="20"/>
      <c r="AT68" s="20"/>
      <c r="AU68" s="20"/>
      <c r="AV68" s="20"/>
      <c r="AW68" s="20"/>
      <c r="AX68" s="20"/>
      <c r="AZ68" s="20"/>
    </row>
    <row r="69" spans="1:52" x14ac:dyDescent="0.35">
      <c r="A69" t="s">
        <v>469</v>
      </c>
      <c r="B69">
        <v>449</v>
      </c>
      <c r="C69">
        <v>8</v>
      </c>
      <c r="D69">
        <v>106.16800000000001</v>
      </c>
      <c r="E69" t="b">
        <v>0</v>
      </c>
      <c r="F69" s="10">
        <v>9.2999999999999999E-2</v>
      </c>
      <c r="G69" s="18">
        <v>4.2999999999999997E-2</v>
      </c>
      <c r="H69" s="10">
        <v>6.3E-2</v>
      </c>
      <c r="I69" s="18">
        <v>0.01</v>
      </c>
      <c r="J69" s="10">
        <v>6.0999999999999999E-2</v>
      </c>
      <c r="K69" s="18">
        <v>3.3000000000000002E-2</v>
      </c>
      <c r="L69" s="10">
        <v>0.13200000000000001</v>
      </c>
      <c r="M69" s="18">
        <v>4.3999999999999997E-2</v>
      </c>
      <c r="N69" s="10">
        <v>0.115</v>
      </c>
      <c r="O69" s="18">
        <v>3.3000000000000002E-2</v>
      </c>
      <c r="Q69" s="22">
        <f t="array" ref="Q69">($D69/$C69/12.011*F69)/SUM($D$3:$D$96/$C$3:$C$96/12.011*F$3:F$96)*100</f>
        <v>8.712604949025797E-2</v>
      </c>
      <c r="R69" s="22">
        <f t="array" ref="R69">($D69/$C69/12.011*H69)/SUM($D$3:$D$96/$C$3:$C$96/12.011*H$3:H$96)*100</f>
        <v>5.9091062444843419E-2</v>
      </c>
      <c r="S69" s="22">
        <f t="array" ref="S69">($D69/$C69/12.011*J69)/SUM($D$3:$D$96/$C$3:$C$96/12.011*J$3:J$96)*100</f>
        <v>5.7127963842042495E-2</v>
      </c>
      <c r="T69" s="22">
        <f t="array" ref="T69">($D69/$C69/12.011*L69)/SUM($D$3:$D$96/$C$3:$C$96/12.011*L$3:L$96)*100</f>
        <v>0.1236225081214824</v>
      </c>
      <c r="U69" s="22">
        <f t="array" ref="U69">($D69/$C69/12.011*N69)/SUM($D$3:$D$96/$C$3:$C$96/12.011*N$3:N$96)*100</f>
        <v>0.10767964708659272</v>
      </c>
      <c r="V69" s="26"/>
      <c r="W69" s="26"/>
      <c r="AM69" s="20"/>
      <c r="AN69" s="20"/>
      <c r="AO69" s="20"/>
      <c r="AP69" s="20"/>
      <c r="AQ69" s="20"/>
      <c r="AR69" s="20"/>
      <c r="AS69" s="20"/>
      <c r="AT69" s="20"/>
      <c r="AU69" s="20"/>
      <c r="AV69" s="20"/>
      <c r="AW69" s="20"/>
      <c r="AX69" s="20"/>
      <c r="AZ69" s="20"/>
    </row>
    <row r="70" spans="1:52" x14ac:dyDescent="0.35">
      <c r="A70" t="s">
        <v>470</v>
      </c>
      <c r="B70">
        <v>522</v>
      </c>
      <c r="C70">
        <v>8</v>
      </c>
      <c r="D70">
        <v>106.16800000000001</v>
      </c>
      <c r="E70" t="b">
        <v>0</v>
      </c>
      <c r="F70" s="10">
        <v>0.47499999999999998</v>
      </c>
      <c r="G70" s="18">
        <v>0.154</v>
      </c>
      <c r="H70" s="10">
        <v>0.46700000000000003</v>
      </c>
      <c r="I70" s="18">
        <v>6.9000000000000006E-2</v>
      </c>
      <c r="J70" s="10">
        <v>0.32100000000000001</v>
      </c>
      <c r="K70" s="18">
        <v>0.158</v>
      </c>
      <c r="L70" s="10">
        <v>0.57499999999999996</v>
      </c>
      <c r="M70" s="18">
        <v>0.186</v>
      </c>
      <c r="N70" s="10">
        <v>0.53800000000000003</v>
      </c>
      <c r="O70" s="18">
        <v>9.8000000000000004E-2</v>
      </c>
      <c r="Q70" s="22">
        <f t="array" ref="Q70">($D70/$C70/12.011*F70)/SUM($D$3:$D$96/$C$3:$C$96/12.011*F$3:F$96)*100</f>
        <v>0.44499863986959715</v>
      </c>
      <c r="R70" s="22">
        <f t="array" ref="R70">($D70/$C70/12.011*H70)/SUM($D$3:$D$96/$C$3:$C$96/12.011*H$3:H$96)*100</f>
        <v>0.43802422478955361</v>
      </c>
      <c r="S70" s="22">
        <f t="array" ref="S70">($D70/$C70/12.011*J70)/SUM($D$3:$D$96/$C$3:$C$96/12.011*J$3:J$96)*100</f>
        <v>0.30062420316878102</v>
      </c>
      <c r="T70" s="22">
        <f t="array" ref="T70">($D70/$C70/12.011*L70)/SUM($D$3:$D$96/$C$3:$C$96/12.011*L$3:L$96)*100</f>
        <v>0.53850713765039671</v>
      </c>
      <c r="U70" s="22">
        <f t="array" ref="U70">($D70/$C70/12.011*N70)/SUM($D$3:$D$96/$C$3:$C$96/12.011*N$3:N$96)*100</f>
        <v>0.503753479413799</v>
      </c>
      <c r="V70" s="26"/>
      <c r="W70" s="26"/>
      <c r="AM70" s="20"/>
      <c r="AN70" s="20"/>
      <c r="AO70" s="20"/>
      <c r="AP70" s="20"/>
      <c r="AQ70" s="20"/>
      <c r="AR70" s="20"/>
      <c r="AS70" s="20"/>
      <c r="AT70" s="20"/>
      <c r="AU70" s="20"/>
      <c r="AV70" s="20"/>
      <c r="AW70" s="20"/>
      <c r="AX70" s="20"/>
      <c r="AZ70" s="20"/>
    </row>
    <row r="71" spans="1:52" x14ac:dyDescent="0.35">
      <c r="A71" t="s">
        <v>471</v>
      </c>
      <c r="B71">
        <v>620</v>
      </c>
      <c r="C71">
        <v>8</v>
      </c>
      <c r="D71">
        <v>106.16800000000001</v>
      </c>
      <c r="E71" t="b">
        <v>0</v>
      </c>
      <c r="F71" s="10">
        <v>0.16400000000000001</v>
      </c>
      <c r="G71" s="18">
        <v>5.6000000000000001E-2</v>
      </c>
      <c r="H71" s="10">
        <v>0.151</v>
      </c>
      <c r="I71" s="18">
        <v>2.1000000000000001E-2</v>
      </c>
      <c r="J71" s="10">
        <v>0.107</v>
      </c>
      <c r="K71" s="18">
        <v>0.04</v>
      </c>
      <c r="L71" s="10">
        <v>0.20200000000000001</v>
      </c>
      <c r="M71" s="18">
        <v>7.0000000000000007E-2</v>
      </c>
      <c r="N71" s="10">
        <v>0.19500000000000001</v>
      </c>
      <c r="O71" s="18">
        <v>3.7999999999999999E-2</v>
      </c>
      <c r="Q71" s="22">
        <f t="array" ref="Q71">($D71/$C71/12.011*F71)/SUM($D$3:$D$96/$C$3:$C$96/12.011*F$3:F$96)*100</f>
        <v>0.15364163566023986</v>
      </c>
      <c r="R71" s="22">
        <f t="array" ref="R71">($D71/$C71/12.011*H71)/SUM($D$3:$D$96/$C$3:$C$96/12.011*H$3:H$96)*100</f>
        <v>0.14163095919319613</v>
      </c>
      <c r="S71" s="22">
        <f t="array" ref="S71">($D71/$C71/12.011*J71)/SUM($D$3:$D$96/$C$3:$C$96/12.011*J$3:J$96)*100</f>
        <v>0.10020806772292698</v>
      </c>
      <c r="T71" s="22">
        <f t="array" ref="T71">($D71/$C71/12.011*L71)/SUM($D$3:$D$96/$C$3:$C$96/12.011*L$3:L$96)*100</f>
        <v>0.18917989879196548</v>
      </c>
      <c r="U71" s="22">
        <f t="array" ref="U71">($D71/$C71/12.011*N71)/SUM($D$3:$D$96/$C$3:$C$96/12.011*N$3:N$96)*100</f>
        <v>0.18258722766857027</v>
      </c>
      <c r="V71" s="26"/>
      <c r="W71" s="26"/>
      <c r="AM71" s="20"/>
      <c r="AN71" s="20"/>
      <c r="AO71" s="20"/>
      <c r="AP71" s="20"/>
      <c r="AQ71" s="20"/>
      <c r="AR71" s="20"/>
      <c r="AS71" s="20"/>
      <c r="AT71" s="20"/>
      <c r="AU71" s="20"/>
      <c r="AV71" s="20"/>
      <c r="AW71" s="20"/>
      <c r="AX71" s="20"/>
    </row>
    <row r="72" spans="1:52" x14ac:dyDescent="0.35">
      <c r="A72" t="s">
        <v>472</v>
      </c>
      <c r="B72">
        <v>25</v>
      </c>
      <c r="C72">
        <v>9</v>
      </c>
      <c r="D72">
        <v>120.19499999999999</v>
      </c>
      <c r="E72" t="b">
        <v>0</v>
      </c>
      <c r="F72" s="10">
        <v>0.28599999999999998</v>
      </c>
      <c r="G72" s="18">
        <v>0.17799999999999999</v>
      </c>
      <c r="H72" s="10">
        <v>0.56399999999999995</v>
      </c>
      <c r="I72" s="18">
        <v>7.4999999999999997E-2</v>
      </c>
      <c r="J72" s="10">
        <v>0.189</v>
      </c>
      <c r="K72" s="18">
        <v>0.09</v>
      </c>
      <c r="L72" s="10">
        <v>0.19</v>
      </c>
      <c r="M72" s="18">
        <v>0.04</v>
      </c>
      <c r="N72" s="10">
        <v>0.19900000000000001</v>
      </c>
      <c r="O72" s="18">
        <v>0.06</v>
      </c>
      <c r="Q72" s="22">
        <f t="array" ref="Q72">($D72/$C72/12.011*F72)/SUM($D$3:$D$96/$C$3:$C$96/12.011*F$3:F$96)*100</f>
        <v>0.26963194856075129</v>
      </c>
      <c r="R72" s="22">
        <f t="array" ref="R72">($D72/$C72/12.011*H72)/SUM($D$3:$D$96/$C$3:$C$96/12.011*H$3:H$96)*100</f>
        <v>0.53235409153064195</v>
      </c>
      <c r="S72" s="22">
        <f t="array" ref="S72">($D72/$C72/12.011*J72)/SUM($D$3:$D$96/$C$3:$C$96/12.011*J$3:J$96)*100</f>
        <v>0.17812339230230864</v>
      </c>
      <c r="T72" s="22">
        <f t="array" ref="T72">($D72/$C72/12.011*L72)/SUM($D$3:$D$96/$C$3:$C$96/12.011*L$3:L$96)*100</f>
        <v>0.17906778578082957</v>
      </c>
      <c r="U72" s="22">
        <f t="array" ref="U72">($D72/$C72/12.011*N72)/SUM($D$3:$D$96/$C$3:$C$96/12.011*N$3:N$96)*100</f>
        <v>0.18751201585768754</v>
      </c>
      <c r="V72" s="26"/>
      <c r="W72" s="26"/>
      <c r="AM72" s="20"/>
      <c r="AN72" s="20"/>
      <c r="AO72" s="20"/>
      <c r="AP72" s="20"/>
      <c r="AQ72" s="20"/>
      <c r="AR72" s="20"/>
      <c r="AS72" s="20"/>
      <c r="AT72" s="20"/>
      <c r="AU72" s="20"/>
      <c r="AV72" s="20"/>
      <c r="AW72" s="20"/>
      <c r="AX72" s="20"/>
    </row>
    <row r="73" spans="1:52" x14ac:dyDescent="0.35">
      <c r="A73" t="s">
        <v>473</v>
      </c>
      <c r="B73">
        <v>871</v>
      </c>
      <c r="C73">
        <v>12</v>
      </c>
      <c r="D73">
        <v>156.22800000000001</v>
      </c>
      <c r="E73" t="b">
        <v>0</v>
      </c>
      <c r="F73" s="10">
        <v>0.182</v>
      </c>
      <c r="G73" s="18">
        <v>0.16700000000000001</v>
      </c>
      <c r="H73" s="10">
        <v>0.45600000000000002</v>
      </c>
      <c r="I73" s="18">
        <v>7.0000000000000001E-3</v>
      </c>
      <c r="J73" s="10">
        <v>0.125</v>
      </c>
      <c r="K73" s="18">
        <v>2.1000000000000001E-2</v>
      </c>
      <c r="L73" s="10">
        <v>6.7000000000000004E-2</v>
      </c>
      <c r="M73" s="18">
        <v>1.4999999999999999E-2</v>
      </c>
      <c r="N73" s="10">
        <v>8.2000000000000003E-2</v>
      </c>
      <c r="O73" s="18">
        <v>0.01</v>
      </c>
      <c r="Q73" s="22">
        <f t="array" ref="Q73">($D73/$C73/12.011*F73)/SUM($D$3:$D$96/$C$3:$C$96/12.011*F$3:F$96)*100</f>
        <v>0.16726706625497398</v>
      </c>
      <c r="R73" s="22">
        <f t="array" ref="R73">($D73/$C73/12.011*H73)/SUM($D$3:$D$96/$C$3:$C$96/12.011*H$3:H$96)*100</f>
        <v>0.41958511175226787</v>
      </c>
      <c r="S73" s="22">
        <f t="array" ref="S73">($D73/$C73/12.011*J73)/SUM($D$3:$D$96/$C$3:$C$96/12.011*J$3:J$96)*100</f>
        <v>0.11484256953401895</v>
      </c>
      <c r="T73" s="22">
        <f t="array" ref="T73">($D73/$C73/12.011*L73)/SUM($D$3:$D$96/$C$3:$C$96/12.011*L$3:L$96)*100</f>
        <v>6.1556284737197417E-2</v>
      </c>
      <c r="U73" s="22">
        <f t="array" ref="U73">($D73/$C73/12.011*N73)/SUM($D$3:$D$96/$C$3:$C$96/12.011*N$3:N$96)*100</f>
        <v>7.5322307014293183E-2</v>
      </c>
      <c r="V73" s="26"/>
      <c r="W73" s="26"/>
      <c r="AM73" s="20"/>
      <c r="AN73" s="20"/>
      <c r="AO73" s="20"/>
      <c r="AP73" s="20"/>
      <c r="AQ73" s="20"/>
      <c r="AR73" s="20"/>
      <c r="AS73" s="20"/>
      <c r="AT73" s="20"/>
      <c r="AU73" s="20"/>
      <c r="AV73" s="20"/>
      <c r="AW73" s="20"/>
      <c r="AX73" s="20"/>
    </row>
    <row r="74" spans="1:52" x14ac:dyDescent="0.35">
      <c r="A74" t="s">
        <v>474</v>
      </c>
      <c r="B74">
        <v>2831</v>
      </c>
      <c r="C74">
        <v>13</v>
      </c>
      <c r="D74">
        <v>170.255</v>
      </c>
      <c r="E74" t="b">
        <v>0</v>
      </c>
      <c r="F74" s="10">
        <v>0.153</v>
      </c>
      <c r="G74" s="18">
        <v>0.13400000000000001</v>
      </c>
      <c r="H74" s="10">
        <v>0.37</v>
      </c>
      <c r="I74" s="18">
        <v>7.0000000000000001E-3</v>
      </c>
      <c r="J74" s="10">
        <v>0.112</v>
      </c>
      <c r="K74" s="18">
        <v>0.03</v>
      </c>
      <c r="L74" s="10">
        <v>5.6000000000000001E-2</v>
      </c>
      <c r="M74" s="18">
        <v>2.1999999999999999E-2</v>
      </c>
      <c r="N74" s="10">
        <v>7.2999999999999995E-2</v>
      </c>
      <c r="O74" s="18">
        <v>1.2E-2</v>
      </c>
      <c r="Q74" s="22">
        <f t="array" ref="Q74">($D74/$C74/12.011*F74)/SUM($D$3:$D$96/$C$3:$C$96/12.011*F$3:F$96)*100</f>
        <v>0.14145209312982807</v>
      </c>
      <c r="R74" s="22">
        <f t="array" ref="R74">($D74/$C74/12.011*H74)/SUM($D$3:$D$96/$C$3:$C$96/12.011*H$3:H$96)*100</f>
        <v>0.34248049830046318</v>
      </c>
      <c r="S74" s="22">
        <f t="array" ref="S74">($D74/$C74/12.011*J74)/SUM($D$3:$D$96/$C$3:$C$96/12.011*J$3:J$96)*100</f>
        <v>0.10351178704324979</v>
      </c>
      <c r="T74" s="22">
        <f t="array" ref="T74">($D74/$C74/12.011*L74)/SUM($D$3:$D$96/$C$3:$C$96/12.011*L$3:L$96)*100</f>
        <v>5.1756454727094219E-2</v>
      </c>
      <c r="U74" s="22">
        <f t="array" ref="U74">($D74/$C74/12.011*N74)/SUM($D$3:$D$96/$C$3:$C$96/12.011*N$3:N$96)*100</f>
        <v>6.7454591535249991E-2</v>
      </c>
      <c r="V74" s="26"/>
      <c r="W74" s="26"/>
      <c r="AM74" s="20"/>
      <c r="AN74" s="20"/>
      <c r="AO74" s="20"/>
      <c r="AP74" s="20"/>
      <c r="AQ74" s="20"/>
      <c r="AR74" s="20"/>
      <c r="AS74" s="20"/>
      <c r="AT74" s="20"/>
      <c r="AU74" s="20"/>
      <c r="AV74" s="20"/>
      <c r="AW74" s="20"/>
      <c r="AX74" s="20"/>
    </row>
    <row r="75" spans="1:52" x14ac:dyDescent="0.35">
      <c r="A75" t="s">
        <v>475</v>
      </c>
      <c r="B75">
        <v>611</v>
      </c>
      <c r="C75">
        <v>10</v>
      </c>
      <c r="D75">
        <v>128.17400000000001</v>
      </c>
      <c r="E75" t="b">
        <v>0</v>
      </c>
      <c r="F75" s="10">
        <v>4.4999999999999998E-2</v>
      </c>
      <c r="G75" s="18">
        <v>3.6999999999999998E-2</v>
      </c>
      <c r="H75" s="10">
        <v>0.10299999999999999</v>
      </c>
      <c r="I75" s="18">
        <v>1.7000000000000001E-2</v>
      </c>
      <c r="J75" s="10">
        <v>3.4000000000000002E-2</v>
      </c>
      <c r="K75" s="18">
        <v>0.01</v>
      </c>
      <c r="L75" s="10">
        <v>2.1999999999999999E-2</v>
      </c>
      <c r="M75" s="18">
        <v>7.0000000000000001E-3</v>
      </c>
      <c r="N75" s="10">
        <v>0.02</v>
      </c>
      <c r="O75" s="18">
        <v>3.0000000000000001E-3</v>
      </c>
      <c r="Q75" s="22">
        <f t="array" ref="Q75">($D75/$C75/12.011*F75)/SUM($D$3:$D$96/$C$3:$C$96/12.011*F$3:F$96)*100</f>
        <v>4.0716822275702988E-2</v>
      </c>
      <c r="R75" s="22">
        <f t="array" ref="R75">($D75/$C75/12.011*H75)/SUM($D$3:$D$96/$C$3:$C$96/12.011*H$3:H$96)*100</f>
        <v>9.3307115203331764E-2</v>
      </c>
      <c r="S75" s="22">
        <f t="array" ref="S75">($D75/$C75/12.011*J75)/SUM($D$3:$D$96/$C$3:$C$96/12.011*J$3:J$96)*100</f>
        <v>3.075346931428919E-2</v>
      </c>
      <c r="T75" s="22">
        <f t="array" ref="T75">($D75/$C75/12.011*L75)/SUM($D$3:$D$96/$C$3:$C$96/12.011*L$3:L$96)*100</f>
        <v>1.9899519448374755E-2</v>
      </c>
      <c r="U75" s="22">
        <f t="array" ref="U75">($D75/$C75/12.011*N75)/SUM($D$3:$D$96/$C$3:$C$96/12.011*N$3:N$96)*100</f>
        <v>1.8086813792318572E-2</v>
      </c>
      <c r="V75" s="26"/>
      <c r="W75" s="26"/>
    </row>
    <row r="76" spans="1:52" x14ac:dyDescent="0.35">
      <c r="A76" t="s">
        <v>476</v>
      </c>
      <c r="B76">
        <v>196</v>
      </c>
      <c r="C76">
        <v>11</v>
      </c>
      <c r="D76">
        <v>142.20099999999999</v>
      </c>
      <c r="E76" t="b">
        <v>0</v>
      </c>
      <c r="F76" s="10">
        <v>0.124</v>
      </c>
      <c r="G76" s="18">
        <v>0.12</v>
      </c>
      <c r="H76" s="10">
        <v>0.31900000000000001</v>
      </c>
      <c r="I76" s="18">
        <v>2.9000000000000001E-2</v>
      </c>
      <c r="J76" s="10">
        <v>8.2000000000000003E-2</v>
      </c>
      <c r="K76" s="18">
        <v>3.2000000000000001E-2</v>
      </c>
      <c r="L76" s="10">
        <v>4.5999999999999999E-2</v>
      </c>
      <c r="M76" s="18">
        <v>1.9E-2</v>
      </c>
      <c r="N76" s="10">
        <v>0.05</v>
      </c>
      <c r="O76" s="18">
        <v>8.9999999999999993E-3</v>
      </c>
      <c r="Q76" s="22">
        <f t="array" ref="Q76">($D76/$C76/12.011*F76)/SUM($D$3:$D$96/$C$3:$C$96/12.011*F$3:F$96)*100</f>
        <v>0.11316003556229161</v>
      </c>
      <c r="R76" s="22">
        <f t="array" ref="R76">($D76/$C76/12.011*H76)/SUM($D$3:$D$96/$C$3:$C$96/12.011*H$3:H$96)*100</f>
        <v>0.29145952201644609</v>
      </c>
      <c r="S76" s="22">
        <f t="array" ref="S76">($D76/$C76/12.011*J76)/SUM($D$3:$D$96/$C$3:$C$96/12.011*J$3:J$96)*100</f>
        <v>7.4806455733099242E-2</v>
      </c>
      <c r="T76" s="22">
        <f t="array" ref="T76">($D76/$C76/12.011*L76)/SUM($D$3:$D$96/$C$3:$C$96/12.011*L$3:L$96)*100</f>
        <v>4.196505215392362E-2</v>
      </c>
      <c r="U76" s="22">
        <f t="array" ref="U76">($D76/$C76/12.011*N76)/SUM($D$3:$D$96/$C$3:$C$96/12.011*N$3:N$96)*100</f>
        <v>4.5604962573630246E-2</v>
      </c>
      <c r="V76" s="26"/>
      <c r="W76" s="26"/>
    </row>
    <row r="77" spans="1:52" x14ac:dyDescent="0.35">
      <c r="A77" t="s">
        <v>477</v>
      </c>
      <c r="B77">
        <v>105</v>
      </c>
      <c r="C77">
        <v>11</v>
      </c>
      <c r="D77">
        <v>142.20099999999999</v>
      </c>
      <c r="E77" t="b">
        <v>0</v>
      </c>
      <c r="F77" s="10">
        <v>6.6000000000000003E-2</v>
      </c>
      <c r="G77" s="18">
        <v>6.2E-2</v>
      </c>
      <c r="H77" s="10">
        <v>0.16600000000000001</v>
      </c>
      <c r="I77" s="18">
        <v>1.2999999999999999E-2</v>
      </c>
      <c r="J77" s="10">
        <v>4.5999999999999999E-2</v>
      </c>
      <c r="K77" s="18">
        <v>1.2999999999999999E-2</v>
      </c>
      <c r="L77" s="10">
        <v>2.4E-2</v>
      </c>
      <c r="M77" s="18">
        <v>8.0000000000000002E-3</v>
      </c>
      <c r="N77" s="10">
        <v>2.7E-2</v>
      </c>
      <c r="O77" s="18">
        <v>5.0000000000000001E-3</v>
      </c>
      <c r="Q77" s="22">
        <f t="array" ref="Q77">($D77/$C77/12.011*F77)/SUM($D$3:$D$96/$C$3:$C$96/12.011*F$3:F$96)*100</f>
        <v>6.0230341508961678E-2</v>
      </c>
      <c r="R77" s="22">
        <f t="array" ref="R77">($D77/$C77/12.011*H77)/SUM($D$3:$D$96/$C$3:$C$96/12.011*H$3:H$96)*100</f>
        <v>0.1516685913941381</v>
      </c>
      <c r="S77" s="22">
        <f t="array" ref="S77">($D77/$C77/12.011*J77)/SUM($D$3:$D$96/$C$3:$C$96/12.011*J$3:J$96)*100</f>
        <v>4.1964597118567863E-2</v>
      </c>
      <c r="T77" s="22">
        <f t="array" ref="T77">($D77/$C77/12.011*L77)/SUM($D$3:$D$96/$C$3:$C$96/12.011*L$3:L$96)*100</f>
        <v>2.1894809819438411E-2</v>
      </c>
      <c r="U77" s="22">
        <f t="array" ref="U77">($D77/$C77/12.011*N77)/SUM($D$3:$D$96/$C$3:$C$96/12.011*N$3:N$96)*100</f>
        <v>2.4626679789760332E-2</v>
      </c>
      <c r="V77" s="26"/>
      <c r="W77" s="26"/>
    </row>
    <row r="78" spans="1:52" x14ac:dyDescent="0.35">
      <c r="A78" t="s">
        <v>501</v>
      </c>
      <c r="B78">
        <v>3403</v>
      </c>
      <c r="C78">
        <v>9</v>
      </c>
      <c r="D78">
        <v>142.286</v>
      </c>
      <c r="E78" t="b">
        <v>0</v>
      </c>
      <c r="F78" s="10">
        <v>5.1999999999999998E-2</v>
      </c>
      <c r="G78" s="18">
        <v>2.5999999999999999E-2</v>
      </c>
      <c r="H78" s="10">
        <v>6.5000000000000002E-2</v>
      </c>
      <c r="I78" s="18">
        <v>7.0000000000000001E-3</v>
      </c>
      <c r="J78" s="10">
        <v>2.8000000000000001E-2</v>
      </c>
      <c r="K78" s="18">
        <v>7.0000000000000001E-3</v>
      </c>
      <c r="L78" s="10">
        <v>4.7E-2</v>
      </c>
      <c r="M78" s="18">
        <v>2.5999999999999999E-2</v>
      </c>
      <c r="N78" s="10">
        <v>6.8000000000000005E-2</v>
      </c>
      <c r="O78" s="18">
        <v>3.9E-2</v>
      </c>
      <c r="Q78" s="22">
        <f t="array" ref="Q78">($D78/$C78/12.011*F78)/SUM($D$3:$D$96/$C$3:$C$96/12.011*F$3:F$96)*100</f>
        <v>5.803425710934134E-2</v>
      </c>
      <c r="R78" s="22">
        <f t="array" ref="R78">($D78/$C78/12.011*H78)/SUM($D$3:$D$96/$C$3:$C$96/12.011*H$3:H$96)*100</f>
        <v>7.2629092491093519E-2</v>
      </c>
      <c r="S78" s="22">
        <f t="array" ref="S78">($D78/$C78/12.011*J78)/SUM($D$3:$D$96/$C$3:$C$96/12.011*J$3:J$96)*100</f>
        <v>3.1238700071798492E-2</v>
      </c>
      <c r="T78" s="22">
        <f t="array" ref="T78">($D78/$C78/12.011*L78)/SUM($D$3:$D$96/$C$3:$C$96/12.011*L$3:L$96)*100</f>
        <v>5.2436957990533911E-2</v>
      </c>
      <c r="U78" s="22">
        <f t="array" ref="U78">($D78/$C78/12.011*N78)/SUM($D$3:$D$96/$C$3:$C$96/12.011*N$3:N$96)*100</f>
        <v>7.5850894674973565E-2</v>
      </c>
      <c r="V78" s="26"/>
      <c r="W78" s="26"/>
      <c r="AZ78" s="20"/>
    </row>
    <row r="79" spans="1:52" x14ac:dyDescent="0.35">
      <c r="A79" t="s">
        <v>478</v>
      </c>
      <c r="B79">
        <v>1540</v>
      </c>
      <c r="C79">
        <v>8</v>
      </c>
      <c r="D79">
        <v>112.21599999999999</v>
      </c>
      <c r="E79" t="b">
        <v>0</v>
      </c>
      <c r="F79" s="10">
        <v>1.6E-2</v>
      </c>
      <c r="G79" s="18">
        <v>6.0000000000000001E-3</v>
      </c>
      <c r="H79" s="10">
        <v>2.3E-2</v>
      </c>
      <c r="I79" s="18">
        <v>4.0000000000000001E-3</v>
      </c>
      <c r="J79" s="10">
        <v>8.9999999999999993E-3</v>
      </c>
      <c r="K79" s="18">
        <v>5.0000000000000001E-3</v>
      </c>
      <c r="L79" s="10">
        <v>1.7000000000000001E-2</v>
      </c>
      <c r="M79" s="18">
        <v>2E-3</v>
      </c>
      <c r="N79" s="10">
        <v>1.6E-2</v>
      </c>
      <c r="O79" s="18">
        <v>2E-3</v>
      </c>
      <c r="Q79" s="22">
        <f t="array" ref="Q79">($D79/$C79/12.011*F79)/SUM($D$3:$D$96/$C$3:$C$96/12.011*F$3:F$96)*100</f>
        <v>1.5843320376953851E-2</v>
      </c>
      <c r="R79" s="22">
        <f t="array" ref="R79">($D79/$C79/12.011*H79)/SUM($D$3:$D$96/$C$3:$C$96/12.011*H$3:H$96)*100</f>
        <v>2.2801857800715756E-2</v>
      </c>
      <c r="S79" s="22">
        <f t="array" ref="S79">($D79/$C79/12.011*J79)/SUM($D$3:$D$96/$C$3:$C$96/12.011*J$3:J$96)*100</f>
        <v>8.9088688874310804E-3</v>
      </c>
      <c r="T79" s="22">
        <f t="array" ref="T79">($D79/$C79/12.011*L79)/SUM($D$3:$D$96/$C$3:$C$96/12.011*L$3:L$96)*100</f>
        <v>1.6828045923864846E-2</v>
      </c>
      <c r="U79" s="22">
        <f t="array" ref="U79">($D79/$C79/12.011*N79)/SUM($D$3:$D$96/$C$3:$C$96/12.011*N$3:N$96)*100</f>
        <v>1.5834957920629927E-2</v>
      </c>
      <c r="V79" s="26"/>
      <c r="W79" s="26"/>
      <c r="AZ79" s="20"/>
    </row>
    <row r="80" spans="1:52" x14ac:dyDescent="0.35">
      <c r="A80" t="s">
        <v>479</v>
      </c>
      <c r="B80">
        <v>257</v>
      </c>
      <c r="C80">
        <v>7</v>
      </c>
      <c r="D80">
        <v>98.188999999999993</v>
      </c>
      <c r="E80" t="b">
        <v>0</v>
      </c>
      <c r="F80" s="10">
        <v>0.04</v>
      </c>
      <c r="G80" s="18">
        <v>0.02</v>
      </c>
      <c r="H80" s="10">
        <v>6.6000000000000003E-2</v>
      </c>
      <c r="I80" s="18">
        <v>1.4E-2</v>
      </c>
      <c r="J80" s="10">
        <v>1.7999999999999999E-2</v>
      </c>
      <c r="K80" s="18">
        <v>1.2999999999999999E-2</v>
      </c>
      <c r="L80" s="10">
        <v>4.1000000000000002E-2</v>
      </c>
      <c r="M80" s="18">
        <v>1.4E-2</v>
      </c>
      <c r="N80" s="10">
        <v>3.5999999999999997E-2</v>
      </c>
      <c r="O80" s="18">
        <v>7.0000000000000001E-3</v>
      </c>
      <c r="Q80" s="22">
        <f t="array" ref="Q80">($D80/$C80/12.011*F80)/SUM($D$3:$D$96/$C$3:$C$96/12.011*F$3:F$96)*100</f>
        <v>3.9608300942384628E-2</v>
      </c>
      <c r="R80" s="22">
        <f t="array" ref="R80">($D80/$C80/12.011*H80)/SUM($D$3:$D$96/$C$3:$C$96/12.011*H$3:H$96)*100</f>
        <v>6.5431418036836525E-2</v>
      </c>
      <c r="S80" s="22">
        <f t="array" ref="S80">($D80/$C80/12.011*J80)/SUM($D$3:$D$96/$C$3:$C$96/12.011*J$3:J$96)*100</f>
        <v>1.7817737774862161E-2</v>
      </c>
      <c r="T80" s="22">
        <f t="array" ref="T80">($D80/$C80/12.011*L80)/SUM($D$3:$D$96/$C$3:$C$96/12.011*L$3:L$96)*100</f>
        <v>4.0585287228144619E-2</v>
      </c>
      <c r="U80" s="22">
        <f t="array" ref="U80">($D80/$C80/12.011*N80)/SUM($D$3:$D$96/$C$3:$C$96/12.011*N$3:N$96)*100</f>
        <v>3.5628655321417332E-2</v>
      </c>
      <c r="V80" s="26"/>
      <c r="W80" s="26"/>
      <c r="AZ80" s="20"/>
    </row>
    <row r="81" spans="1:23" x14ac:dyDescent="0.35">
      <c r="A81" t="s">
        <v>480</v>
      </c>
      <c r="B81">
        <v>358</v>
      </c>
      <c r="C81">
        <v>8</v>
      </c>
      <c r="D81">
        <v>112.21599999999999</v>
      </c>
      <c r="E81" t="b">
        <v>0</v>
      </c>
      <c r="F81" s="10">
        <v>0.01</v>
      </c>
      <c r="G81" s="18">
        <v>4.0000000000000001E-3</v>
      </c>
      <c r="H81" s="10">
        <v>1.2E-2</v>
      </c>
      <c r="I81" s="18">
        <v>1E-3</v>
      </c>
      <c r="J81" s="10">
        <v>6.0000000000000001E-3</v>
      </c>
      <c r="K81" s="18">
        <v>3.0000000000000001E-3</v>
      </c>
      <c r="L81" s="10">
        <v>1.2999999999999999E-2</v>
      </c>
      <c r="M81" s="18">
        <v>5.0000000000000001E-3</v>
      </c>
      <c r="N81" s="10">
        <v>0.01</v>
      </c>
      <c r="O81" s="18">
        <v>1E-3</v>
      </c>
      <c r="Q81" s="22">
        <f t="array" ref="Q81">($D81/$C81/12.011*F81)/SUM($D$3:$D$96/$C$3:$C$96/12.011*F$3:F$96)*100</f>
        <v>9.9020752355961569E-3</v>
      </c>
      <c r="R81" s="22">
        <f t="array" ref="R81">($D81/$C81/12.011*H81)/SUM($D$3:$D$96/$C$3:$C$96/12.011*H$3:H$96)*100</f>
        <v>1.1896621461243003E-2</v>
      </c>
      <c r="S81" s="22">
        <f t="array" ref="S81">($D81/$C81/12.011*J81)/SUM($D$3:$D$96/$C$3:$C$96/12.011*J$3:J$96)*100</f>
        <v>5.9392459249540536E-3</v>
      </c>
      <c r="T81" s="22">
        <f t="array" ref="T81">($D81/$C81/12.011*L81)/SUM($D$3:$D$96/$C$3:$C$96/12.011*L$3:L$96)*100</f>
        <v>1.286850570648488E-2</v>
      </c>
      <c r="U81" s="22">
        <f t="array" ref="U81">($D81/$C81/12.011*N81)/SUM($D$3:$D$96/$C$3:$C$96/12.011*N$3:N$96)*100</f>
        <v>9.8968487003937063E-3</v>
      </c>
      <c r="V81" s="26"/>
      <c r="W81" s="26"/>
    </row>
    <row r="82" spans="1:23" x14ac:dyDescent="0.35">
      <c r="A82" t="s">
        <v>500</v>
      </c>
      <c r="B82">
        <v>352</v>
      </c>
      <c r="C82">
        <v>8</v>
      </c>
      <c r="D82">
        <v>112.21599999999999</v>
      </c>
      <c r="E82" t="b">
        <v>0</v>
      </c>
      <c r="F82" s="10">
        <v>9.9000000000000005E-2</v>
      </c>
      <c r="G82" s="18">
        <v>4.2999999999999997E-2</v>
      </c>
      <c r="H82" s="10">
        <v>7.1999999999999995E-2</v>
      </c>
      <c r="I82" s="18">
        <v>0.01</v>
      </c>
      <c r="J82" s="10">
        <v>5.3999999999999999E-2</v>
      </c>
      <c r="K82" s="18">
        <v>3.5999999999999997E-2</v>
      </c>
      <c r="L82" s="10">
        <v>0.13500000000000001</v>
      </c>
      <c r="M82" s="18">
        <v>2.7E-2</v>
      </c>
      <c r="N82" s="10">
        <v>0.13500000000000001</v>
      </c>
      <c r="O82" s="18">
        <v>0.01</v>
      </c>
      <c r="Q82" s="22">
        <f t="array" ref="Q82">($D82/$C82/12.011*F82)/SUM($D$3:$D$96/$C$3:$C$96/12.011*F$3:F$96)*100</f>
        <v>9.803054483240195E-2</v>
      </c>
      <c r="R82" s="22">
        <f t="array" ref="R82">($D82/$C82/12.011*H82)/SUM($D$3:$D$96/$C$3:$C$96/12.011*H$3:H$96)*100</f>
        <v>7.1379728767458017E-2</v>
      </c>
      <c r="S82" s="22">
        <f t="array" ref="S82">($D82/$C82/12.011*J82)/SUM($D$3:$D$96/$C$3:$C$96/12.011*J$3:J$96)*100</f>
        <v>5.3453213324586475E-2</v>
      </c>
      <c r="T82" s="22">
        <f t="array" ref="T82">($D82/$C82/12.011*L82)/SUM($D$3:$D$96/$C$3:$C$96/12.011*L$3:L$96)*100</f>
        <v>0.13363448233657374</v>
      </c>
      <c r="U82" s="22">
        <f t="array" ref="U82">($D82/$C82/12.011*N82)/SUM($D$3:$D$96/$C$3:$C$96/12.011*N$3:N$96)*100</f>
        <v>0.13360745745531502</v>
      </c>
      <c r="V82" s="26"/>
      <c r="W82" s="26"/>
    </row>
    <row r="83" spans="1:23" x14ac:dyDescent="0.35">
      <c r="A83" t="s">
        <v>481</v>
      </c>
      <c r="B83">
        <v>724</v>
      </c>
      <c r="C83">
        <v>8</v>
      </c>
      <c r="D83">
        <v>112.21599999999999</v>
      </c>
      <c r="E83" t="b">
        <v>0</v>
      </c>
      <c r="F83" s="10">
        <v>0.11799999999999999</v>
      </c>
      <c r="G83" s="18">
        <v>4.8000000000000001E-2</v>
      </c>
      <c r="H83" s="10">
        <v>0.1</v>
      </c>
      <c r="I83" s="18">
        <v>0.01</v>
      </c>
      <c r="J83" s="10">
        <v>0.06</v>
      </c>
      <c r="K83" s="18">
        <v>4.1000000000000002E-2</v>
      </c>
      <c r="L83" s="10">
        <v>0.154</v>
      </c>
      <c r="M83" s="18">
        <v>2.7E-2</v>
      </c>
      <c r="N83" s="10">
        <v>0.157</v>
      </c>
      <c r="O83" s="18">
        <v>1.2999999999999999E-2</v>
      </c>
      <c r="Q83" s="22">
        <f t="array" ref="Q83">($D83/$C83/12.011*F83)/SUM($D$3:$D$96/$C$3:$C$96/12.011*F$3:F$96)*100</f>
        <v>0.11684448778003463</v>
      </c>
      <c r="R83" s="22">
        <f t="array" ref="R83">($D83/$C83/12.011*H83)/SUM($D$3:$D$96/$C$3:$C$96/12.011*H$3:H$96)*100</f>
        <v>9.9138512177025032E-2</v>
      </c>
      <c r="S83" s="22">
        <f t="array" ref="S83">($D83/$C83/12.011*J83)/SUM($D$3:$D$96/$C$3:$C$96/12.011*J$3:J$96)*100</f>
        <v>5.9392459249540529E-2</v>
      </c>
      <c r="T83" s="22">
        <f t="array" ref="T83">($D83/$C83/12.011*L83)/SUM($D$3:$D$96/$C$3:$C$96/12.011*L$3:L$96)*100</f>
        <v>0.15244229836912856</v>
      </c>
      <c r="U83" s="22">
        <f t="array" ref="U83">($D83/$C83/12.011*N83)/SUM($D$3:$D$96/$C$3:$C$96/12.011*N$3:N$96)*100</f>
        <v>0.15538052459618115</v>
      </c>
      <c r="V83" s="26"/>
      <c r="W83" s="26"/>
    </row>
    <row r="84" spans="1:23" x14ac:dyDescent="0.35">
      <c r="A84" t="s">
        <v>482</v>
      </c>
      <c r="B84">
        <v>726</v>
      </c>
      <c r="C84">
        <v>8</v>
      </c>
      <c r="D84">
        <v>112.21599999999999</v>
      </c>
      <c r="E84" t="b">
        <v>0</v>
      </c>
      <c r="F84" s="10">
        <v>7.8E-2</v>
      </c>
      <c r="G84" s="18">
        <v>3.4000000000000002E-2</v>
      </c>
      <c r="H84" s="10">
        <v>0.05</v>
      </c>
      <c r="I84" s="18">
        <v>5.0000000000000001E-3</v>
      </c>
      <c r="J84" s="10">
        <v>4.9000000000000002E-2</v>
      </c>
      <c r="K84" s="18">
        <v>0.03</v>
      </c>
      <c r="L84" s="10">
        <v>0.112</v>
      </c>
      <c r="M84" s="18">
        <v>2.4E-2</v>
      </c>
      <c r="N84" s="10">
        <v>0.1</v>
      </c>
      <c r="O84" s="18">
        <v>6.0000000000000001E-3</v>
      </c>
      <c r="Q84" s="22">
        <f t="array" ref="Q84">($D84/$C84/12.011*F84)/SUM($D$3:$D$96/$C$3:$C$96/12.011*F$3:F$96)*100</f>
        <v>7.7236186837650017E-2</v>
      </c>
      <c r="R84" s="22">
        <f t="array" ref="R84">($D84/$C84/12.011*H84)/SUM($D$3:$D$96/$C$3:$C$96/12.011*H$3:H$96)*100</f>
        <v>4.9569256088512516E-2</v>
      </c>
      <c r="S84" s="22">
        <f t="array" ref="S84">($D84/$C84/12.011*J84)/SUM($D$3:$D$96/$C$3:$C$96/12.011*J$3:J$96)*100</f>
        <v>4.8503841720458102E-2</v>
      </c>
      <c r="T84" s="22">
        <f t="array" ref="T84">($D84/$C84/12.011*L84)/SUM($D$3:$D$96/$C$3:$C$96/12.011*L$3:L$96)*100</f>
        <v>0.11086712608663896</v>
      </c>
      <c r="U84" s="22">
        <f t="array" ref="U84">($D84/$C84/12.011*N84)/SUM($D$3:$D$96/$C$3:$C$96/12.011*N$3:N$96)*100</f>
        <v>9.8968487003937067E-2</v>
      </c>
      <c r="V84" s="26"/>
      <c r="W84" s="26"/>
    </row>
    <row r="85" spans="1:23" x14ac:dyDescent="0.35">
      <c r="A85" t="s">
        <v>483</v>
      </c>
      <c r="B85">
        <v>2560</v>
      </c>
      <c r="C85">
        <v>8</v>
      </c>
      <c r="D85">
        <v>112.21599999999999</v>
      </c>
      <c r="E85" t="b">
        <v>0</v>
      </c>
      <c r="F85" s="10">
        <v>0.01</v>
      </c>
      <c r="G85" s="18">
        <v>6.0000000000000001E-3</v>
      </c>
      <c r="H85" s="10">
        <v>7.0000000000000001E-3</v>
      </c>
      <c r="I85" s="18">
        <v>1E-3</v>
      </c>
      <c r="J85" s="10">
        <v>6.0000000000000001E-3</v>
      </c>
      <c r="K85" s="18">
        <v>3.0000000000000001E-3</v>
      </c>
      <c r="L85" s="10">
        <v>1.7000000000000001E-2</v>
      </c>
      <c r="M85" s="18">
        <v>7.0000000000000001E-3</v>
      </c>
      <c r="N85" s="10">
        <v>1.0999999999999999E-2</v>
      </c>
      <c r="O85" s="18">
        <v>1E-3</v>
      </c>
      <c r="Q85" s="22">
        <f t="array" ref="Q85">($D85/$C85/12.011*F85)/SUM($D$3:$D$96/$C$3:$C$96/12.011*F$3:F$96)*100</f>
        <v>9.9020752355961569E-3</v>
      </c>
      <c r="R85" s="22">
        <f t="array" ref="R85">($D85/$C85/12.011*H85)/SUM($D$3:$D$96/$C$3:$C$96/12.011*H$3:H$96)*100</f>
        <v>6.9396958523917519E-3</v>
      </c>
      <c r="S85" s="22">
        <f t="array" ref="S85">($D85/$C85/12.011*J85)/SUM($D$3:$D$96/$C$3:$C$96/12.011*J$3:J$96)*100</f>
        <v>5.9392459249540536E-3</v>
      </c>
      <c r="T85" s="22">
        <f t="array" ref="T85">($D85/$C85/12.011*L85)/SUM($D$3:$D$96/$C$3:$C$96/12.011*L$3:L$96)*100</f>
        <v>1.6828045923864846E-2</v>
      </c>
      <c r="U85" s="22">
        <f t="array" ref="U85">($D85/$C85/12.011*N85)/SUM($D$3:$D$96/$C$3:$C$96/12.011*N$3:N$96)*100</f>
        <v>1.0886533570433076E-2</v>
      </c>
      <c r="V85" s="26"/>
      <c r="W85" s="26"/>
    </row>
    <row r="86" spans="1:23" x14ac:dyDescent="0.35">
      <c r="A86" t="s">
        <v>484</v>
      </c>
      <c r="B86">
        <v>1480</v>
      </c>
      <c r="C86">
        <v>9</v>
      </c>
      <c r="D86">
        <v>126.24299999999999</v>
      </c>
      <c r="E86" t="b">
        <v>0</v>
      </c>
      <c r="F86" s="10">
        <v>5.1999999999999998E-2</v>
      </c>
      <c r="G86" s="18">
        <v>4.8000000000000001E-2</v>
      </c>
      <c r="H86" s="10">
        <v>0.02</v>
      </c>
      <c r="I86" s="18">
        <v>3.0000000000000001E-3</v>
      </c>
      <c r="J86" s="10">
        <v>2.5000000000000001E-2</v>
      </c>
      <c r="K86" s="18">
        <v>1.4E-2</v>
      </c>
      <c r="L86" s="10">
        <v>6.5000000000000002E-2</v>
      </c>
      <c r="M86" s="18">
        <v>4.4999999999999998E-2</v>
      </c>
      <c r="N86" s="10">
        <v>0.1</v>
      </c>
      <c r="O86" s="18">
        <v>6.6000000000000003E-2</v>
      </c>
      <c r="Q86" s="22">
        <f t="array" ref="Q86">($D86/$C86/12.011*F86)/SUM($D$3:$D$96/$C$3:$C$96/12.011*F$3:F$96)*100</f>
        <v>5.1490791225100009E-2</v>
      </c>
      <c r="R86" s="22">
        <f t="array" ref="R86">($D86/$C86/12.011*H86)/SUM($D$3:$D$96/$C$3:$C$96/12.011*H$3:H$96)*100</f>
        <v>1.9827702435405006E-2</v>
      </c>
      <c r="S86" s="22">
        <f t="array" ref="S86">($D86/$C86/12.011*J86)/SUM($D$3:$D$96/$C$3:$C$96/12.011*J$3:J$96)*100</f>
        <v>2.4746858020641891E-2</v>
      </c>
      <c r="T86" s="22">
        <f t="array" ref="T86">($D86/$C86/12.011*L86)/SUM($D$3:$D$96/$C$3:$C$96/12.011*L$3:L$96)*100</f>
        <v>6.4342528532424392E-2</v>
      </c>
      <c r="U86" s="22">
        <f t="array" ref="U86">($D86/$C86/12.011*N86)/SUM($D$3:$D$96/$C$3:$C$96/12.011*N$3:N$96)*100</f>
        <v>9.8968487003937067E-2</v>
      </c>
      <c r="V86" s="26"/>
      <c r="W86" s="26"/>
    </row>
    <row r="87" spans="1:23" x14ac:dyDescent="0.35">
      <c r="A87" t="s">
        <v>485</v>
      </c>
      <c r="B87">
        <v>351</v>
      </c>
      <c r="C87">
        <v>8</v>
      </c>
      <c r="D87">
        <v>112.21599999999999</v>
      </c>
      <c r="E87" t="b">
        <v>0</v>
      </c>
      <c r="F87" s="10">
        <v>4.9000000000000002E-2</v>
      </c>
      <c r="G87" s="18">
        <v>2.5000000000000001E-2</v>
      </c>
      <c r="H87" s="10">
        <v>0.03</v>
      </c>
      <c r="I87" s="18">
        <v>5.0000000000000001E-3</v>
      </c>
      <c r="J87" s="10">
        <v>2.9000000000000001E-2</v>
      </c>
      <c r="K87" s="18">
        <v>1.4999999999999999E-2</v>
      </c>
      <c r="L87" s="10">
        <v>7.8E-2</v>
      </c>
      <c r="M87" s="18">
        <v>2.4E-2</v>
      </c>
      <c r="N87" s="10">
        <v>0.06</v>
      </c>
      <c r="O87" s="18">
        <v>1.0999999999999999E-2</v>
      </c>
      <c r="Q87" s="22">
        <f t="array" ref="Q87">($D87/$C87/12.011*F87)/SUM($D$3:$D$96/$C$3:$C$96/12.011*F$3:F$96)*100</f>
        <v>4.8520168654421165E-2</v>
      </c>
      <c r="R87" s="22">
        <f t="array" ref="R87">($D87/$C87/12.011*H87)/SUM($D$3:$D$96/$C$3:$C$96/12.011*H$3:H$96)*100</f>
        <v>2.9741553653107509E-2</v>
      </c>
      <c r="S87" s="22">
        <f t="array" ref="S87">($D87/$C87/12.011*J87)/SUM($D$3:$D$96/$C$3:$C$96/12.011*J$3:J$96)*100</f>
        <v>2.8706355303944588E-2</v>
      </c>
      <c r="T87" s="22">
        <f t="array" ref="T87">($D87/$C87/12.011*L87)/SUM($D$3:$D$96/$C$3:$C$96/12.011*L$3:L$96)*100</f>
        <v>7.7211034238909279E-2</v>
      </c>
      <c r="U87" s="22">
        <f t="array" ref="U87">($D87/$C87/12.011*N87)/SUM($D$3:$D$96/$C$3:$C$96/12.011*N$3:N$96)*100</f>
        <v>5.9381092202362235E-2</v>
      </c>
      <c r="V87" s="26"/>
      <c r="W87" s="26"/>
    </row>
    <row r="88" spans="1:23" x14ac:dyDescent="0.35">
      <c r="A88" t="s">
        <v>486</v>
      </c>
      <c r="B88">
        <v>12</v>
      </c>
      <c r="C88">
        <v>9</v>
      </c>
      <c r="D88">
        <v>126.24299999999999</v>
      </c>
      <c r="E88" t="b">
        <v>0</v>
      </c>
      <c r="F88" s="10">
        <v>9.6000000000000002E-2</v>
      </c>
      <c r="G88" s="18">
        <v>4.7E-2</v>
      </c>
      <c r="H88" s="10">
        <v>0.128</v>
      </c>
      <c r="I88" s="18">
        <v>1.7999999999999999E-2</v>
      </c>
      <c r="J88" s="10">
        <v>4.2999999999999997E-2</v>
      </c>
      <c r="K88" s="18">
        <v>2.9000000000000001E-2</v>
      </c>
      <c r="L88" s="10">
        <v>0.105</v>
      </c>
      <c r="M88" s="18">
        <v>0.05</v>
      </c>
      <c r="N88" s="10">
        <v>0.109</v>
      </c>
      <c r="O88" s="18">
        <v>0.05</v>
      </c>
      <c r="Q88" s="22">
        <f t="array" ref="Q88">($D88/$C88/12.011*F88)/SUM($D$3:$D$96/$C$3:$C$96/12.011*F$3:F$96)*100</f>
        <v>9.5059922261723107E-2</v>
      </c>
      <c r="R88" s="22">
        <f t="array" ref="R88">($D88/$C88/12.011*H88)/SUM($D$3:$D$96/$C$3:$C$96/12.011*H$3:H$96)*100</f>
        <v>0.12689729558659205</v>
      </c>
      <c r="S88" s="22">
        <f t="array" ref="S88">($D88/$C88/12.011*J88)/SUM($D$3:$D$96/$C$3:$C$96/12.011*J$3:J$96)*100</f>
        <v>4.2564595795504041E-2</v>
      </c>
      <c r="T88" s="22">
        <f t="array" ref="T88">($D88/$C88/12.011*L88)/SUM($D$3:$D$96/$C$3:$C$96/12.011*L$3:L$96)*100</f>
        <v>0.10393793070622402</v>
      </c>
      <c r="U88" s="22">
        <f t="array" ref="U88">($D88/$C88/12.011*N88)/SUM($D$3:$D$96/$C$3:$C$96/12.011*N$3:N$96)*100</f>
        <v>0.10787565083429139</v>
      </c>
      <c r="V88" s="26"/>
      <c r="W88" s="26"/>
    </row>
    <row r="89" spans="1:23" x14ac:dyDescent="0.35">
      <c r="A89" t="s">
        <v>487</v>
      </c>
      <c r="B89">
        <v>14</v>
      </c>
      <c r="C89">
        <v>9</v>
      </c>
      <c r="D89">
        <v>126.24299999999999</v>
      </c>
      <c r="E89" t="b">
        <v>0</v>
      </c>
      <c r="F89" s="10">
        <v>2.7E-2</v>
      </c>
      <c r="G89" s="18">
        <v>1.0999999999999999E-2</v>
      </c>
      <c r="H89" s="10">
        <v>0.02</v>
      </c>
      <c r="I89" s="18">
        <v>2E-3</v>
      </c>
      <c r="J89" s="10">
        <v>1.7999999999999999E-2</v>
      </c>
      <c r="K89" s="18">
        <v>7.0000000000000001E-3</v>
      </c>
      <c r="L89" s="10">
        <v>3.1E-2</v>
      </c>
      <c r="M89" s="18">
        <v>4.0000000000000001E-3</v>
      </c>
      <c r="N89" s="10">
        <v>0.04</v>
      </c>
      <c r="O89" s="18">
        <v>0.01</v>
      </c>
      <c r="Q89" s="22">
        <f t="array" ref="Q89">($D89/$C89/12.011*F89)/SUM($D$3:$D$96/$C$3:$C$96/12.011*F$3:F$96)*100</f>
        <v>2.6735603136109617E-2</v>
      </c>
      <c r="R89" s="22">
        <f t="array" ref="R89">($D89/$C89/12.011*H89)/SUM($D$3:$D$96/$C$3:$C$96/12.011*H$3:H$96)*100</f>
        <v>1.9827702435405006E-2</v>
      </c>
      <c r="S89" s="22">
        <f t="array" ref="S89">($D89/$C89/12.011*J89)/SUM($D$3:$D$96/$C$3:$C$96/12.011*J$3:J$96)*100</f>
        <v>1.7817737774862161E-2</v>
      </c>
      <c r="T89" s="22">
        <f t="array" ref="T89">($D89/$C89/12.011*L89)/SUM($D$3:$D$96/$C$3:$C$96/12.011*L$3:L$96)*100</f>
        <v>3.0686436684694715E-2</v>
      </c>
      <c r="U89" s="22">
        <f t="array" ref="U89">($D89/$C89/12.011*N89)/SUM($D$3:$D$96/$C$3:$C$96/12.011*N$3:N$96)*100</f>
        <v>3.9587394801574825E-2</v>
      </c>
      <c r="V89" s="26"/>
      <c r="W89" s="26"/>
    </row>
    <row r="90" spans="1:23" x14ac:dyDescent="0.35">
      <c r="A90" t="s">
        <v>488</v>
      </c>
      <c r="B90">
        <v>359</v>
      </c>
      <c r="C90">
        <v>9</v>
      </c>
      <c r="D90">
        <v>126.24299999999999</v>
      </c>
      <c r="E90" t="b">
        <v>0</v>
      </c>
      <c r="F90" s="10">
        <v>1.7999999999999999E-2</v>
      </c>
      <c r="G90" s="18">
        <v>1.2999999999999999E-2</v>
      </c>
      <c r="H90" s="10">
        <v>1.0999999999999999E-2</v>
      </c>
      <c r="I90" s="18">
        <v>1E-3</v>
      </c>
      <c r="J90" s="10">
        <v>0.01</v>
      </c>
      <c r="K90" s="18">
        <v>4.0000000000000001E-3</v>
      </c>
      <c r="L90" s="10">
        <v>1.7999999999999999E-2</v>
      </c>
      <c r="M90" s="18">
        <v>8.9999999999999993E-3</v>
      </c>
      <c r="N90" s="10">
        <v>3.1E-2</v>
      </c>
      <c r="O90" s="18">
        <v>1.7999999999999999E-2</v>
      </c>
      <c r="Q90" s="22">
        <f t="array" ref="Q90">($D90/$C90/12.011*F90)/SUM($D$3:$D$96/$C$3:$C$96/12.011*F$3:F$96)*100</f>
        <v>1.7823735424073079E-2</v>
      </c>
      <c r="R90" s="22">
        <f t="array" ref="R90">($D90/$C90/12.011*H90)/SUM($D$3:$D$96/$C$3:$C$96/12.011*H$3:H$96)*100</f>
        <v>1.0905236339472752E-2</v>
      </c>
      <c r="S90" s="22">
        <f t="array" ref="S90">($D90/$C90/12.011*J90)/SUM($D$3:$D$96/$C$3:$C$96/12.011*J$3:J$96)*100</f>
        <v>9.8987432082567554E-3</v>
      </c>
      <c r="T90" s="22">
        <f t="array" ref="T90">($D90/$C90/12.011*L90)/SUM($D$3:$D$96/$C$3:$C$96/12.011*L$3:L$96)*100</f>
        <v>1.7817930978209832E-2</v>
      </c>
      <c r="U90" s="22">
        <f t="array" ref="U90">($D90/$C90/12.011*N90)/SUM($D$3:$D$96/$C$3:$C$96/12.011*N$3:N$96)*100</f>
        <v>3.0680230971220485E-2</v>
      </c>
      <c r="V90" s="26"/>
      <c r="W90" s="26"/>
    </row>
    <row r="91" spans="1:23" x14ac:dyDescent="0.35">
      <c r="A91" t="s">
        <v>489</v>
      </c>
      <c r="B91">
        <v>350</v>
      </c>
      <c r="C91">
        <v>9</v>
      </c>
      <c r="D91">
        <v>126.24299999999999</v>
      </c>
      <c r="E91" t="b">
        <v>0</v>
      </c>
      <c r="F91" s="10">
        <v>9.9000000000000005E-2</v>
      </c>
      <c r="G91" s="18">
        <v>5.7000000000000002E-2</v>
      </c>
      <c r="H91" s="10">
        <v>9.0999999999999998E-2</v>
      </c>
      <c r="I91" s="18">
        <v>1.4E-2</v>
      </c>
      <c r="J91" s="10">
        <v>5.6000000000000001E-2</v>
      </c>
      <c r="K91" s="18">
        <v>2.1999999999999999E-2</v>
      </c>
      <c r="L91" s="10">
        <v>0.10199999999999999</v>
      </c>
      <c r="M91" s="18">
        <v>4.5999999999999999E-2</v>
      </c>
      <c r="N91" s="10">
        <v>0.14899999999999999</v>
      </c>
      <c r="O91" s="18">
        <v>9.0999999999999998E-2</v>
      </c>
      <c r="Q91" s="22">
        <f t="array" ref="Q91">($D91/$C91/12.011*F91)/SUM($D$3:$D$96/$C$3:$C$96/12.011*F$3:F$96)*100</f>
        <v>9.803054483240195E-2</v>
      </c>
      <c r="R91" s="22">
        <f t="array" ref="R91">($D91/$C91/12.011*H91)/SUM($D$3:$D$96/$C$3:$C$96/12.011*H$3:H$96)*100</f>
        <v>9.0216046081092766E-2</v>
      </c>
      <c r="S91" s="22">
        <f t="array" ref="S91">($D91/$C91/12.011*J91)/SUM($D$3:$D$96/$C$3:$C$96/12.011*J$3:J$96)*100</f>
        <v>5.5432961966237829E-2</v>
      </c>
      <c r="T91" s="22">
        <f t="array" ref="T91">($D91/$C91/12.011*L91)/SUM($D$3:$D$96/$C$3:$C$96/12.011*L$3:L$96)*100</f>
        <v>0.10096827554318905</v>
      </c>
      <c r="U91" s="22">
        <f t="array" ref="U91">($D91/$C91/12.011*N91)/SUM($D$3:$D$96/$C$3:$C$96/12.011*N$3:N$96)*100</f>
        <v>0.14746304563586621</v>
      </c>
      <c r="V91" s="26"/>
      <c r="W91" s="26"/>
    </row>
    <row r="92" spans="1:23" x14ac:dyDescent="0.35">
      <c r="A92" t="s">
        <v>499</v>
      </c>
      <c r="B92">
        <v>3403</v>
      </c>
      <c r="C92">
        <v>9</v>
      </c>
      <c r="D92">
        <v>142.286</v>
      </c>
      <c r="E92" t="b">
        <v>0</v>
      </c>
      <c r="F92" s="10">
        <v>8.0000000000000002E-3</v>
      </c>
      <c r="G92" s="18">
        <v>3.0000000000000001E-3</v>
      </c>
      <c r="H92" s="10">
        <v>7.0000000000000001E-3</v>
      </c>
      <c r="I92" s="18">
        <v>1E-3</v>
      </c>
      <c r="J92" s="10">
        <v>5.0000000000000001E-3</v>
      </c>
      <c r="K92" s="18">
        <v>1E-3</v>
      </c>
      <c r="L92" s="10">
        <v>1.0999999999999999E-2</v>
      </c>
      <c r="M92" s="18">
        <v>4.0000000000000001E-3</v>
      </c>
      <c r="N92" s="10">
        <v>0.01</v>
      </c>
      <c r="O92" s="18">
        <v>1E-3</v>
      </c>
      <c r="Q92" s="22">
        <f t="array" ref="Q92">($D92/$C92/12.011*F92)/SUM($D$3:$D$96/$C$3:$C$96/12.011*F$3:F$96)*100</f>
        <v>8.9283472475909769E-3</v>
      </c>
      <c r="R92" s="22">
        <f t="array" ref="R92">($D92/$C92/12.011*H92)/SUM($D$3:$D$96/$C$3:$C$96/12.011*H$3:H$96)*100</f>
        <v>7.8215945759639166E-3</v>
      </c>
      <c r="S92" s="22">
        <f t="array" ref="S92">($D92/$C92/12.011*J92)/SUM($D$3:$D$96/$C$3:$C$96/12.011*J$3:J$96)*100</f>
        <v>5.5783392985354462E-3</v>
      </c>
      <c r="T92" s="22">
        <f t="array" ref="T92">($D92/$C92/12.011*L92)/SUM($D$3:$D$96/$C$3:$C$96/12.011*L$3:L$96)*100</f>
        <v>1.2272479529699424E-2</v>
      </c>
      <c r="U92" s="22">
        <f t="array" ref="U92">($D92/$C92/12.011*N92)/SUM($D$3:$D$96/$C$3:$C$96/12.011*N$3:N$96)*100</f>
        <v>1.1154543334554935E-2</v>
      </c>
      <c r="V92" s="26"/>
      <c r="W92" s="26"/>
    </row>
    <row r="93" spans="1:23" x14ac:dyDescent="0.35">
      <c r="A93" t="s">
        <v>498</v>
      </c>
      <c r="B93">
        <v>461</v>
      </c>
      <c r="C93">
        <v>9</v>
      </c>
      <c r="D93">
        <v>126.24299999999999</v>
      </c>
      <c r="E93" t="b">
        <v>0</v>
      </c>
      <c r="F93" s="10">
        <v>0.01</v>
      </c>
      <c r="G93" s="18">
        <v>4.0000000000000001E-3</v>
      </c>
      <c r="H93" s="10">
        <v>1.0999999999999999E-2</v>
      </c>
      <c r="I93" s="18">
        <v>2E-3</v>
      </c>
      <c r="J93" s="10">
        <v>8.0000000000000002E-3</v>
      </c>
      <c r="K93" s="18">
        <v>2E-3</v>
      </c>
      <c r="L93" s="10">
        <v>0.01</v>
      </c>
      <c r="M93" s="18">
        <v>7.0000000000000001E-3</v>
      </c>
      <c r="N93" s="10">
        <v>1.2E-2</v>
      </c>
      <c r="O93" s="18">
        <v>5.0000000000000001E-3</v>
      </c>
      <c r="Q93" s="22">
        <f t="array" ref="Q93">($D93/$C93/12.011*F93)/SUM($D$3:$D$96/$C$3:$C$96/12.011*F$3:F$96)*100</f>
        <v>9.9020752355961569E-3</v>
      </c>
      <c r="R93" s="22">
        <f t="array" ref="R93">($D93/$C93/12.011*H93)/SUM($D$3:$D$96/$C$3:$C$96/12.011*H$3:H$96)*100</f>
        <v>1.0905236339472752E-2</v>
      </c>
      <c r="S93" s="22">
        <f t="array" ref="S93">($D93/$C93/12.011*J93)/SUM($D$3:$D$96/$C$3:$C$96/12.011*J$3:J$96)*100</f>
        <v>7.9189945666054036E-3</v>
      </c>
      <c r="T93" s="22">
        <f t="array" ref="T93">($D93/$C93/12.011*L93)/SUM($D$3:$D$96/$C$3:$C$96/12.011*L$3:L$96)*100</f>
        <v>9.8988505434499073E-3</v>
      </c>
      <c r="U93" s="22">
        <f t="array" ref="U93">($D93/$C93/12.011*N93)/SUM($D$3:$D$96/$C$3:$C$96/12.011*N$3:N$96)*100</f>
        <v>1.1876218440472448E-2</v>
      </c>
      <c r="V93" s="26"/>
      <c r="W93" s="26"/>
    </row>
    <row r="94" spans="1:23" x14ac:dyDescent="0.35">
      <c r="A94" t="s">
        <v>490</v>
      </c>
      <c r="B94">
        <v>515</v>
      </c>
      <c r="C94">
        <v>9</v>
      </c>
      <c r="D94">
        <v>126.24299999999999</v>
      </c>
      <c r="E94" t="b">
        <v>0</v>
      </c>
      <c r="F94" s="10">
        <v>3.9E-2</v>
      </c>
      <c r="G94" s="18">
        <v>1.4E-2</v>
      </c>
      <c r="H94" s="10">
        <v>5.1999999999999998E-2</v>
      </c>
      <c r="I94" s="18">
        <v>7.0000000000000001E-3</v>
      </c>
      <c r="J94" s="10">
        <v>2.1999999999999999E-2</v>
      </c>
      <c r="K94" s="18">
        <v>8.9999999999999993E-3</v>
      </c>
      <c r="L94" s="10">
        <v>4.1000000000000002E-2</v>
      </c>
      <c r="M94" s="18">
        <v>1.0999999999999999E-2</v>
      </c>
      <c r="N94" s="10">
        <v>4.1000000000000002E-2</v>
      </c>
      <c r="O94" s="18">
        <v>1.2E-2</v>
      </c>
      <c r="Q94" s="22">
        <f t="array" ref="Q94">($D94/$C94/12.011*F94)/SUM($D$3:$D$96/$C$3:$C$96/12.011*F$3:F$96)*100</f>
        <v>3.8618093418825009E-2</v>
      </c>
      <c r="R94" s="22">
        <f t="array" ref="R94">($D94/$C94/12.011*H94)/SUM($D$3:$D$96/$C$3:$C$96/12.011*H$3:H$96)*100</f>
        <v>5.1552026332053011E-2</v>
      </c>
      <c r="S94" s="22">
        <f t="array" ref="S94">($D94/$C94/12.011*J94)/SUM($D$3:$D$96/$C$3:$C$96/12.011*J$3:J$96)*100</f>
        <v>2.1777235058164861E-2</v>
      </c>
      <c r="T94" s="22">
        <f t="array" ref="T94">($D94/$C94/12.011*L94)/SUM($D$3:$D$96/$C$3:$C$96/12.011*L$3:L$96)*100</f>
        <v>4.0585287228144619E-2</v>
      </c>
      <c r="U94" s="22">
        <f t="array" ref="U94">($D94/$C94/12.011*N94)/SUM($D$3:$D$96/$C$3:$C$96/12.011*N$3:N$96)*100</f>
        <v>4.057707967161419E-2</v>
      </c>
      <c r="V94" s="26"/>
      <c r="W94" s="26"/>
    </row>
    <row r="95" spans="1:23" x14ac:dyDescent="0.35">
      <c r="A95" t="s">
        <v>497</v>
      </c>
      <c r="B95">
        <v>10</v>
      </c>
      <c r="C95">
        <v>10</v>
      </c>
      <c r="D95">
        <v>140.27000000000001</v>
      </c>
      <c r="E95" t="b">
        <v>0</v>
      </c>
      <c r="F95" s="10">
        <v>0.126</v>
      </c>
      <c r="G95" s="18">
        <v>0.05</v>
      </c>
      <c r="H95" s="10">
        <v>0.129</v>
      </c>
      <c r="I95" s="18">
        <v>1.4E-2</v>
      </c>
      <c r="J95" s="10">
        <v>9.4E-2</v>
      </c>
      <c r="K95" s="18">
        <v>1.4E-2</v>
      </c>
      <c r="L95" s="10">
        <v>0.13400000000000001</v>
      </c>
      <c r="M95" s="18">
        <v>7.2999999999999995E-2</v>
      </c>
      <c r="N95" s="10">
        <v>0.14799999999999999</v>
      </c>
      <c r="O95" s="18">
        <v>7.4999999999999997E-2</v>
      </c>
      <c r="Q95" s="22">
        <f t="array" ref="Q95">($D95/$C95/12.011*F95)/SUM($D$3:$D$96/$C$3:$C$96/12.011*F$3:F$96)*100</f>
        <v>0.12476614796851158</v>
      </c>
      <c r="R95" s="22">
        <f t="array" ref="R95">($D95/$C95/12.011*H95)/SUM($D$3:$D$96/$C$3:$C$96/12.011*H$3:H$96)*100</f>
        <v>0.12788868070836232</v>
      </c>
      <c r="S95" s="22">
        <f t="array" ref="S95">($D95/$C95/12.011*J95)/SUM($D$3:$D$96/$C$3:$C$96/12.011*J$3:J$96)*100</f>
        <v>9.3048186157613511E-2</v>
      </c>
      <c r="T95" s="22">
        <f t="array" ref="T95">($D95/$C95/12.011*L95)/SUM($D$3:$D$96/$C$3:$C$96/12.011*L$3:L$96)*100</f>
        <v>0.13264459728222877</v>
      </c>
      <c r="U95" s="22">
        <f t="array" ref="U95">($D95/$C95/12.011*N95)/SUM($D$3:$D$96/$C$3:$C$96/12.011*N$3:N$96)*100</f>
        <v>0.14647336076582684</v>
      </c>
      <c r="V95" s="26"/>
      <c r="W95" s="26"/>
    </row>
    <row r="96" spans="1:23" x14ac:dyDescent="0.35">
      <c r="A96" s="10" t="s">
        <v>418</v>
      </c>
      <c r="B96">
        <v>2297</v>
      </c>
      <c r="C96">
        <v>10</v>
      </c>
      <c r="D96">
        <v>142.286</v>
      </c>
      <c r="E96" t="b">
        <v>0</v>
      </c>
      <c r="F96" s="10">
        <f>100-SUM(F3:F95)</f>
        <v>85.22</v>
      </c>
      <c r="H96" s="10">
        <f>100-SUM(H3:H95)</f>
        <v>85.186000000000007</v>
      </c>
      <c r="J96" s="10">
        <f>100-SUM(J3:J95)</f>
        <v>86.257000000000005</v>
      </c>
      <c r="L96" s="10">
        <f>100-SUM(L3:L95)</f>
        <v>84.328000000000003</v>
      </c>
      <c r="N96" s="10">
        <f>100-SUM(N3:N95)</f>
        <v>85.105999999999995</v>
      </c>
      <c r="Q96" s="22">
        <f t="array" ref="Q96">($D96/$C96/12.011*F96)/SUM($D$3:$D$96/$C$3:$C$96/12.011*F$3:F$96)*100</f>
        <v>85.598297149466603</v>
      </c>
      <c r="R96" s="22">
        <f t="array" ref="R96">($D96/$C96/12.011*H96)/SUM($D$3:$D$96/$C$3:$C$96/12.011*H$3:H$96)*100</f>
        <v>85.665902856179471</v>
      </c>
      <c r="S96" s="22">
        <f t="array" ref="S96">($D96/$C96/12.011*J96)/SUM($D$3:$D$96/$C$3:$C$96/12.011*J$3:J$96)*100</f>
        <v>86.610746317278981</v>
      </c>
      <c r="T96" s="22">
        <f t="array" ref="T96">($D96/$C96/12.011*L96)/SUM($D$3:$D$96/$C$3:$C$96/12.011*L$3:L$96)*100</f>
        <v>84.674753491131284</v>
      </c>
      <c r="U96" s="22">
        <f t="array" ref="U96">($D96/$C96/12.011*N96)/SUM($D$3:$D$96/$C$3:$C$96/12.011*N$3:N$96)*100</f>
        <v>85.438670852756914</v>
      </c>
      <c r="V96" s="26"/>
      <c r="W96" s="26"/>
    </row>
  </sheetData>
  <mergeCells count="2">
    <mergeCell ref="F1:O1"/>
    <mergeCell ref="Q1:U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650B-7E53-4B08-B7C0-225E595EEC25}">
  <sheetPr>
    <tabColor rgb="FF00B050"/>
  </sheetPr>
  <dimension ref="A1:AB137"/>
  <sheetViews>
    <sheetView zoomScale="80" zoomScaleNormal="80" workbookViewId="0">
      <selection activeCell="B2" sqref="B2:B137"/>
    </sheetView>
  </sheetViews>
  <sheetFormatPr defaultRowHeight="14.5" x14ac:dyDescent="0.35"/>
  <sheetData>
    <row r="1" spans="1:28" x14ac:dyDescent="0.35">
      <c r="A1" t="s">
        <v>647</v>
      </c>
      <c r="B1" t="s">
        <v>53</v>
      </c>
      <c r="C1" t="s">
        <v>0</v>
      </c>
      <c r="D1" t="s">
        <v>1</v>
      </c>
      <c r="E1" t="s">
        <v>648</v>
      </c>
      <c r="F1" t="s">
        <v>66</v>
      </c>
      <c r="G1" t="s">
        <v>54</v>
      </c>
      <c r="H1" t="s">
        <v>58</v>
      </c>
      <c r="I1" t="s">
        <v>649</v>
      </c>
      <c r="J1" t="s">
        <v>650</v>
      </c>
      <c r="K1" t="s">
        <v>651</v>
      </c>
      <c r="L1" t="s">
        <v>504</v>
      </c>
      <c r="M1" t="s">
        <v>652</v>
      </c>
      <c r="N1" t="s">
        <v>653</v>
      </c>
      <c r="O1" t="s">
        <v>654</v>
      </c>
      <c r="P1" t="s">
        <v>655</v>
      </c>
      <c r="Q1" t="s">
        <v>656</v>
      </c>
      <c r="R1" t="s">
        <v>45</v>
      </c>
      <c r="S1" t="s">
        <v>657</v>
      </c>
      <c r="T1" t="s">
        <v>658</v>
      </c>
      <c r="U1" t="s">
        <v>659</v>
      </c>
      <c r="V1" t="s">
        <v>660</v>
      </c>
      <c r="W1" t="s">
        <v>661</v>
      </c>
      <c r="X1" t="s">
        <v>662</v>
      </c>
      <c r="Y1" t="s">
        <v>663</v>
      </c>
      <c r="Z1" t="s">
        <v>664</v>
      </c>
      <c r="AA1" t="s">
        <v>665</v>
      </c>
      <c r="AB1" t="s">
        <v>666</v>
      </c>
    </row>
    <row r="2" spans="1:28" x14ac:dyDescent="0.35">
      <c r="A2" t="s">
        <v>464</v>
      </c>
      <c r="B2">
        <v>3</v>
      </c>
      <c r="C2" t="s">
        <v>97</v>
      </c>
      <c r="D2" t="s">
        <v>618</v>
      </c>
      <c r="E2" t="s">
        <v>667</v>
      </c>
      <c r="F2" t="s">
        <v>508</v>
      </c>
      <c r="G2">
        <v>8.527616E-3</v>
      </c>
      <c r="H2" t="s">
        <v>612</v>
      </c>
      <c r="I2" t="s">
        <v>508</v>
      </c>
      <c r="J2">
        <v>538932</v>
      </c>
      <c r="K2" t="s">
        <v>668</v>
      </c>
      <c r="L2">
        <v>134.22200000000001</v>
      </c>
      <c r="M2">
        <v>0</v>
      </c>
      <c r="N2" t="s">
        <v>669</v>
      </c>
      <c r="O2">
        <v>170.1695344</v>
      </c>
      <c r="P2" t="s">
        <v>83</v>
      </c>
      <c r="Q2" t="s">
        <v>670</v>
      </c>
      <c r="R2" t="s">
        <v>632</v>
      </c>
      <c r="S2">
        <v>10</v>
      </c>
      <c r="T2">
        <v>10</v>
      </c>
      <c r="U2">
        <v>10</v>
      </c>
      <c r="V2">
        <v>14</v>
      </c>
      <c r="W2">
        <v>9218902.716</v>
      </c>
      <c r="X2">
        <v>6.9646792319999999</v>
      </c>
      <c r="Y2">
        <v>7</v>
      </c>
      <c r="Z2" t="s">
        <v>464</v>
      </c>
      <c r="AA2" t="s">
        <v>81</v>
      </c>
      <c r="AB2" t="s">
        <v>69</v>
      </c>
    </row>
    <row r="3" spans="1:28" x14ac:dyDescent="0.35">
      <c r="A3" t="s">
        <v>464</v>
      </c>
      <c r="B3">
        <v>52</v>
      </c>
      <c r="C3" t="s">
        <v>97</v>
      </c>
      <c r="D3" t="s">
        <v>618</v>
      </c>
      <c r="E3">
        <v>354381</v>
      </c>
      <c r="F3" t="s">
        <v>516</v>
      </c>
      <c r="G3">
        <v>6.7273416000000003E-2</v>
      </c>
      <c r="H3" t="s">
        <v>612</v>
      </c>
      <c r="I3" t="s">
        <v>516</v>
      </c>
      <c r="J3">
        <v>2870044</v>
      </c>
      <c r="K3" t="s">
        <v>668</v>
      </c>
      <c r="L3">
        <v>134.22200000000001</v>
      </c>
      <c r="M3">
        <v>0</v>
      </c>
      <c r="N3" t="s">
        <v>671</v>
      </c>
      <c r="O3">
        <v>99.620864839999996</v>
      </c>
      <c r="P3" t="s">
        <v>83</v>
      </c>
      <c r="Q3" t="s">
        <v>670</v>
      </c>
      <c r="R3" t="s">
        <v>632</v>
      </c>
      <c r="S3">
        <v>10</v>
      </c>
      <c r="T3">
        <v>10</v>
      </c>
      <c r="U3">
        <v>10</v>
      </c>
      <c r="V3">
        <v>14</v>
      </c>
      <c r="W3">
        <v>5396941.7319999998</v>
      </c>
      <c r="X3">
        <v>6.7321477290000002</v>
      </c>
      <c r="Y3">
        <v>7</v>
      </c>
      <c r="Z3" t="s">
        <v>464</v>
      </c>
      <c r="AA3" t="s">
        <v>81</v>
      </c>
      <c r="AB3" t="s">
        <v>69</v>
      </c>
    </row>
    <row r="4" spans="1:28" x14ac:dyDescent="0.35">
      <c r="A4" t="s">
        <v>464</v>
      </c>
      <c r="B4">
        <v>53</v>
      </c>
      <c r="C4" t="s">
        <v>97</v>
      </c>
      <c r="D4" t="s">
        <v>618</v>
      </c>
      <c r="E4" t="s">
        <v>672</v>
      </c>
      <c r="F4" t="s">
        <v>517</v>
      </c>
      <c r="G4">
        <v>0.155392115</v>
      </c>
      <c r="H4" t="s">
        <v>612</v>
      </c>
      <c r="I4" t="s">
        <v>517</v>
      </c>
      <c r="J4">
        <v>874419</v>
      </c>
      <c r="K4" t="s">
        <v>668</v>
      </c>
      <c r="L4">
        <v>134.22200000000001</v>
      </c>
      <c r="M4">
        <v>0</v>
      </c>
      <c r="N4" t="s">
        <v>673</v>
      </c>
      <c r="O4">
        <v>113.65513850000001</v>
      </c>
      <c r="P4" t="s">
        <v>83</v>
      </c>
      <c r="Q4" t="s">
        <v>670</v>
      </c>
      <c r="R4" t="s">
        <v>632</v>
      </c>
      <c r="S4">
        <v>10</v>
      </c>
      <c r="T4">
        <v>10</v>
      </c>
      <c r="U4">
        <v>10</v>
      </c>
      <c r="V4">
        <v>14</v>
      </c>
      <c r="W4">
        <v>6157245.8839999996</v>
      </c>
      <c r="X4">
        <v>6.7893864969999997</v>
      </c>
      <c r="Y4">
        <v>7</v>
      </c>
      <c r="Z4" t="s">
        <v>464</v>
      </c>
      <c r="AA4" t="s">
        <v>81</v>
      </c>
      <c r="AB4" t="s">
        <v>69</v>
      </c>
    </row>
    <row r="5" spans="1:28" x14ac:dyDescent="0.35">
      <c r="A5" t="s">
        <v>464</v>
      </c>
      <c r="B5">
        <v>59</v>
      </c>
      <c r="C5" t="s">
        <v>97</v>
      </c>
      <c r="D5" t="s">
        <v>618</v>
      </c>
      <c r="E5" t="s">
        <v>674</v>
      </c>
      <c r="F5" t="s">
        <v>518</v>
      </c>
      <c r="G5">
        <v>0.39321785300000001</v>
      </c>
      <c r="H5" t="s">
        <v>612</v>
      </c>
      <c r="I5" t="s">
        <v>518</v>
      </c>
      <c r="J5">
        <v>105055</v>
      </c>
      <c r="K5" t="s">
        <v>668</v>
      </c>
      <c r="L5">
        <v>134.22200000000001</v>
      </c>
      <c r="M5">
        <v>0</v>
      </c>
      <c r="N5" t="s">
        <v>675</v>
      </c>
      <c r="O5">
        <v>141.36531629999999</v>
      </c>
      <c r="P5" t="s">
        <v>83</v>
      </c>
      <c r="Q5" t="s">
        <v>670</v>
      </c>
      <c r="R5" t="s">
        <v>632</v>
      </c>
      <c r="S5">
        <v>10</v>
      </c>
      <c r="T5">
        <v>10</v>
      </c>
      <c r="U5">
        <v>10</v>
      </c>
      <c r="V5">
        <v>14</v>
      </c>
      <c r="W5">
        <v>7658439.585</v>
      </c>
      <c r="X5">
        <v>6.8841402909999996</v>
      </c>
      <c r="Y5">
        <v>7</v>
      </c>
      <c r="Z5" t="s">
        <v>464</v>
      </c>
      <c r="AA5" t="s">
        <v>81</v>
      </c>
      <c r="AB5" t="s">
        <v>69</v>
      </c>
    </row>
    <row r="6" spans="1:28" x14ac:dyDescent="0.35">
      <c r="A6" t="s">
        <v>464</v>
      </c>
      <c r="B6">
        <v>22</v>
      </c>
      <c r="C6" t="s">
        <v>97</v>
      </c>
      <c r="D6" t="s">
        <v>618</v>
      </c>
      <c r="E6" t="s">
        <v>676</v>
      </c>
      <c r="F6" t="s">
        <v>509</v>
      </c>
      <c r="G6">
        <v>0.17339486000000001</v>
      </c>
      <c r="H6" t="s">
        <v>612</v>
      </c>
      <c r="I6" t="s">
        <v>509</v>
      </c>
      <c r="J6">
        <v>488233</v>
      </c>
      <c r="K6" t="s">
        <v>668</v>
      </c>
      <c r="L6">
        <v>134.22200000000001</v>
      </c>
      <c r="M6">
        <v>0</v>
      </c>
      <c r="N6" t="s">
        <v>677</v>
      </c>
      <c r="O6">
        <v>48.703459850000002</v>
      </c>
      <c r="P6" t="s">
        <v>83</v>
      </c>
      <c r="Q6" t="s">
        <v>670</v>
      </c>
      <c r="R6" t="s">
        <v>632</v>
      </c>
      <c r="S6">
        <v>10</v>
      </c>
      <c r="T6">
        <v>10</v>
      </c>
      <c r="U6">
        <v>10</v>
      </c>
      <c r="V6">
        <v>14</v>
      </c>
      <c r="W6">
        <v>2638500.8339999998</v>
      </c>
      <c r="X6">
        <v>6.4213572360000004</v>
      </c>
      <c r="Y6">
        <v>6</v>
      </c>
      <c r="Z6" t="s">
        <v>464</v>
      </c>
      <c r="AA6" t="s">
        <v>81</v>
      </c>
      <c r="AB6" t="s">
        <v>68</v>
      </c>
    </row>
    <row r="7" spans="1:28" x14ac:dyDescent="0.35">
      <c r="A7" t="s">
        <v>464</v>
      </c>
      <c r="B7">
        <v>23</v>
      </c>
      <c r="C7" t="s">
        <v>97</v>
      </c>
      <c r="D7" t="s">
        <v>618</v>
      </c>
      <c r="E7" t="s">
        <v>678</v>
      </c>
      <c r="F7" t="s">
        <v>510</v>
      </c>
      <c r="G7">
        <v>0.10801647</v>
      </c>
      <c r="H7" t="s">
        <v>612</v>
      </c>
      <c r="I7" t="s">
        <v>510</v>
      </c>
      <c r="J7">
        <v>527537</v>
      </c>
      <c r="K7" t="s">
        <v>668</v>
      </c>
      <c r="L7">
        <v>134.22200000000001</v>
      </c>
      <c r="M7">
        <v>0</v>
      </c>
      <c r="N7" t="s">
        <v>679</v>
      </c>
      <c r="O7">
        <v>66.754325399999999</v>
      </c>
      <c r="P7" t="s">
        <v>83</v>
      </c>
      <c r="Q7" t="s">
        <v>670</v>
      </c>
      <c r="R7" t="s">
        <v>632</v>
      </c>
      <c r="S7">
        <v>10</v>
      </c>
      <c r="T7">
        <v>10</v>
      </c>
      <c r="U7">
        <v>10</v>
      </c>
      <c r="V7">
        <v>14</v>
      </c>
      <c r="W7">
        <v>3616403.1009999998</v>
      </c>
      <c r="X7">
        <v>6.5582768329999999</v>
      </c>
      <c r="Y7">
        <v>7</v>
      </c>
      <c r="Z7" t="s">
        <v>464</v>
      </c>
      <c r="AA7" t="s">
        <v>81</v>
      </c>
      <c r="AB7" t="s">
        <v>69</v>
      </c>
    </row>
    <row r="8" spans="1:28" x14ac:dyDescent="0.35">
      <c r="A8" t="s">
        <v>464</v>
      </c>
      <c r="B8">
        <v>25</v>
      </c>
      <c r="C8" t="s">
        <v>97</v>
      </c>
      <c r="D8" t="s">
        <v>618</v>
      </c>
      <c r="E8" t="s">
        <v>680</v>
      </c>
      <c r="F8" t="s">
        <v>536</v>
      </c>
      <c r="G8">
        <v>0.26963194899999998</v>
      </c>
      <c r="H8" t="s">
        <v>612</v>
      </c>
      <c r="I8" t="s">
        <v>536</v>
      </c>
      <c r="J8">
        <v>526738</v>
      </c>
      <c r="K8" t="s">
        <v>681</v>
      </c>
      <c r="L8">
        <v>120.19499999999999</v>
      </c>
      <c r="M8">
        <v>0</v>
      </c>
      <c r="N8" t="s">
        <v>682</v>
      </c>
      <c r="O8">
        <v>224.98887429999999</v>
      </c>
      <c r="P8" t="s">
        <v>83</v>
      </c>
      <c r="Q8" t="s">
        <v>670</v>
      </c>
      <c r="R8" t="s">
        <v>632</v>
      </c>
      <c r="S8">
        <v>9</v>
      </c>
      <c r="T8">
        <v>9</v>
      </c>
      <c r="U8">
        <v>9</v>
      </c>
      <c r="V8">
        <v>12</v>
      </c>
      <c r="W8">
        <v>10914935.17</v>
      </c>
      <c r="X8">
        <v>7.0380211600000004</v>
      </c>
      <c r="Y8">
        <v>7</v>
      </c>
      <c r="Z8" t="s">
        <v>464</v>
      </c>
      <c r="AA8" t="s">
        <v>81</v>
      </c>
      <c r="AB8" t="s">
        <v>69</v>
      </c>
    </row>
    <row r="9" spans="1:28" x14ac:dyDescent="0.35">
      <c r="A9" t="s">
        <v>464</v>
      </c>
      <c r="B9">
        <v>28</v>
      </c>
      <c r="C9" t="s">
        <v>97</v>
      </c>
      <c r="D9" t="s">
        <v>618</v>
      </c>
      <c r="E9" t="s">
        <v>683</v>
      </c>
      <c r="F9" t="s">
        <v>511</v>
      </c>
      <c r="G9">
        <v>7.3906005999999996E-2</v>
      </c>
      <c r="H9" t="s">
        <v>612</v>
      </c>
      <c r="I9" t="s">
        <v>511</v>
      </c>
      <c r="J9">
        <v>95932</v>
      </c>
      <c r="K9" t="s">
        <v>668</v>
      </c>
      <c r="L9">
        <v>134.22200000000001</v>
      </c>
      <c r="M9">
        <v>0</v>
      </c>
      <c r="N9" t="s">
        <v>684</v>
      </c>
      <c r="O9">
        <v>71.175549559999993</v>
      </c>
      <c r="P9" t="s">
        <v>83</v>
      </c>
      <c r="Q9" t="s">
        <v>670</v>
      </c>
      <c r="R9" t="s">
        <v>632</v>
      </c>
      <c r="S9">
        <v>10</v>
      </c>
      <c r="T9">
        <v>10</v>
      </c>
      <c r="U9">
        <v>10</v>
      </c>
      <c r="V9">
        <v>14</v>
      </c>
      <c r="W9">
        <v>3855922.094</v>
      </c>
      <c r="X9">
        <v>6.5861282509999999</v>
      </c>
      <c r="Y9">
        <v>7</v>
      </c>
      <c r="Z9" t="s">
        <v>464</v>
      </c>
      <c r="AA9" t="s">
        <v>81</v>
      </c>
      <c r="AB9" t="s">
        <v>69</v>
      </c>
    </row>
    <row r="10" spans="1:28" x14ac:dyDescent="0.35">
      <c r="A10" t="s">
        <v>464</v>
      </c>
      <c r="B10">
        <v>30</v>
      </c>
      <c r="C10" t="s">
        <v>97</v>
      </c>
      <c r="D10" t="s">
        <v>618</v>
      </c>
      <c r="E10" t="s">
        <v>685</v>
      </c>
      <c r="F10" t="s">
        <v>537</v>
      </c>
      <c r="G10">
        <v>0.65899556699999995</v>
      </c>
      <c r="H10" t="s">
        <v>612</v>
      </c>
      <c r="I10" t="s">
        <v>537</v>
      </c>
      <c r="J10">
        <v>95636</v>
      </c>
      <c r="K10" t="s">
        <v>681</v>
      </c>
      <c r="L10">
        <v>120.19499999999999</v>
      </c>
      <c r="M10">
        <v>0</v>
      </c>
      <c r="N10" t="s">
        <v>686</v>
      </c>
      <c r="O10">
        <v>279.41224790000001</v>
      </c>
      <c r="P10" t="s">
        <v>83</v>
      </c>
      <c r="Q10" t="s">
        <v>670</v>
      </c>
      <c r="R10" t="s">
        <v>632</v>
      </c>
      <c r="S10">
        <v>9</v>
      </c>
      <c r="T10">
        <v>9</v>
      </c>
      <c r="U10">
        <v>9</v>
      </c>
      <c r="V10">
        <v>12</v>
      </c>
      <c r="W10">
        <v>13555188.359999999</v>
      </c>
      <c r="X10">
        <v>7.132105557</v>
      </c>
      <c r="Y10">
        <v>7</v>
      </c>
      <c r="Z10" t="s">
        <v>464</v>
      </c>
      <c r="AA10" t="s">
        <v>81</v>
      </c>
      <c r="AB10" t="s">
        <v>69</v>
      </c>
    </row>
    <row r="11" spans="1:28" x14ac:dyDescent="0.35">
      <c r="A11" t="s">
        <v>464</v>
      </c>
      <c r="B11">
        <v>36</v>
      </c>
      <c r="C11" t="s">
        <v>97</v>
      </c>
      <c r="D11" t="s">
        <v>618</v>
      </c>
      <c r="E11" t="s">
        <v>687</v>
      </c>
      <c r="F11" t="s">
        <v>512</v>
      </c>
      <c r="G11">
        <v>3.2215438999999998E-2</v>
      </c>
      <c r="H11" t="s">
        <v>612</v>
      </c>
      <c r="I11" t="s">
        <v>512</v>
      </c>
      <c r="J11">
        <v>135013</v>
      </c>
      <c r="K11" t="s">
        <v>668</v>
      </c>
      <c r="L11">
        <v>134.22200000000001</v>
      </c>
      <c r="M11">
        <v>0</v>
      </c>
      <c r="N11" t="s">
        <v>688</v>
      </c>
      <c r="O11">
        <v>140.76670050000001</v>
      </c>
      <c r="P11" t="s">
        <v>83</v>
      </c>
      <c r="Q11" t="s">
        <v>670</v>
      </c>
      <c r="R11" t="s">
        <v>632</v>
      </c>
      <c r="S11">
        <v>10</v>
      </c>
      <c r="T11">
        <v>10</v>
      </c>
      <c r="U11">
        <v>10</v>
      </c>
      <c r="V11">
        <v>14</v>
      </c>
      <c r="W11">
        <v>7626009.6869999999</v>
      </c>
      <c r="X11">
        <v>6.8822973530000002</v>
      </c>
      <c r="Y11">
        <v>7</v>
      </c>
      <c r="Z11" t="s">
        <v>464</v>
      </c>
      <c r="AA11" t="s">
        <v>81</v>
      </c>
      <c r="AB11" t="s">
        <v>69</v>
      </c>
    </row>
    <row r="12" spans="1:28" x14ac:dyDescent="0.35">
      <c r="A12" t="s">
        <v>464</v>
      </c>
      <c r="B12">
        <v>37</v>
      </c>
      <c r="C12" t="s">
        <v>97</v>
      </c>
      <c r="D12" t="s">
        <v>618</v>
      </c>
      <c r="E12" t="s">
        <v>689</v>
      </c>
      <c r="F12" t="s">
        <v>513</v>
      </c>
      <c r="G12">
        <v>4.9270671000000002E-2</v>
      </c>
      <c r="H12" t="s">
        <v>612</v>
      </c>
      <c r="I12" t="s">
        <v>513</v>
      </c>
      <c r="J12">
        <v>933982</v>
      </c>
      <c r="K12" t="s">
        <v>668</v>
      </c>
      <c r="L12">
        <v>134.22200000000001</v>
      </c>
      <c r="M12">
        <v>0</v>
      </c>
      <c r="N12" t="s">
        <v>690</v>
      </c>
      <c r="O12">
        <v>84.157645990000006</v>
      </c>
      <c r="P12" t="s">
        <v>83</v>
      </c>
      <c r="Q12" t="s">
        <v>670</v>
      </c>
      <c r="R12" t="s">
        <v>632</v>
      </c>
      <c r="S12">
        <v>10</v>
      </c>
      <c r="T12">
        <v>10</v>
      </c>
      <c r="U12">
        <v>10</v>
      </c>
      <c r="V12">
        <v>14</v>
      </c>
      <c r="W12">
        <v>4559224.7410000004</v>
      </c>
      <c r="X12">
        <v>6.6588910009999998</v>
      </c>
      <c r="Y12">
        <v>7</v>
      </c>
      <c r="Z12" t="s">
        <v>464</v>
      </c>
      <c r="AA12" t="s">
        <v>81</v>
      </c>
      <c r="AB12" t="s">
        <v>69</v>
      </c>
    </row>
    <row r="13" spans="1:28" x14ac:dyDescent="0.35">
      <c r="A13" t="s">
        <v>464</v>
      </c>
      <c r="B13">
        <v>39</v>
      </c>
      <c r="C13" t="s">
        <v>97</v>
      </c>
      <c r="D13" t="s">
        <v>618</v>
      </c>
      <c r="E13" t="s">
        <v>691</v>
      </c>
      <c r="F13" t="s">
        <v>514</v>
      </c>
      <c r="G13">
        <v>0.10233139300000001</v>
      </c>
      <c r="H13" t="s">
        <v>612</v>
      </c>
      <c r="I13" t="s">
        <v>514</v>
      </c>
      <c r="J13">
        <v>934805</v>
      </c>
      <c r="K13" t="s">
        <v>668</v>
      </c>
      <c r="L13">
        <v>134.22200000000001</v>
      </c>
      <c r="M13">
        <v>0</v>
      </c>
      <c r="N13" t="s">
        <v>692</v>
      </c>
      <c r="O13">
        <v>100.6277126</v>
      </c>
      <c r="P13" t="s">
        <v>83</v>
      </c>
      <c r="Q13" t="s">
        <v>670</v>
      </c>
      <c r="R13" t="s">
        <v>632</v>
      </c>
      <c r="S13">
        <v>10</v>
      </c>
      <c r="T13">
        <v>10</v>
      </c>
      <c r="U13">
        <v>10</v>
      </c>
      <c r="V13">
        <v>14</v>
      </c>
      <c r="W13">
        <v>5451487.5199999996</v>
      </c>
      <c r="X13">
        <v>6.7365150219999999</v>
      </c>
      <c r="Y13">
        <v>7</v>
      </c>
      <c r="Z13" t="s">
        <v>464</v>
      </c>
      <c r="AA13" t="s">
        <v>81</v>
      </c>
      <c r="AB13" t="s">
        <v>69</v>
      </c>
    </row>
    <row r="14" spans="1:28" x14ac:dyDescent="0.35">
      <c r="A14" t="s">
        <v>464</v>
      </c>
      <c r="B14">
        <v>44</v>
      </c>
      <c r="C14" t="s">
        <v>97</v>
      </c>
      <c r="D14" t="s">
        <v>618</v>
      </c>
      <c r="E14" t="s">
        <v>693</v>
      </c>
      <c r="F14" t="s">
        <v>538</v>
      </c>
      <c r="G14">
        <v>0.14141535799999999</v>
      </c>
      <c r="H14" t="s">
        <v>612</v>
      </c>
      <c r="I14" t="s">
        <v>538</v>
      </c>
      <c r="J14">
        <v>108678</v>
      </c>
      <c r="K14" t="s">
        <v>681</v>
      </c>
      <c r="L14">
        <v>120.19499999999999</v>
      </c>
      <c r="M14">
        <v>0</v>
      </c>
      <c r="N14" t="s">
        <v>694</v>
      </c>
      <c r="O14">
        <v>333.614307</v>
      </c>
      <c r="P14" t="s">
        <v>83</v>
      </c>
      <c r="Q14" t="s">
        <v>670</v>
      </c>
      <c r="R14" t="s">
        <v>632</v>
      </c>
      <c r="S14">
        <v>9</v>
      </c>
      <c r="T14">
        <v>9</v>
      </c>
      <c r="U14">
        <v>9</v>
      </c>
      <c r="V14">
        <v>12</v>
      </c>
      <c r="W14">
        <v>16184704.880000001</v>
      </c>
      <c r="X14">
        <v>7.2091047850000001</v>
      </c>
      <c r="Y14">
        <v>7</v>
      </c>
      <c r="Z14" t="s">
        <v>464</v>
      </c>
      <c r="AA14" t="s">
        <v>81</v>
      </c>
      <c r="AB14" t="s">
        <v>69</v>
      </c>
    </row>
    <row r="15" spans="1:28" x14ac:dyDescent="0.35">
      <c r="A15" t="s">
        <v>464</v>
      </c>
      <c r="B15">
        <v>51</v>
      </c>
      <c r="C15" t="s">
        <v>97</v>
      </c>
      <c r="D15" t="s">
        <v>618</v>
      </c>
      <c r="E15" t="s">
        <v>695</v>
      </c>
      <c r="F15" t="s">
        <v>515</v>
      </c>
      <c r="G15">
        <v>0.55808509699999997</v>
      </c>
      <c r="H15" t="s">
        <v>612</v>
      </c>
      <c r="I15" t="s">
        <v>515</v>
      </c>
      <c r="J15">
        <v>141935</v>
      </c>
      <c r="K15" t="s">
        <v>668</v>
      </c>
      <c r="L15">
        <v>134.22200000000001</v>
      </c>
      <c r="M15">
        <v>0</v>
      </c>
      <c r="N15" t="s">
        <v>696</v>
      </c>
      <c r="O15">
        <v>150.3765502</v>
      </c>
      <c r="P15" t="s">
        <v>83</v>
      </c>
      <c r="Q15" t="s">
        <v>670</v>
      </c>
      <c r="R15" t="s">
        <v>632</v>
      </c>
      <c r="S15">
        <v>10</v>
      </c>
      <c r="T15">
        <v>10</v>
      </c>
      <c r="U15">
        <v>10</v>
      </c>
      <c r="V15">
        <v>14</v>
      </c>
      <c r="W15">
        <v>8146621.5010000002</v>
      </c>
      <c r="X15">
        <v>6.9109775390000001</v>
      </c>
      <c r="Y15">
        <v>7</v>
      </c>
      <c r="Z15" t="s">
        <v>464</v>
      </c>
      <c r="AA15" t="s">
        <v>81</v>
      </c>
      <c r="AB15" t="s">
        <v>69</v>
      </c>
    </row>
    <row r="16" spans="1:28" x14ac:dyDescent="0.35">
      <c r="A16" t="s">
        <v>464</v>
      </c>
      <c r="B16">
        <v>80</v>
      </c>
      <c r="C16" t="s">
        <v>97</v>
      </c>
      <c r="D16" t="s">
        <v>618</v>
      </c>
      <c r="E16" t="s">
        <v>697</v>
      </c>
      <c r="F16" t="s">
        <v>539</v>
      </c>
      <c r="G16">
        <v>0.12821659099999999</v>
      </c>
      <c r="H16" t="s">
        <v>612</v>
      </c>
      <c r="I16" t="s">
        <v>539</v>
      </c>
      <c r="J16">
        <v>611143</v>
      </c>
      <c r="K16" t="s">
        <v>681</v>
      </c>
      <c r="L16">
        <v>120.19499999999999</v>
      </c>
      <c r="M16">
        <v>0</v>
      </c>
      <c r="N16" t="s">
        <v>698</v>
      </c>
      <c r="O16">
        <v>348.91300649999999</v>
      </c>
      <c r="P16" t="s">
        <v>83</v>
      </c>
      <c r="Q16" t="s">
        <v>670</v>
      </c>
      <c r="R16" t="s">
        <v>632</v>
      </c>
      <c r="S16">
        <v>9</v>
      </c>
      <c r="T16">
        <v>9</v>
      </c>
      <c r="U16">
        <v>9</v>
      </c>
      <c r="V16">
        <v>12</v>
      </c>
      <c r="W16">
        <v>16926894.079999998</v>
      </c>
      <c r="X16">
        <v>7.2285772770000003</v>
      </c>
      <c r="Y16">
        <v>7</v>
      </c>
      <c r="Z16" t="s">
        <v>464</v>
      </c>
      <c r="AA16" t="s">
        <v>81</v>
      </c>
      <c r="AB16" t="s">
        <v>69</v>
      </c>
    </row>
    <row r="17" spans="1:28" x14ac:dyDescent="0.35">
      <c r="A17" t="s">
        <v>464</v>
      </c>
      <c r="B17">
        <v>596</v>
      </c>
      <c r="C17" t="s">
        <v>97</v>
      </c>
      <c r="D17" t="s">
        <v>618</v>
      </c>
      <c r="E17" t="s">
        <v>699</v>
      </c>
      <c r="F17" t="s">
        <v>525</v>
      </c>
      <c r="G17">
        <v>0.12507170300000001</v>
      </c>
      <c r="H17" t="s">
        <v>612</v>
      </c>
      <c r="I17" t="s">
        <v>525</v>
      </c>
      <c r="J17">
        <v>104518</v>
      </c>
      <c r="K17" t="s">
        <v>668</v>
      </c>
      <c r="L17">
        <v>134.22200000000001</v>
      </c>
      <c r="M17">
        <v>0</v>
      </c>
      <c r="N17" t="s">
        <v>700</v>
      </c>
      <c r="O17">
        <v>142.3705641</v>
      </c>
      <c r="P17" t="s">
        <v>83</v>
      </c>
      <c r="Q17" t="s">
        <v>670</v>
      </c>
      <c r="R17" t="s">
        <v>632</v>
      </c>
      <c r="S17">
        <v>10</v>
      </c>
      <c r="T17">
        <v>10</v>
      </c>
      <c r="U17">
        <v>10</v>
      </c>
      <c r="V17">
        <v>14</v>
      </c>
      <c r="W17">
        <v>7712898.7010000004</v>
      </c>
      <c r="X17">
        <v>6.8872176270000001</v>
      </c>
      <c r="Y17">
        <v>7</v>
      </c>
      <c r="Z17" t="s">
        <v>464</v>
      </c>
      <c r="AA17" t="s">
        <v>81</v>
      </c>
      <c r="AB17" t="s">
        <v>69</v>
      </c>
    </row>
    <row r="18" spans="1:28" x14ac:dyDescent="0.35">
      <c r="A18" t="s">
        <v>464</v>
      </c>
      <c r="B18">
        <v>89</v>
      </c>
      <c r="C18" t="s">
        <v>97</v>
      </c>
      <c r="D18" t="s">
        <v>618</v>
      </c>
      <c r="E18" t="s">
        <v>701</v>
      </c>
      <c r="F18" t="s">
        <v>540</v>
      </c>
      <c r="G18">
        <v>1.7912612000000001E-2</v>
      </c>
      <c r="H18" t="s">
        <v>612</v>
      </c>
      <c r="I18" t="s">
        <v>540</v>
      </c>
      <c r="J18">
        <v>620144</v>
      </c>
      <c r="K18" t="s">
        <v>681</v>
      </c>
      <c r="L18">
        <v>120.19499999999999</v>
      </c>
      <c r="M18">
        <v>0</v>
      </c>
      <c r="N18" t="s">
        <v>702</v>
      </c>
      <c r="O18">
        <v>402.3484641</v>
      </c>
      <c r="P18" t="s">
        <v>83</v>
      </c>
      <c r="Q18" t="s">
        <v>670</v>
      </c>
      <c r="R18" t="s">
        <v>632</v>
      </c>
      <c r="S18">
        <v>9</v>
      </c>
      <c r="T18">
        <v>9</v>
      </c>
      <c r="U18">
        <v>9</v>
      </c>
      <c r="V18">
        <v>12</v>
      </c>
      <c r="W18">
        <v>19519220.289999999</v>
      </c>
      <c r="X18">
        <v>7.2904624650000001</v>
      </c>
      <c r="Y18">
        <v>7</v>
      </c>
      <c r="Z18" t="s">
        <v>464</v>
      </c>
      <c r="AA18" t="s">
        <v>81</v>
      </c>
      <c r="AB18" t="s">
        <v>69</v>
      </c>
    </row>
    <row r="19" spans="1:28" x14ac:dyDescent="0.35">
      <c r="A19" t="s">
        <v>464</v>
      </c>
      <c r="B19">
        <v>60</v>
      </c>
      <c r="C19" t="s">
        <v>97</v>
      </c>
      <c r="D19" t="s">
        <v>618</v>
      </c>
      <c r="E19" t="s">
        <v>703</v>
      </c>
      <c r="F19" t="s">
        <v>519</v>
      </c>
      <c r="G19">
        <v>0.15349709</v>
      </c>
      <c r="H19" t="s">
        <v>612</v>
      </c>
      <c r="I19" t="s">
        <v>519</v>
      </c>
      <c r="J19">
        <v>1758889</v>
      </c>
      <c r="K19" t="s">
        <v>668</v>
      </c>
      <c r="L19">
        <v>134.22200000000001</v>
      </c>
      <c r="M19">
        <v>0</v>
      </c>
      <c r="N19" t="s">
        <v>704</v>
      </c>
      <c r="O19">
        <v>125.20175690000001</v>
      </c>
      <c r="P19" t="s">
        <v>83</v>
      </c>
      <c r="Q19" t="s">
        <v>670</v>
      </c>
      <c r="R19" t="s">
        <v>632</v>
      </c>
      <c r="S19">
        <v>10</v>
      </c>
      <c r="T19">
        <v>10</v>
      </c>
      <c r="U19">
        <v>10</v>
      </c>
      <c r="V19">
        <v>14</v>
      </c>
      <c r="W19">
        <v>6782781.7800000003</v>
      </c>
      <c r="X19">
        <v>6.8314078450000002</v>
      </c>
      <c r="Y19">
        <v>7</v>
      </c>
      <c r="Z19" t="s">
        <v>464</v>
      </c>
      <c r="AA19" t="s">
        <v>81</v>
      </c>
      <c r="AB19" t="s">
        <v>69</v>
      </c>
    </row>
    <row r="20" spans="1:28" x14ac:dyDescent="0.35">
      <c r="A20" t="s">
        <v>464</v>
      </c>
      <c r="B20">
        <v>94</v>
      </c>
      <c r="C20" t="s">
        <v>97</v>
      </c>
      <c r="D20" t="s">
        <v>618</v>
      </c>
      <c r="E20" t="s">
        <v>705</v>
      </c>
      <c r="F20" t="s">
        <v>541</v>
      </c>
      <c r="G20">
        <v>0.36673716099999998</v>
      </c>
      <c r="H20" t="s">
        <v>612</v>
      </c>
      <c r="I20" t="s">
        <v>541</v>
      </c>
      <c r="J20">
        <v>622968</v>
      </c>
      <c r="K20" t="s">
        <v>681</v>
      </c>
      <c r="L20">
        <v>120.19499999999999</v>
      </c>
      <c r="M20">
        <v>0</v>
      </c>
      <c r="N20" t="s">
        <v>706</v>
      </c>
      <c r="O20">
        <v>397.50087619999999</v>
      </c>
      <c r="P20" t="s">
        <v>83</v>
      </c>
      <c r="Q20" t="s">
        <v>670</v>
      </c>
      <c r="R20" t="s">
        <v>632</v>
      </c>
      <c r="S20">
        <v>9</v>
      </c>
      <c r="T20">
        <v>9</v>
      </c>
      <c r="U20">
        <v>9</v>
      </c>
      <c r="V20">
        <v>12</v>
      </c>
      <c r="W20">
        <v>19284048.18</v>
      </c>
      <c r="X20">
        <v>7.2851982079999997</v>
      </c>
      <c r="Y20">
        <v>7</v>
      </c>
      <c r="Z20" t="s">
        <v>464</v>
      </c>
      <c r="AA20" t="s">
        <v>81</v>
      </c>
      <c r="AB20" t="s">
        <v>69</v>
      </c>
    </row>
    <row r="21" spans="1:28" x14ac:dyDescent="0.35">
      <c r="A21" t="s">
        <v>464</v>
      </c>
      <c r="B21">
        <v>84</v>
      </c>
      <c r="C21" t="s">
        <v>97</v>
      </c>
      <c r="D21" t="s">
        <v>618</v>
      </c>
      <c r="E21" t="s">
        <v>707</v>
      </c>
      <c r="F21" t="s">
        <v>520</v>
      </c>
      <c r="G21">
        <v>6.7273416000000003E-2</v>
      </c>
      <c r="H21" t="s">
        <v>612</v>
      </c>
      <c r="I21" t="s">
        <v>520</v>
      </c>
      <c r="J21">
        <v>1074175</v>
      </c>
      <c r="K21" t="s">
        <v>668</v>
      </c>
      <c r="L21">
        <v>134.22200000000001</v>
      </c>
      <c r="M21">
        <v>0</v>
      </c>
      <c r="N21" t="s">
        <v>708</v>
      </c>
      <c r="O21">
        <v>132.50820250000001</v>
      </c>
      <c r="P21" t="s">
        <v>83</v>
      </c>
      <c r="Q21" t="s">
        <v>670</v>
      </c>
      <c r="R21" t="s">
        <v>632</v>
      </c>
      <c r="S21">
        <v>10</v>
      </c>
      <c r="T21">
        <v>10</v>
      </c>
      <c r="U21">
        <v>10</v>
      </c>
      <c r="V21">
        <v>14</v>
      </c>
      <c r="W21">
        <v>7178607.1030000001</v>
      </c>
      <c r="X21">
        <v>6.8560401840000003</v>
      </c>
      <c r="Y21">
        <v>7</v>
      </c>
      <c r="Z21" t="s">
        <v>464</v>
      </c>
      <c r="AA21" t="s">
        <v>81</v>
      </c>
      <c r="AB21" t="s">
        <v>69</v>
      </c>
    </row>
    <row r="22" spans="1:28" x14ac:dyDescent="0.35">
      <c r="A22" t="s">
        <v>464</v>
      </c>
      <c r="B22">
        <v>104</v>
      </c>
      <c r="C22" t="s">
        <v>97</v>
      </c>
      <c r="D22" t="s">
        <v>618</v>
      </c>
      <c r="E22" t="s">
        <v>709</v>
      </c>
      <c r="F22" t="s">
        <v>523</v>
      </c>
      <c r="G22">
        <v>0.105460793</v>
      </c>
      <c r="H22" t="s">
        <v>612</v>
      </c>
      <c r="I22" t="s">
        <v>523</v>
      </c>
      <c r="J22">
        <v>767588</v>
      </c>
      <c r="K22" t="s">
        <v>527</v>
      </c>
      <c r="L22">
        <v>132.20599999999999</v>
      </c>
      <c r="M22">
        <v>0</v>
      </c>
      <c r="N22" t="s">
        <v>710</v>
      </c>
      <c r="O22">
        <v>39.41598269</v>
      </c>
      <c r="P22" t="s">
        <v>83</v>
      </c>
      <c r="Q22" t="s">
        <v>670</v>
      </c>
      <c r="R22" t="s">
        <v>632</v>
      </c>
      <c r="S22">
        <v>10</v>
      </c>
      <c r="T22">
        <v>10</v>
      </c>
      <c r="U22">
        <v>10</v>
      </c>
      <c r="V22">
        <v>12</v>
      </c>
      <c r="W22">
        <v>2103280.7149999999</v>
      </c>
      <c r="X22">
        <v>6.3228972399999996</v>
      </c>
      <c r="Y22">
        <v>6</v>
      </c>
      <c r="Z22" t="s">
        <v>464</v>
      </c>
      <c r="AA22" t="s">
        <v>81</v>
      </c>
      <c r="AB22" t="s">
        <v>68</v>
      </c>
    </row>
    <row r="23" spans="1:28" x14ac:dyDescent="0.35">
      <c r="A23" t="s">
        <v>464</v>
      </c>
      <c r="B23">
        <v>90</v>
      </c>
      <c r="C23" t="s">
        <v>97</v>
      </c>
      <c r="D23" t="s">
        <v>618</v>
      </c>
      <c r="E23" t="s">
        <v>711</v>
      </c>
      <c r="F23" t="s">
        <v>521</v>
      </c>
      <c r="G23">
        <v>0.29088646000000001</v>
      </c>
      <c r="H23" t="s">
        <v>612</v>
      </c>
      <c r="I23" t="s">
        <v>521</v>
      </c>
      <c r="J23">
        <v>535773</v>
      </c>
      <c r="K23" t="s">
        <v>668</v>
      </c>
      <c r="L23">
        <v>134.22200000000001</v>
      </c>
      <c r="M23">
        <v>0</v>
      </c>
      <c r="N23" t="s">
        <v>712</v>
      </c>
      <c r="O23">
        <v>226.97670529999999</v>
      </c>
      <c r="P23" t="s">
        <v>83</v>
      </c>
      <c r="Q23" t="s">
        <v>670</v>
      </c>
      <c r="R23" t="s">
        <v>632</v>
      </c>
      <c r="S23">
        <v>10</v>
      </c>
      <c r="T23">
        <v>10</v>
      </c>
      <c r="U23">
        <v>10</v>
      </c>
      <c r="V23">
        <v>14</v>
      </c>
      <c r="W23">
        <v>12296420.59</v>
      </c>
      <c r="X23">
        <v>7.089778709</v>
      </c>
      <c r="Y23">
        <v>7</v>
      </c>
      <c r="Z23" t="s">
        <v>464</v>
      </c>
      <c r="AA23" t="s">
        <v>81</v>
      </c>
      <c r="AB23" t="s">
        <v>69</v>
      </c>
    </row>
    <row r="24" spans="1:28" x14ac:dyDescent="0.35">
      <c r="A24" t="s">
        <v>464</v>
      </c>
      <c r="B24">
        <v>522</v>
      </c>
      <c r="C24" t="s">
        <v>97</v>
      </c>
      <c r="D24" t="s">
        <v>618</v>
      </c>
      <c r="E24" t="s">
        <v>713</v>
      </c>
      <c r="F24" t="s">
        <v>553</v>
      </c>
      <c r="G24">
        <v>0.44499864</v>
      </c>
      <c r="H24" t="s">
        <v>612</v>
      </c>
      <c r="I24" t="s">
        <v>553</v>
      </c>
      <c r="J24" t="s">
        <v>714</v>
      </c>
      <c r="K24" t="s">
        <v>715</v>
      </c>
      <c r="L24">
        <v>106.16800000000001</v>
      </c>
      <c r="M24">
        <v>0</v>
      </c>
      <c r="N24" t="s">
        <v>716</v>
      </c>
      <c r="O24">
        <v>1106.65526</v>
      </c>
      <c r="P24" t="s">
        <v>83</v>
      </c>
      <c r="Q24" t="s">
        <v>670</v>
      </c>
      <c r="R24" t="s">
        <v>632</v>
      </c>
      <c r="S24">
        <v>8</v>
      </c>
      <c r="T24">
        <v>8</v>
      </c>
      <c r="U24">
        <v>8</v>
      </c>
      <c r="V24">
        <v>10</v>
      </c>
      <c r="W24">
        <v>47421982.329999998</v>
      </c>
      <c r="X24">
        <v>7.6759797040000004</v>
      </c>
      <c r="Y24">
        <v>8</v>
      </c>
      <c r="Z24" t="s">
        <v>464</v>
      </c>
      <c r="AA24" t="s">
        <v>81</v>
      </c>
      <c r="AB24" t="s">
        <v>717</v>
      </c>
    </row>
    <row r="25" spans="1:28" x14ac:dyDescent="0.35">
      <c r="A25" t="s">
        <v>464</v>
      </c>
      <c r="B25">
        <v>97</v>
      </c>
      <c r="C25" t="s">
        <v>97</v>
      </c>
      <c r="D25" t="s">
        <v>618</v>
      </c>
      <c r="E25" t="s">
        <v>718</v>
      </c>
      <c r="F25" t="s">
        <v>522</v>
      </c>
      <c r="G25">
        <v>3.6953002999999998E-2</v>
      </c>
      <c r="H25" t="s">
        <v>612</v>
      </c>
      <c r="I25" t="s">
        <v>522</v>
      </c>
      <c r="J25">
        <v>99876</v>
      </c>
      <c r="K25" t="s">
        <v>668</v>
      </c>
      <c r="L25">
        <v>134.22200000000001</v>
      </c>
      <c r="M25">
        <v>0</v>
      </c>
      <c r="N25" t="s">
        <v>719</v>
      </c>
      <c r="O25">
        <v>47.709544340000001</v>
      </c>
      <c r="P25" t="s">
        <v>83</v>
      </c>
      <c r="Q25" t="s">
        <v>670</v>
      </c>
      <c r="R25" t="s">
        <v>632</v>
      </c>
      <c r="S25">
        <v>10</v>
      </c>
      <c r="T25">
        <v>10</v>
      </c>
      <c r="U25">
        <v>10</v>
      </c>
      <c r="V25">
        <v>14</v>
      </c>
      <c r="W25">
        <v>2584655.6469999999</v>
      </c>
      <c r="X25">
        <v>6.4124026900000004</v>
      </c>
      <c r="Y25">
        <v>6</v>
      </c>
      <c r="Z25" t="s">
        <v>464</v>
      </c>
      <c r="AA25" t="s">
        <v>81</v>
      </c>
      <c r="AB25" t="s">
        <v>68</v>
      </c>
    </row>
    <row r="26" spans="1:28" x14ac:dyDescent="0.35">
      <c r="A26" t="s">
        <v>464</v>
      </c>
      <c r="B26">
        <v>195</v>
      </c>
      <c r="C26" t="s">
        <v>97</v>
      </c>
      <c r="D26" t="s">
        <v>618</v>
      </c>
      <c r="E26" t="s">
        <v>720</v>
      </c>
      <c r="F26" t="s">
        <v>524</v>
      </c>
      <c r="G26">
        <v>0.20252205400000001</v>
      </c>
      <c r="H26" t="s">
        <v>612</v>
      </c>
      <c r="I26" t="s">
        <v>524</v>
      </c>
      <c r="J26">
        <v>824635</v>
      </c>
      <c r="K26" t="s">
        <v>527</v>
      </c>
      <c r="L26">
        <v>132.20599999999999</v>
      </c>
      <c r="M26">
        <v>0</v>
      </c>
      <c r="N26" t="s">
        <v>721</v>
      </c>
      <c r="O26">
        <v>35.953610349999998</v>
      </c>
      <c r="P26" t="s">
        <v>83</v>
      </c>
      <c r="Q26" t="s">
        <v>670</v>
      </c>
      <c r="R26" t="s">
        <v>632</v>
      </c>
      <c r="S26">
        <v>10</v>
      </c>
      <c r="T26">
        <v>10</v>
      </c>
      <c r="U26">
        <v>10</v>
      </c>
      <c r="V26">
        <v>12</v>
      </c>
      <c r="W26">
        <v>1918524.673</v>
      </c>
      <c r="X26">
        <v>6.2829673890000004</v>
      </c>
      <c r="Y26">
        <v>6</v>
      </c>
      <c r="Z26" t="s">
        <v>464</v>
      </c>
      <c r="AA26" t="s">
        <v>81</v>
      </c>
      <c r="AB26" t="s">
        <v>68</v>
      </c>
    </row>
    <row r="27" spans="1:28" x14ac:dyDescent="0.35">
      <c r="A27" t="s">
        <v>464</v>
      </c>
      <c r="B27">
        <v>608</v>
      </c>
      <c r="C27" t="s">
        <v>97</v>
      </c>
      <c r="D27" t="s">
        <v>618</v>
      </c>
      <c r="E27" t="s">
        <v>722</v>
      </c>
      <c r="F27" t="s">
        <v>557</v>
      </c>
      <c r="G27">
        <v>8.4849215000000006E-2</v>
      </c>
      <c r="H27" t="s">
        <v>612</v>
      </c>
      <c r="I27" t="s">
        <v>557</v>
      </c>
      <c r="J27">
        <v>103651</v>
      </c>
      <c r="K27" t="s">
        <v>681</v>
      </c>
      <c r="L27">
        <v>120.19499999999999</v>
      </c>
      <c r="M27">
        <v>0</v>
      </c>
      <c r="N27" t="s">
        <v>723</v>
      </c>
      <c r="O27">
        <v>451.71760069999999</v>
      </c>
      <c r="P27" t="s">
        <v>83</v>
      </c>
      <c r="Q27" t="s">
        <v>670</v>
      </c>
      <c r="R27" t="s">
        <v>632</v>
      </c>
      <c r="S27">
        <v>9</v>
      </c>
      <c r="T27">
        <v>9</v>
      </c>
      <c r="U27">
        <v>9</v>
      </c>
      <c r="V27">
        <v>12</v>
      </c>
      <c r="W27">
        <v>21914276.16</v>
      </c>
      <c r="X27">
        <v>7.3407271300000003</v>
      </c>
      <c r="Y27">
        <v>7</v>
      </c>
      <c r="Z27" t="s">
        <v>464</v>
      </c>
      <c r="AA27" t="s">
        <v>81</v>
      </c>
      <c r="AB27" t="s">
        <v>69</v>
      </c>
    </row>
    <row r="28" spans="1:28" x14ac:dyDescent="0.35">
      <c r="A28" t="s">
        <v>464</v>
      </c>
      <c r="B28">
        <v>2830</v>
      </c>
      <c r="C28" t="s">
        <v>97</v>
      </c>
      <c r="D28" t="s">
        <v>618</v>
      </c>
      <c r="E28" t="s">
        <v>724</v>
      </c>
      <c r="F28" t="s">
        <v>528</v>
      </c>
      <c r="G28">
        <v>8.3995319999999995E-3</v>
      </c>
      <c r="H28" t="s">
        <v>612</v>
      </c>
      <c r="I28" t="s">
        <v>528</v>
      </c>
      <c r="J28">
        <v>1005647</v>
      </c>
      <c r="K28" t="s">
        <v>527</v>
      </c>
      <c r="L28">
        <v>132.20599999999999</v>
      </c>
      <c r="M28">
        <v>0</v>
      </c>
      <c r="N28" t="s">
        <v>725</v>
      </c>
      <c r="O28">
        <v>163.06880459999999</v>
      </c>
      <c r="P28" t="s">
        <v>83</v>
      </c>
      <c r="Q28" t="s">
        <v>670</v>
      </c>
      <c r="R28" t="s">
        <v>632</v>
      </c>
      <c r="S28">
        <v>10</v>
      </c>
      <c r="T28">
        <v>10</v>
      </c>
      <c r="U28">
        <v>10</v>
      </c>
      <c r="V28">
        <v>12</v>
      </c>
      <c r="W28">
        <v>8701532.9470000006</v>
      </c>
      <c r="X28">
        <v>6.9395957690000003</v>
      </c>
      <c r="Y28">
        <v>7</v>
      </c>
      <c r="Z28" t="s">
        <v>464</v>
      </c>
      <c r="AA28" t="s">
        <v>81</v>
      </c>
      <c r="AB28" t="s">
        <v>69</v>
      </c>
    </row>
    <row r="29" spans="1:28" x14ac:dyDescent="0.35">
      <c r="A29" t="s">
        <v>464</v>
      </c>
      <c r="B29">
        <v>3472</v>
      </c>
      <c r="C29" t="s">
        <v>97</v>
      </c>
      <c r="D29" t="s">
        <v>618</v>
      </c>
      <c r="E29" t="s">
        <v>61</v>
      </c>
      <c r="F29" t="s">
        <v>610</v>
      </c>
      <c r="G29">
        <v>2.8541826999999999E-2</v>
      </c>
      <c r="H29" t="s">
        <v>612</v>
      </c>
      <c r="I29" t="s">
        <v>610</v>
      </c>
      <c r="J29" t="s">
        <v>61</v>
      </c>
      <c r="K29" t="s">
        <v>726</v>
      </c>
      <c r="L29">
        <v>148.249</v>
      </c>
      <c r="M29">
        <v>0</v>
      </c>
      <c r="N29" t="s">
        <v>727</v>
      </c>
      <c r="O29">
        <v>94.540230059999999</v>
      </c>
      <c r="P29" t="s">
        <v>83</v>
      </c>
      <c r="Q29" t="s">
        <v>670</v>
      </c>
      <c r="R29" t="s">
        <v>632</v>
      </c>
      <c r="S29">
        <v>11</v>
      </c>
      <c r="T29">
        <v>11</v>
      </c>
      <c r="U29">
        <v>11</v>
      </c>
      <c r="V29">
        <v>16</v>
      </c>
      <c r="W29">
        <v>5653754.5949999997</v>
      </c>
      <c r="X29">
        <v>6.7523369539999996</v>
      </c>
      <c r="Y29">
        <v>7</v>
      </c>
      <c r="Z29" t="s">
        <v>464</v>
      </c>
      <c r="AA29" t="s">
        <v>81</v>
      </c>
      <c r="AB29" t="s">
        <v>69</v>
      </c>
    </row>
    <row r="30" spans="1:28" x14ac:dyDescent="0.35">
      <c r="A30" t="s">
        <v>464</v>
      </c>
      <c r="B30">
        <v>485</v>
      </c>
      <c r="C30" t="s">
        <v>97</v>
      </c>
      <c r="D30" t="s">
        <v>618</v>
      </c>
      <c r="E30" t="s">
        <v>728</v>
      </c>
      <c r="F30" t="s">
        <v>550</v>
      </c>
      <c r="G30">
        <v>0.131627784</v>
      </c>
      <c r="H30" t="s">
        <v>612</v>
      </c>
      <c r="I30" t="s">
        <v>550</v>
      </c>
      <c r="J30">
        <v>496117</v>
      </c>
      <c r="K30" t="s">
        <v>729</v>
      </c>
      <c r="L30">
        <v>118.179</v>
      </c>
      <c r="M30">
        <v>0</v>
      </c>
      <c r="N30" t="s">
        <v>730</v>
      </c>
      <c r="O30">
        <v>194.3634777</v>
      </c>
      <c r="P30" t="s">
        <v>83</v>
      </c>
      <c r="Q30" t="s">
        <v>670</v>
      </c>
      <c r="R30" t="s">
        <v>632</v>
      </c>
      <c r="S30">
        <v>9</v>
      </c>
      <c r="T30">
        <v>9</v>
      </c>
      <c r="U30">
        <v>9</v>
      </c>
      <c r="V30">
        <v>10</v>
      </c>
      <c r="W30">
        <v>9271044.9710000008</v>
      </c>
      <c r="X30">
        <v>6.9671286879999998</v>
      </c>
      <c r="Y30">
        <v>7</v>
      </c>
      <c r="Z30" t="s">
        <v>464</v>
      </c>
      <c r="AA30" t="s">
        <v>81</v>
      </c>
      <c r="AB30" t="s">
        <v>69</v>
      </c>
    </row>
    <row r="31" spans="1:28" x14ac:dyDescent="0.35">
      <c r="A31" t="s">
        <v>464</v>
      </c>
      <c r="B31">
        <v>514</v>
      </c>
      <c r="C31" t="s">
        <v>97</v>
      </c>
      <c r="D31" t="s">
        <v>618</v>
      </c>
      <c r="E31" t="s">
        <v>731</v>
      </c>
      <c r="F31" t="s">
        <v>551</v>
      </c>
      <c r="G31">
        <v>2.7340302E-2</v>
      </c>
      <c r="H31" t="s">
        <v>612</v>
      </c>
      <c r="I31" t="s">
        <v>551</v>
      </c>
      <c r="J31">
        <v>98828</v>
      </c>
      <c r="K31" t="s">
        <v>681</v>
      </c>
      <c r="L31">
        <v>120.19499999999999</v>
      </c>
      <c r="M31">
        <v>0</v>
      </c>
      <c r="N31" t="s">
        <v>732</v>
      </c>
      <c r="O31">
        <v>595.561373</v>
      </c>
      <c r="P31" t="s">
        <v>83</v>
      </c>
      <c r="Q31" t="s">
        <v>670</v>
      </c>
      <c r="R31" t="s">
        <v>632</v>
      </c>
      <c r="S31">
        <v>9</v>
      </c>
      <c r="T31">
        <v>9</v>
      </c>
      <c r="U31">
        <v>9</v>
      </c>
      <c r="V31">
        <v>12</v>
      </c>
      <c r="W31">
        <v>28892600.989999998</v>
      </c>
      <c r="X31">
        <v>7.4607866400000002</v>
      </c>
      <c r="Y31">
        <v>7</v>
      </c>
      <c r="Z31" t="s">
        <v>464</v>
      </c>
      <c r="AA31" t="s">
        <v>81</v>
      </c>
      <c r="AB31" t="s">
        <v>69</v>
      </c>
    </row>
    <row r="32" spans="1:28" x14ac:dyDescent="0.35">
      <c r="A32" t="s">
        <v>464</v>
      </c>
      <c r="B32">
        <v>620</v>
      </c>
      <c r="C32" t="s">
        <v>97</v>
      </c>
      <c r="D32" t="s">
        <v>618</v>
      </c>
      <c r="E32" t="s">
        <v>733</v>
      </c>
      <c r="F32" t="s">
        <v>560</v>
      </c>
      <c r="G32">
        <v>0.153641636</v>
      </c>
      <c r="H32" t="s">
        <v>612</v>
      </c>
      <c r="I32" t="s">
        <v>560</v>
      </c>
      <c r="J32">
        <v>95476</v>
      </c>
      <c r="K32" t="s">
        <v>715</v>
      </c>
      <c r="L32">
        <v>106.16800000000001</v>
      </c>
      <c r="M32">
        <v>0</v>
      </c>
      <c r="N32" t="s">
        <v>734</v>
      </c>
      <c r="O32">
        <v>879.54389909999998</v>
      </c>
      <c r="P32" t="s">
        <v>83</v>
      </c>
      <c r="Q32" t="s">
        <v>670</v>
      </c>
      <c r="R32" t="s">
        <v>632</v>
      </c>
      <c r="S32">
        <v>8</v>
      </c>
      <c r="T32">
        <v>8</v>
      </c>
      <c r="U32">
        <v>8</v>
      </c>
      <c r="V32">
        <v>10</v>
      </c>
      <c r="W32">
        <v>37689890.210000001</v>
      </c>
      <c r="X32">
        <v>7.5762248720000001</v>
      </c>
      <c r="Y32">
        <v>8</v>
      </c>
      <c r="Z32" t="s">
        <v>464</v>
      </c>
      <c r="AA32" t="s">
        <v>81</v>
      </c>
      <c r="AB32" t="s">
        <v>717</v>
      </c>
    </row>
    <row r="33" spans="1:28" x14ac:dyDescent="0.35">
      <c r="A33" t="s">
        <v>464</v>
      </c>
      <c r="B33">
        <v>717</v>
      </c>
      <c r="C33" t="s">
        <v>97</v>
      </c>
      <c r="D33" t="s">
        <v>618</v>
      </c>
      <c r="E33" t="s">
        <v>735</v>
      </c>
      <c r="F33" t="s">
        <v>241</v>
      </c>
      <c r="G33">
        <v>0.198852053</v>
      </c>
      <c r="H33" t="s">
        <v>612</v>
      </c>
      <c r="I33" t="s">
        <v>241</v>
      </c>
      <c r="J33">
        <v>108883</v>
      </c>
      <c r="K33" t="s">
        <v>736</v>
      </c>
      <c r="L33">
        <v>92.141000000000005</v>
      </c>
      <c r="M33">
        <v>0</v>
      </c>
      <c r="N33" t="s">
        <v>737</v>
      </c>
      <c r="O33">
        <v>3775.2124130000002</v>
      </c>
      <c r="P33" t="s">
        <v>83</v>
      </c>
      <c r="Q33" t="s">
        <v>670</v>
      </c>
      <c r="R33" t="s">
        <v>632</v>
      </c>
      <c r="S33">
        <v>7</v>
      </c>
      <c r="T33">
        <v>7</v>
      </c>
      <c r="U33">
        <v>7</v>
      </c>
      <c r="V33">
        <v>8</v>
      </c>
      <c r="W33">
        <v>140400297.90000001</v>
      </c>
      <c r="X33">
        <v>8.1473680290000008</v>
      </c>
      <c r="Y33">
        <v>8</v>
      </c>
      <c r="Z33" t="s">
        <v>464</v>
      </c>
      <c r="AA33" t="s">
        <v>81</v>
      </c>
      <c r="AB33" t="s">
        <v>717</v>
      </c>
    </row>
    <row r="34" spans="1:28" x14ac:dyDescent="0.35">
      <c r="A34" t="s">
        <v>464</v>
      </c>
      <c r="B34">
        <v>449</v>
      </c>
      <c r="C34" t="s">
        <v>97</v>
      </c>
      <c r="D34" t="s">
        <v>618</v>
      </c>
      <c r="E34" t="s">
        <v>738</v>
      </c>
      <c r="F34" t="s">
        <v>242</v>
      </c>
      <c r="G34">
        <v>8.7126048999999997E-2</v>
      </c>
      <c r="H34" t="s">
        <v>612</v>
      </c>
      <c r="I34" t="s">
        <v>242</v>
      </c>
      <c r="J34">
        <v>100414</v>
      </c>
      <c r="K34" t="s">
        <v>715</v>
      </c>
      <c r="L34">
        <v>106.16800000000001</v>
      </c>
      <c r="M34">
        <v>0</v>
      </c>
      <c r="N34" t="s">
        <v>739</v>
      </c>
      <c r="O34">
        <v>1270.718646</v>
      </c>
      <c r="P34" t="s">
        <v>83</v>
      </c>
      <c r="Q34" t="s">
        <v>670</v>
      </c>
      <c r="R34" t="s">
        <v>632</v>
      </c>
      <c r="S34">
        <v>8</v>
      </c>
      <c r="T34">
        <v>8</v>
      </c>
      <c r="U34">
        <v>8</v>
      </c>
      <c r="V34">
        <v>10</v>
      </c>
      <c r="W34">
        <v>54452365.969999999</v>
      </c>
      <c r="X34">
        <v>7.7360167549999996</v>
      </c>
      <c r="Y34">
        <v>8</v>
      </c>
      <c r="Z34" t="s">
        <v>464</v>
      </c>
      <c r="AA34" t="s">
        <v>81</v>
      </c>
      <c r="AB34" t="s">
        <v>717</v>
      </c>
    </row>
    <row r="35" spans="1:28" x14ac:dyDescent="0.35">
      <c r="A35" t="s">
        <v>740</v>
      </c>
      <c r="B35">
        <v>193</v>
      </c>
      <c r="C35" t="s">
        <v>97</v>
      </c>
      <c r="D35" t="s">
        <v>618</v>
      </c>
      <c r="E35" t="s">
        <v>741</v>
      </c>
      <c r="F35" t="s">
        <v>427</v>
      </c>
      <c r="G35">
        <v>5.7455826000000002E-2</v>
      </c>
      <c r="H35" t="s">
        <v>612</v>
      </c>
      <c r="I35" t="s">
        <v>427</v>
      </c>
      <c r="J35">
        <v>592278</v>
      </c>
      <c r="K35" t="s">
        <v>742</v>
      </c>
      <c r="L35">
        <v>114.232</v>
      </c>
      <c r="M35">
        <v>0</v>
      </c>
      <c r="N35" t="s">
        <v>743</v>
      </c>
      <c r="O35">
        <v>2736.767355</v>
      </c>
      <c r="P35" t="s">
        <v>83</v>
      </c>
      <c r="Q35" t="s">
        <v>670</v>
      </c>
      <c r="R35" t="s">
        <v>632</v>
      </c>
      <c r="S35">
        <v>8</v>
      </c>
      <c r="T35">
        <v>8</v>
      </c>
      <c r="U35">
        <v>8</v>
      </c>
      <c r="V35">
        <v>18</v>
      </c>
      <c r="W35">
        <v>126182572.5</v>
      </c>
      <c r="X35">
        <v>8.1009993770000008</v>
      </c>
      <c r="Y35">
        <v>8</v>
      </c>
      <c r="Z35" t="s">
        <v>744</v>
      </c>
      <c r="AA35" t="s">
        <v>80</v>
      </c>
      <c r="AB35" t="s">
        <v>745</v>
      </c>
    </row>
    <row r="36" spans="1:28" x14ac:dyDescent="0.35">
      <c r="A36" t="s">
        <v>740</v>
      </c>
      <c r="B36">
        <v>137</v>
      </c>
      <c r="C36" t="s">
        <v>97</v>
      </c>
      <c r="D36" t="s">
        <v>618</v>
      </c>
      <c r="E36" t="s">
        <v>746</v>
      </c>
      <c r="F36" t="s">
        <v>153</v>
      </c>
      <c r="G36">
        <v>1.3078265E-2</v>
      </c>
      <c r="H36" t="s">
        <v>612</v>
      </c>
      <c r="I36" t="s">
        <v>153</v>
      </c>
      <c r="J36">
        <v>3074713</v>
      </c>
      <c r="K36" t="s">
        <v>747</v>
      </c>
      <c r="L36">
        <v>128.25899999999999</v>
      </c>
      <c r="M36">
        <v>0</v>
      </c>
      <c r="N36" t="s">
        <v>748</v>
      </c>
      <c r="O36">
        <v>2046.8126729999999</v>
      </c>
      <c r="P36" t="s">
        <v>83</v>
      </c>
      <c r="Q36" t="s">
        <v>670</v>
      </c>
      <c r="R36" t="s">
        <v>632</v>
      </c>
      <c r="S36">
        <v>9</v>
      </c>
      <c r="T36">
        <v>9</v>
      </c>
      <c r="U36">
        <v>9</v>
      </c>
      <c r="V36">
        <v>20</v>
      </c>
      <c r="W36">
        <v>105959442</v>
      </c>
      <c r="X36">
        <v>8.0251396629999991</v>
      </c>
      <c r="Y36">
        <v>8</v>
      </c>
      <c r="Z36" t="s">
        <v>744</v>
      </c>
      <c r="AA36" t="s">
        <v>80</v>
      </c>
      <c r="AB36" t="s">
        <v>745</v>
      </c>
    </row>
    <row r="37" spans="1:28" x14ac:dyDescent="0.35">
      <c r="A37" t="s">
        <v>740</v>
      </c>
      <c r="B37">
        <v>149</v>
      </c>
      <c r="C37" t="s">
        <v>97</v>
      </c>
      <c r="D37" t="s">
        <v>618</v>
      </c>
      <c r="E37" t="s">
        <v>749</v>
      </c>
      <c r="F37" t="s">
        <v>131</v>
      </c>
      <c r="G37">
        <v>6.0479820000000004E-3</v>
      </c>
      <c r="H37" t="s">
        <v>612</v>
      </c>
      <c r="I37" t="s">
        <v>131</v>
      </c>
      <c r="J37">
        <v>589435</v>
      </c>
      <c r="K37" t="s">
        <v>742</v>
      </c>
      <c r="L37">
        <v>114.232</v>
      </c>
      <c r="M37">
        <v>0</v>
      </c>
      <c r="N37" t="s">
        <v>750</v>
      </c>
      <c r="O37">
        <v>4017.6851339999998</v>
      </c>
      <c r="P37" t="s">
        <v>83</v>
      </c>
      <c r="Q37" t="s">
        <v>670</v>
      </c>
      <c r="R37" t="s">
        <v>632</v>
      </c>
      <c r="S37">
        <v>8</v>
      </c>
      <c r="T37">
        <v>8</v>
      </c>
      <c r="U37">
        <v>8</v>
      </c>
      <c r="V37">
        <v>18</v>
      </c>
      <c r="W37">
        <v>185241118.40000001</v>
      </c>
      <c r="X37">
        <v>8.2677373939999992</v>
      </c>
      <c r="Y37">
        <v>8</v>
      </c>
      <c r="Z37" t="s">
        <v>744</v>
      </c>
      <c r="AA37" t="s">
        <v>80</v>
      </c>
      <c r="AB37" t="s">
        <v>745</v>
      </c>
    </row>
    <row r="38" spans="1:28" x14ac:dyDescent="0.35">
      <c r="A38" t="s">
        <v>740</v>
      </c>
      <c r="B38">
        <v>162</v>
      </c>
      <c r="C38" t="s">
        <v>97</v>
      </c>
      <c r="D38" t="s">
        <v>618</v>
      </c>
      <c r="E38" t="s">
        <v>751</v>
      </c>
      <c r="F38" t="s">
        <v>172</v>
      </c>
      <c r="G38">
        <v>3.5155367E-2</v>
      </c>
      <c r="H38" t="s">
        <v>612</v>
      </c>
      <c r="I38" t="s">
        <v>172</v>
      </c>
      <c r="J38">
        <v>2051301</v>
      </c>
      <c r="K38" t="s">
        <v>752</v>
      </c>
      <c r="L38">
        <v>142.286</v>
      </c>
      <c r="M38">
        <v>0</v>
      </c>
      <c r="N38" t="s">
        <v>753</v>
      </c>
      <c r="O38">
        <v>393.07325259999999</v>
      </c>
      <c r="P38" t="s">
        <v>83</v>
      </c>
      <c r="Q38" t="s">
        <v>670</v>
      </c>
      <c r="R38" t="s">
        <v>632</v>
      </c>
      <c r="S38">
        <v>10</v>
      </c>
      <c r="T38">
        <v>10</v>
      </c>
      <c r="U38">
        <v>10</v>
      </c>
      <c r="V38">
        <v>22</v>
      </c>
      <c r="W38">
        <v>22574044.600000001</v>
      </c>
      <c r="X38">
        <v>7.3536093789999999</v>
      </c>
      <c r="Y38">
        <v>7</v>
      </c>
      <c r="Z38" t="s">
        <v>744</v>
      </c>
      <c r="AA38" t="s">
        <v>80</v>
      </c>
      <c r="AB38" t="s">
        <v>72</v>
      </c>
    </row>
    <row r="39" spans="1:28" x14ac:dyDescent="0.35">
      <c r="A39" t="s">
        <v>740</v>
      </c>
      <c r="B39">
        <v>430</v>
      </c>
      <c r="C39" t="s">
        <v>97</v>
      </c>
      <c r="D39" t="s">
        <v>618</v>
      </c>
      <c r="E39" t="s">
        <v>754</v>
      </c>
      <c r="F39" t="s">
        <v>548</v>
      </c>
      <c r="G39">
        <v>0.30334992399999999</v>
      </c>
      <c r="H39" t="s">
        <v>612</v>
      </c>
      <c r="I39" t="s">
        <v>548</v>
      </c>
      <c r="J39">
        <v>79004834</v>
      </c>
      <c r="K39" t="s">
        <v>755</v>
      </c>
      <c r="L39">
        <v>184.36699999999999</v>
      </c>
      <c r="M39">
        <v>0</v>
      </c>
      <c r="N39" t="s">
        <v>756</v>
      </c>
      <c r="O39">
        <v>115.2574023</v>
      </c>
      <c r="P39" t="s">
        <v>83</v>
      </c>
      <c r="Q39" t="s">
        <v>670</v>
      </c>
      <c r="R39" t="s">
        <v>632</v>
      </c>
      <c r="S39">
        <v>13</v>
      </c>
      <c r="T39">
        <v>13</v>
      </c>
      <c r="U39">
        <v>13</v>
      </c>
      <c r="V39">
        <v>28</v>
      </c>
      <c r="W39">
        <v>8576808.8629999999</v>
      </c>
      <c r="X39">
        <v>6.9333257320000001</v>
      </c>
      <c r="Y39">
        <v>7</v>
      </c>
      <c r="Z39" t="s">
        <v>744</v>
      </c>
      <c r="AA39" t="s">
        <v>80</v>
      </c>
      <c r="AB39" t="s">
        <v>72</v>
      </c>
    </row>
    <row r="40" spans="1:28" x14ac:dyDescent="0.35">
      <c r="A40" t="s">
        <v>740</v>
      </c>
      <c r="B40">
        <v>257</v>
      </c>
      <c r="C40" t="s">
        <v>97</v>
      </c>
      <c r="D40" t="s">
        <v>618</v>
      </c>
      <c r="E40" t="s">
        <v>757</v>
      </c>
      <c r="F40" t="s">
        <v>542</v>
      </c>
      <c r="G40">
        <v>3.9608300999999999E-2</v>
      </c>
      <c r="H40" t="s">
        <v>612</v>
      </c>
      <c r="I40" t="s">
        <v>542</v>
      </c>
      <c r="J40">
        <v>3769231</v>
      </c>
      <c r="K40" t="s">
        <v>758</v>
      </c>
      <c r="L40">
        <v>98.188999999999993</v>
      </c>
      <c r="M40">
        <v>0</v>
      </c>
      <c r="N40" t="s">
        <v>759</v>
      </c>
      <c r="O40">
        <v>10402.24907</v>
      </c>
      <c r="P40" t="s">
        <v>83</v>
      </c>
      <c r="Q40" t="s">
        <v>670</v>
      </c>
      <c r="R40" t="s">
        <v>632</v>
      </c>
      <c r="S40">
        <v>7</v>
      </c>
      <c r="T40">
        <v>7</v>
      </c>
      <c r="U40">
        <v>7</v>
      </c>
      <c r="V40">
        <v>14</v>
      </c>
      <c r="W40">
        <v>412252977.39999998</v>
      </c>
      <c r="X40">
        <v>8.6151638009999996</v>
      </c>
      <c r="Y40">
        <v>9</v>
      </c>
      <c r="Z40" t="s">
        <v>744</v>
      </c>
      <c r="AA40" t="s">
        <v>80</v>
      </c>
      <c r="AB40" t="s">
        <v>760</v>
      </c>
    </row>
    <row r="41" spans="1:28" x14ac:dyDescent="0.35">
      <c r="A41" t="s">
        <v>740</v>
      </c>
      <c r="B41">
        <v>267</v>
      </c>
      <c r="C41" t="s">
        <v>97</v>
      </c>
      <c r="D41" t="s">
        <v>618</v>
      </c>
      <c r="E41" t="s">
        <v>761</v>
      </c>
      <c r="F41" t="s">
        <v>159</v>
      </c>
      <c r="G41">
        <v>5.6337139000000001E-2</v>
      </c>
      <c r="H41" t="s">
        <v>612</v>
      </c>
      <c r="I41" t="s">
        <v>159</v>
      </c>
      <c r="J41">
        <v>2216344</v>
      </c>
      <c r="K41" t="s">
        <v>747</v>
      </c>
      <c r="L41">
        <v>128.25899999999999</v>
      </c>
      <c r="M41">
        <v>0</v>
      </c>
      <c r="N41" t="s">
        <v>762</v>
      </c>
      <c r="O41">
        <v>910.22929060000001</v>
      </c>
      <c r="P41" t="s">
        <v>83</v>
      </c>
      <c r="Q41" t="s">
        <v>670</v>
      </c>
      <c r="R41" t="s">
        <v>632</v>
      </c>
      <c r="S41">
        <v>9</v>
      </c>
      <c r="T41">
        <v>9</v>
      </c>
      <c r="U41">
        <v>9</v>
      </c>
      <c r="V41">
        <v>20</v>
      </c>
      <c r="W41">
        <v>47120769.280000001</v>
      </c>
      <c r="X41">
        <v>7.6732123720000001</v>
      </c>
      <c r="Y41">
        <v>8</v>
      </c>
      <c r="Z41" t="s">
        <v>744</v>
      </c>
      <c r="AA41" t="s">
        <v>80</v>
      </c>
      <c r="AB41" t="s">
        <v>745</v>
      </c>
    </row>
    <row r="42" spans="1:28" x14ac:dyDescent="0.35">
      <c r="A42" t="s">
        <v>740</v>
      </c>
      <c r="B42">
        <v>244</v>
      </c>
      <c r="C42" t="s">
        <v>97</v>
      </c>
      <c r="D42" t="s">
        <v>618</v>
      </c>
      <c r="E42" t="s">
        <v>763</v>
      </c>
      <c r="F42" t="s">
        <v>429</v>
      </c>
      <c r="G42">
        <v>5.2415840999999998E-2</v>
      </c>
      <c r="H42" t="s">
        <v>612</v>
      </c>
      <c r="I42" t="s">
        <v>429</v>
      </c>
      <c r="J42">
        <v>589811</v>
      </c>
      <c r="K42" t="s">
        <v>742</v>
      </c>
      <c r="L42">
        <v>114.232</v>
      </c>
      <c r="M42">
        <v>0</v>
      </c>
      <c r="N42" t="s">
        <v>764</v>
      </c>
      <c r="O42">
        <v>2623.670302</v>
      </c>
      <c r="P42" t="s">
        <v>83</v>
      </c>
      <c r="Q42" t="s">
        <v>670</v>
      </c>
      <c r="R42" t="s">
        <v>632</v>
      </c>
      <c r="S42">
        <v>8</v>
      </c>
      <c r="T42">
        <v>8</v>
      </c>
      <c r="U42">
        <v>8</v>
      </c>
      <c r="V42">
        <v>18</v>
      </c>
      <c r="W42">
        <v>120968071.2</v>
      </c>
      <c r="X42">
        <v>8.0826707560000006</v>
      </c>
      <c r="Y42">
        <v>8</v>
      </c>
      <c r="Z42" t="s">
        <v>744</v>
      </c>
      <c r="AA42" t="s">
        <v>80</v>
      </c>
      <c r="AB42" t="s">
        <v>745</v>
      </c>
    </row>
    <row r="43" spans="1:28" x14ac:dyDescent="0.35">
      <c r="A43" t="s">
        <v>740</v>
      </c>
      <c r="B43">
        <v>351</v>
      </c>
      <c r="C43" t="s">
        <v>97</v>
      </c>
      <c r="D43" t="s">
        <v>618</v>
      </c>
      <c r="E43">
        <v>112134</v>
      </c>
      <c r="F43" t="s">
        <v>544</v>
      </c>
      <c r="G43">
        <v>4.8520169000000002E-2</v>
      </c>
      <c r="H43" t="s">
        <v>612</v>
      </c>
      <c r="I43" t="s">
        <v>544</v>
      </c>
      <c r="J43">
        <v>2207014</v>
      </c>
      <c r="K43" t="s">
        <v>765</v>
      </c>
      <c r="L43">
        <v>112.21599999999999</v>
      </c>
      <c r="M43">
        <v>0</v>
      </c>
      <c r="N43" t="s">
        <v>766</v>
      </c>
      <c r="O43">
        <v>1930.155923</v>
      </c>
      <c r="P43" t="s">
        <v>83</v>
      </c>
      <c r="Q43" t="s">
        <v>670</v>
      </c>
      <c r="R43" t="s">
        <v>632</v>
      </c>
      <c r="S43">
        <v>8</v>
      </c>
      <c r="T43">
        <v>8</v>
      </c>
      <c r="U43">
        <v>8</v>
      </c>
      <c r="V43">
        <v>16</v>
      </c>
      <c r="W43">
        <v>87422031.340000004</v>
      </c>
      <c r="X43">
        <v>7.9416208939999997</v>
      </c>
      <c r="Y43">
        <v>8</v>
      </c>
      <c r="Z43" t="s">
        <v>744</v>
      </c>
      <c r="AA43" t="s">
        <v>80</v>
      </c>
      <c r="AB43" t="s">
        <v>745</v>
      </c>
    </row>
    <row r="44" spans="1:28" x14ac:dyDescent="0.35">
      <c r="A44" t="s">
        <v>740</v>
      </c>
      <c r="B44">
        <v>156</v>
      </c>
      <c r="C44" t="s">
        <v>97</v>
      </c>
      <c r="D44" t="s">
        <v>618</v>
      </c>
      <c r="E44" t="s">
        <v>767</v>
      </c>
      <c r="F44" t="s">
        <v>132</v>
      </c>
      <c r="G44">
        <v>9.0719730000000005E-3</v>
      </c>
      <c r="H44" t="s">
        <v>612</v>
      </c>
      <c r="I44" t="s">
        <v>132</v>
      </c>
      <c r="J44">
        <v>592132</v>
      </c>
      <c r="K44" t="s">
        <v>742</v>
      </c>
      <c r="L44">
        <v>114.232</v>
      </c>
      <c r="M44">
        <v>0</v>
      </c>
      <c r="N44" t="s">
        <v>768</v>
      </c>
      <c r="O44">
        <v>3984.274641</v>
      </c>
      <c r="P44" t="s">
        <v>83</v>
      </c>
      <c r="Q44" t="s">
        <v>670</v>
      </c>
      <c r="R44" t="s">
        <v>632</v>
      </c>
      <c r="S44">
        <v>8</v>
      </c>
      <c r="T44">
        <v>8</v>
      </c>
      <c r="U44">
        <v>8</v>
      </c>
      <c r="V44">
        <v>18</v>
      </c>
      <c r="W44">
        <v>183700679.90000001</v>
      </c>
      <c r="X44">
        <v>8.2641107639999998</v>
      </c>
      <c r="Y44">
        <v>8</v>
      </c>
      <c r="Z44" t="s">
        <v>744</v>
      </c>
      <c r="AA44" t="s">
        <v>80</v>
      </c>
      <c r="AB44" t="s">
        <v>745</v>
      </c>
    </row>
    <row r="45" spans="1:28" x14ac:dyDescent="0.35">
      <c r="A45" t="s">
        <v>740</v>
      </c>
      <c r="B45">
        <v>160</v>
      </c>
      <c r="C45" t="s">
        <v>97</v>
      </c>
      <c r="D45" t="s">
        <v>618</v>
      </c>
      <c r="E45" t="s">
        <v>769</v>
      </c>
      <c r="F45" t="s">
        <v>143</v>
      </c>
      <c r="G45">
        <v>5.1307037999999999E-2</v>
      </c>
      <c r="H45" t="s">
        <v>612</v>
      </c>
      <c r="I45" t="s">
        <v>143</v>
      </c>
      <c r="J45">
        <v>1072055</v>
      </c>
      <c r="K45" t="s">
        <v>747</v>
      </c>
      <c r="L45">
        <v>128.25899999999999</v>
      </c>
      <c r="M45">
        <v>0</v>
      </c>
      <c r="N45" t="s">
        <v>770</v>
      </c>
      <c r="O45">
        <v>3111.1621949999999</v>
      </c>
      <c r="P45" t="s">
        <v>83</v>
      </c>
      <c r="Q45" t="s">
        <v>670</v>
      </c>
      <c r="R45" t="s">
        <v>632</v>
      </c>
      <c r="S45">
        <v>9</v>
      </c>
      <c r="T45">
        <v>9</v>
      </c>
      <c r="U45">
        <v>9</v>
      </c>
      <c r="V45">
        <v>20</v>
      </c>
      <c r="W45">
        <v>161058710.69999999</v>
      </c>
      <c r="X45">
        <v>8.2069842180000006</v>
      </c>
      <c r="Y45">
        <v>8</v>
      </c>
      <c r="Z45" t="s">
        <v>744</v>
      </c>
      <c r="AA45" t="s">
        <v>80</v>
      </c>
      <c r="AB45" t="s">
        <v>745</v>
      </c>
    </row>
    <row r="46" spans="1:28" x14ac:dyDescent="0.35">
      <c r="A46" t="s">
        <v>740</v>
      </c>
      <c r="B46">
        <v>350</v>
      </c>
      <c r="C46" t="s">
        <v>97</v>
      </c>
      <c r="D46" t="s">
        <v>618</v>
      </c>
      <c r="E46" t="s">
        <v>771</v>
      </c>
      <c r="F46" t="s">
        <v>543</v>
      </c>
      <c r="G46">
        <v>9.8030544999999997E-2</v>
      </c>
      <c r="H46" t="s">
        <v>612</v>
      </c>
      <c r="I46" t="s">
        <v>543</v>
      </c>
      <c r="J46">
        <v>7667585</v>
      </c>
      <c r="K46" t="s">
        <v>772</v>
      </c>
      <c r="L46">
        <v>126.24299999999999</v>
      </c>
      <c r="M46">
        <v>0</v>
      </c>
      <c r="N46" t="s">
        <v>773</v>
      </c>
      <c r="O46">
        <v>2021.6414789999999</v>
      </c>
      <c r="P46" t="s">
        <v>83</v>
      </c>
      <c r="Q46" t="s">
        <v>670</v>
      </c>
      <c r="R46" t="s">
        <v>632</v>
      </c>
      <c r="S46">
        <v>9</v>
      </c>
      <c r="T46">
        <v>9</v>
      </c>
      <c r="U46">
        <v>9</v>
      </c>
      <c r="V46">
        <v>18</v>
      </c>
      <c r="W46">
        <v>103011369.7</v>
      </c>
      <c r="X46">
        <v>8.0128851619999999</v>
      </c>
      <c r="Y46">
        <v>8</v>
      </c>
      <c r="Z46" t="s">
        <v>744</v>
      </c>
      <c r="AA46" t="s">
        <v>80</v>
      </c>
      <c r="AB46" t="s">
        <v>745</v>
      </c>
    </row>
    <row r="47" spans="1:28" x14ac:dyDescent="0.35">
      <c r="A47" t="s">
        <v>740</v>
      </c>
      <c r="B47">
        <v>2313</v>
      </c>
      <c r="C47" t="s">
        <v>97</v>
      </c>
      <c r="D47" t="s">
        <v>618</v>
      </c>
      <c r="E47" t="s">
        <v>774</v>
      </c>
      <c r="F47" t="s">
        <v>573</v>
      </c>
      <c r="G47">
        <v>7.9475607000000004E-2</v>
      </c>
      <c r="H47" t="s">
        <v>612</v>
      </c>
      <c r="I47" t="s">
        <v>573</v>
      </c>
      <c r="J47" t="s">
        <v>775</v>
      </c>
      <c r="K47" t="s">
        <v>747</v>
      </c>
      <c r="L47">
        <v>128.25899999999999</v>
      </c>
      <c r="M47">
        <v>0</v>
      </c>
      <c r="N47" t="s">
        <v>776</v>
      </c>
      <c r="O47">
        <v>837.27149250000002</v>
      </c>
      <c r="P47" t="s">
        <v>83</v>
      </c>
      <c r="Q47" t="s">
        <v>670</v>
      </c>
      <c r="R47" t="s">
        <v>632</v>
      </c>
      <c r="S47">
        <v>9</v>
      </c>
      <c r="T47">
        <v>9</v>
      </c>
      <c r="U47">
        <v>9</v>
      </c>
      <c r="V47">
        <v>20</v>
      </c>
      <c r="W47">
        <v>43343888.439999998</v>
      </c>
      <c r="X47">
        <v>7.6369278700000001</v>
      </c>
      <c r="Y47">
        <v>8</v>
      </c>
      <c r="Z47" t="s">
        <v>744</v>
      </c>
      <c r="AA47" t="s">
        <v>80</v>
      </c>
      <c r="AB47" t="s">
        <v>745</v>
      </c>
    </row>
    <row r="48" spans="1:28" x14ac:dyDescent="0.35">
      <c r="A48" t="s">
        <v>740</v>
      </c>
      <c r="B48">
        <v>264</v>
      </c>
      <c r="C48" t="s">
        <v>97</v>
      </c>
      <c r="D48" t="s">
        <v>618</v>
      </c>
      <c r="E48" t="s">
        <v>777</v>
      </c>
      <c r="F48" t="s">
        <v>428</v>
      </c>
      <c r="G48">
        <v>1.7135948000000002E-2</v>
      </c>
      <c r="H48" t="s">
        <v>612</v>
      </c>
      <c r="I48" t="s">
        <v>428</v>
      </c>
      <c r="J48">
        <v>589537</v>
      </c>
      <c r="K48" t="s">
        <v>742</v>
      </c>
      <c r="L48">
        <v>114.232</v>
      </c>
      <c r="M48">
        <v>0</v>
      </c>
      <c r="N48" t="s">
        <v>778</v>
      </c>
      <c r="O48">
        <v>2741.126984</v>
      </c>
      <c r="P48" t="s">
        <v>83</v>
      </c>
      <c r="Q48" t="s">
        <v>670</v>
      </c>
      <c r="R48" t="s">
        <v>632</v>
      </c>
      <c r="S48">
        <v>8</v>
      </c>
      <c r="T48">
        <v>8</v>
      </c>
      <c r="U48">
        <v>8</v>
      </c>
      <c r="V48">
        <v>18</v>
      </c>
      <c r="W48">
        <v>126383579.40000001</v>
      </c>
      <c r="X48">
        <v>8.1016906510000002</v>
      </c>
      <c r="Y48">
        <v>8</v>
      </c>
      <c r="Z48" t="s">
        <v>744</v>
      </c>
      <c r="AA48" t="s">
        <v>80</v>
      </c>
      <c r="AB48" t="s">
        <v>745</v>
      </c>
    </row>
    <row r="49" spans="1:28" x14ac:dyDescent="0.35">
      <c r="A49" t="s">
        <v>740</v>
      </c>
      <c r="B49">
        <v>515</v>
      </c>
      <c r="C49" t="s">
        <v>97</v>
      </c>
      <c r="D49" t="s">
        <v>618</v>
      </c>
      <c r="E49" t="s">
        <v>779</v>
      </c>
      <c r="F49" t="s">
        <v>552</v>
      </c>
      <c r="G49">
        <v>3.8618092999999999E-2</v>
      </c>
      <c r="H49" t="s">
        <v>612</v>
      </c>
      <c r="I49" t="s">
        <v>552</v>
      </c>
      <c r="J49">
        <v>696297</v>
      </c>
      <c r="K49" t="s">
        <v>772</v>
      </c>
      <c r="L49">
        <v>126.24299999999999</v>
      </c>
      <c r="M49">
        <v>0</v>
      </c>
      <c r="N49" t="s">
        <v>780</v>
      </c>
      <c r="O49">
        <v>637.56980199999998</v>
      </c>
      <c r="P49" t="s">
        <v>83</v>
      </c>
      <c r="Q49" t="s">
        <v>670</v>
      </c>
      <c r="R49" t="s">
        <v>632</v>
      </c>
      <c r="S49">
        <v>9</v>
      </c>
      <c r="T49">
        <v>9</v>
      </c>
      <c r="U49">
        <v>9</v>
      </c>
      <c r="V49">
        <v>18</v>
      </c>
      <c r="W49">
        <v>32486936.609999999</v>
      </c>
      <c r="X49">
        <v>7.5117087610000004</v>
      </c>
      <c r="Y49">
        <v>8</v>
      </c>
      <c r="Z49" t="s">
        <v>744</v>
      </c>
      <c r="AA49" t="s">
        <v>80</v>
      </c>
      <c r="AB49" t="s">
        <v>745</v>
      </c>
    </row>
    <row r="50" spans="1:28" x14ac:dyDescent="0.35">
      <c r="A50" t="s">
        <v>740</v>
      </c>
      <c r="B50">
        <v>352</v>
      </c>
      <c r="C50" t="s">
        <v>97</v>
      </c>
      <c r="D50" t="s">
        <v>618</v>
      </c>
      <c r="E50" t="s">
        <v>781</v>
      </c>
      <c r="F50" t="s">
        <v>545</v>
      </c>
      <c r="G50">
        <v>9.8030544999999997E-2</v>
      </c>
      <c r="H50" t="s">
        <v>612</v>
      </c>
      <c r="I50" t="s">
        <v>545</v>
      </c>
      <c r="J50">
        <v>638040</v>
      </c>
      <c r="K50" t="s">
        <v>765</v>
      </c>
      <c r="L50">
        <v>112.21599999999999</v>
      </c>
      <c r="M50">
        <v>0</v>
      </c>
      <c r="N50" t="s">
        <v>782</v>
      </c>
      <c r="O50">
        <v>2845.5447749999998</v>
      </c>
      <c r="P50" t="s">
        <v>83</v>
      </c>
      <c r="Q50" t="s">
        <v>670</v>
      </c>
      <c r="R50" t="s">
        <v>632</v>
      </c>
      <c r="S50">
        <v>8</v>
      </c>
      <c r="T50">
        <v>8</v>
      </c>
      <c r="U50">
        <v>8</v>
      </c>
      <c r="V50">
        <v>16</v>
      </c>
      <c r="W50">
        <v>128882491.59999999</v>
      </c>
      <c r="X50">
        <v>8.1101939230000006</v>
      </c>
      <c r="Y50">
        <v>8</v>
      </c>
      <c r="Z50" t="s">
        <v>744</v>
      </c>
      <c r="AA50" t="s">
        <v>80</v>
      </c>
      <c r="AB50" t="s">
        <v>745</v>
      </c>
    </row>
    <row r="51" spans="1:28" x14ac:dyDescent="0.35">
      <c r="A51" t="s">
        <v>783</v>
      </c>
      <c r="B51">
        <v>3196</v>
      </c>
      <c r="C51" t="s">
        <v>97</v>
      </c>
      <c r="D51" t="s">
        <v>618</v>
      </c>
      <c r="E51" t="s">
        <v>61</v>
      </c>
      <c r="F51" t="s">
        <v>529</v>
      </c>
      <c r="G51">
        <v>0.37465577100000003</v>
      </c>
      <c r="H51" t="s">
        <v>612</v>
      </c>
      <c r="I51" t="s">
        <v>529</v>
      </c>
      <c r="J51" t="s">
        <v>61</v>
      </c>
      <c r="K51" t="s">
        <v>752</v>
      </c>
      <c r="L51">
        <v>142.286</v>
      </c>
      <c r="M51">
        <v>0</v>
      </c>
      <c r="N51" t="s">
        <v>784</v>
      </c>
      <c r="O51">
        <v>251.74926619999999</v>
      </c>
      <c r="P51" t="s">
        <v>83</v>
      </c>
      <c r="Q51" t="s">
        <v>670</v>
      </c>
      <c r="R51" t="s">
        <v>632</v>
      </c>
      <c r="S51">
        <v>10</v>
      </c>
      <c r="T51">
        <v>10</v>
      </c>
      <c r="U51">
        <v>10</v>
      </c>
      <c r="V51">
        <v>22</v>
      </c>
      <c r="W51">
        <v>14457862.810000001</v>
      </c>
      <c r="X51">
        <v>7.1601040999999999</v>
      </c>
      <c r="Y51">
        <v>7</v>
      </c>
      <c r="Z51" t="s">
        <v>783</v>
      </c>
      <c r="AA51" t="s">
        <v>785</v>
      </c>
      <c r="AB51" t="s">
        <v>786</v>
      </c>
    </row>
    <row r="52" spans="1:28" x14ac:dyDescent="0.35">
      <c r="A52" t="s">
        <v>783</v>
      </c>
      <c r="B52">
        <v>215</v>
      </c>
      <c r="C52" t="s">
        <v>97</v>
      </c>
      <c r="D52" t="s">
        <v>618</v>
      </c>
      <c r="E52" t="s">
        <v>787</v>
      </c>
      <c r="F52" t="s">
        <v>152</v>
      </c>
      <c r="G52">
        <v>2.816857E-2</v>
      </c>
      <c r="H52" t="s">
        <v>612</v>
      </c>
      <c r="I52" t="s">
        <v>152</v>
      </c>
      <c r="J52">
        <v>926829</v>
      </c>
      <c r="K52" t="s">
        <v>747</v>
      </c>
      <c r="L52">
        <v>128.25899999999999</v>
      </c>
      <c r="M52">
        <v>0</v>
      </c>
      <c r="N52" t="s">
        <v>788</v>
      </c>
      <c r="O52">
        <v>3178.5697989999999</v>
      </c>
      <c r="P52" t="s">
        <v>83</v>
      </c>
      <c r="Q52" t="s">
        <v>670</v>
      </c>
      <c r="R52" t="s">
        <v>632</v>
      </c>
      <c r="S52">
        <v>9</v>
      </c>
      <c r="T52">
        <v>9</v>
      </c>
      <c r="U52">
        <v>9</v>
      </c>
      <c r="V52">
        <v>20</v>
      </c>
      <c r="W52">
        <v>164548268.90000001</v>
      </c>
      <c r="X52">
        <v>8.216293318</v>
      </c>
      <c r="Y52">
        <v>8</v>
      </c>
      <c r="Z52" t="s">
        <v>783</v>
      </c>
      <c r="AA52" t="s">
        <v>785</v>
      </c>
      <c r="AB52" t="s">
        <v>789</v>
      </c>
    </row>
    <row r="53" spans="1:28" x14ac:dyDescent="0.35">
      <c r="A53" t="s">
        <v>783</v>
      </c>
      <c r="B53">
        <v>3197</v>
      </c>
      <c r="C53" t="s">
        <v>97</v>
      </c>
      <c r="D53" t="s">
        <v>618</v>
      </c>
      <c r="E53" t="s">
        <v>61</v>
      </c>
      <c r="F53" t="s">
        <v>577</v>
      </c>
      <c r="G53">
        <v>6.4201298000000004E-2</v>
      </c>
      <c r="H53" t="s">
        <v>612</v>
      </c>
      <c r="I53" t="s">
        <v>577</v>
      </c>
      <c r="J53" t="s">
        <v>61</v>
      </c>
      <c r="K53" t="s">
        <v>790</v>
      </c>
      <c r="L53">
        <v>156.31299999999999</v>
      </c>
      <c r="M53">
        <v>0</v>
      </c>
      <c r="N53" t="s">
        <v>791</v>
      </c>
      <c r="O53">
        <v>80.584349750000001</v>
      </c>
      <c r="P53" t="s">
        <v>83</v>
      </c>
      <c r="Q53" t="s">
        <v>670</v>
      </c>
      <c r="R53" t="s">
        <v>632</v>
      </c>
      <c r="S53">
        <v>11</v>
      </c>
      <c r="T53">
        <v>11</v>
      </c>
      <c r="U53">
        <v>11</v>
      </c>
      <c r="V53">
        <v>24</v>
      </c>
      <c r="W53">
        <v>5084163.6339999996</v>
      </c>
      <c r="X53">
        <v>6.7062195200000003</v>
      </c>
      <c r="Y53">
        <v>7</v>
      </c>
      <c r="Z53" t="s">
        <v>783</v>
      </c>
      <c r="AA53" t="s">
        <v>785</v>
      </c>
      <c r="AB53" t="s">
        <v>786</v>
      </c>
    </row>
    <row r="54" spans="1:28" x14ac:dyDescent="0.35">
      <c r="A54" t="s">
        <v>744</v>
      </c>
      <c r="B54">
        <v>14</v>
      </c>
      <c r="C54" t="s">
        <v>97</v>
      </c>
      <c r="D54" t="s">
        <v>618</v>
      </c>
      <c r="E54" t="s">
        <v>792</v>
      </c>
      <c r="F54" t="s">
        <v>535</v>
      </c>
      <c r="G54">
        <v>2.6735603E-2</v>
      </c>
      <c r="H54" t="s">
        <v>612</v>
      </c>
      <c r="I54" t="s">
        <v>535</v>
      </c>
      <c r="J54">
        <v>7094271</v>
      </c>
      <c r="K54" t="s">
        <v>772</v>
      </c>
      <c r="L54">
        <v>126.24299999999999</v>
      </c>
      <c r="M54">
        <v>0</v>
      </c>
      <c r="N54" t="s">
        <v>793</v>
      </c>
      <c r="O54">
        <v>2152.5370189999999</v>
      </c>
      <c r="P54" t="s">
        <v>83</v>
      </c>
      <c r="Q54" t="s">
        <v>670</v>
      </c>
      <c r="R54" t="s">
        <v>632</v>
      </c>
      <c r="S54">
        <v>9</v>
      </c>
      <c r="T54">
        <v>9</v>
      </c>
      <c r="U54">
        <v>9</v>
      </c>
      <c r="V54">
        <v>18</v>
      </c>
      <c r="W54">
        <v>109681063.09999999</v>
      </c>
      <c r="X54">
        <v>8.0401316509999994</v>
      </c>
      <c r="Y54">
        <v>8</v>
      </c>
      <c r="Z54" t="s">
        <v>744</v>
      </c>
      <c r="AA54" t="s">
        <v>80</v>
      </c>
      <c r="AB54" t="s">
        <v>745</v>
      </c>
    </row>
    <row r="55" spans="1:28" x14ac:dyDescent="0.35">
      <c r="A55" t="s">
        <v>744</v>
      </c>
      <c r="B55">
        <v>10</v>
      </c>
      <c r="C55" t="s">
        <v>97</v>
      </c>
      <c r="D55" t="s">
        <v>618</v>
      </c>
      <c r="E55" t="s">
        <v>794</v>
      </c>
      <c r="F55" t="s">
        <v>507</v>
      </c>
      <c r="G55">
        <v>0.12476614799999999</v>
      </c>
      <c r="H55" t="s">
        <v>612</v>
      </c>
      <c r="I55" t="s">
        <v>507</v>
      </c>
      <c r="J55">
        <v>24612757</v>
      </c>
      <c r="K55" t="s">
        <v>795</v>
      </c>
      <c r="L55">
        <v>140.27000000000001</v>
      </c>
      <c r="M55">
        <v>0</v>
      </c>
      <c r="N55" t="s">
        <v>796</v>
      </c>
      <c r="O55">
        <v>1068.0505410000001</v>
      </c>
      <c r="P55" t="s">
        <v>83</v>
      </c>
      <c r="Q55" t="s">
        <v>670</v>
      </c>
      <c r="R55" t="s">
        <v>632</v>
      </c>
      <c r="S55">
        <v>10</v>
      </c>
      <c r="T55">
        <v>10</v>
      </c>
      <c r="U55">
        <v>10</v>
      </c>
      <c r="V55">
        <v>20</v>
      </c>
      <c r="W55">
        <v>60468656.18</v>
      </c>
      <c r="X55">
        <v>7.7815303169999996</v>
      </c>
      <c r="Y55">
        <v>8</v>
      </c>
      <c r="Z55" t="s">
        <v>744</v>
      </c>
      <c r="AA55" t="s">
        <v>80</v>
      </c>
      <c r="AB55" t="s">
        <v>745</v>
      </c>
    </row>
    <row r="56" spans="1:28" x14ac:dyDescent="0.35">
      <c r="A56" t="s">
        <v>744</v>
      </c>
      <c r="B56">
        <v>550</v>
      </c>
      <c r="C56" t="s">
        <v>97</v>
      </c>
      <c r="D56" t="s">
        <v>618</v>
      </c>
      <c r="E56" t="s">
        <v>797</v>
      </c>
      <c r="F56" t="s">
        <v>210</v>
      </c>
      <c r="G56">
        <v>0.12575635499999999</v>
      </c>
      <c r="H56" t="s">
        <v>612</v>
      </c>
      <c r="I56" t="s">
        <v>210</v>
      </c>
      <c r="J56">
        <v>108872</v>
      </c>
      <c r="K56" t="s">
        <v>758</v>
      </c>
      <c r="L56">
        <v>98.188999999999993</v>
      </c>
      <c r="M56">
        <v>0</v>
      </c>
      <c r="N56" t="s">
        <v>798</v>
      </c>
      <c r="O56">
        <v>6093.8019830000003</v>
      </c>
      <c r="P56" t="s">
        <v>83</v>
      </c>
      <c r="Q56" t="s">
        <v>670</v>
      </c>
      <c r="R56" t="s">
        <v>632</v>
      </c>
      <c r="S56">
        <v>7</v>
      </c>
      <c r="T56">
        <v>7</v>
      </c>
      <c r="U56">
        <v>7</v>
      </c>
      <c r="V56">
        <v>14</v>
      </c>
      <c r="W56">
        <v>241504312.59999999</v>
      </c>
      <c r="X56">
        <v>8.382924891</v>
      </c>
      <c r="Y56">
        <v>8</v>
      </c>
      <c r="Z56" t="s">
        <v>744</v>
      </c>
      <c r="AA56" t="s">
        <v>80</v>
      </c>
      <c r="AB56" t="s">
        <v>745</v>
      </c>
    </row>
    <row r="57" spans="1:28" x14ac:dyDescent="0.35">
      <c r="A57" t="s">
        <v>744</v>
      </c>
      <c r="B57">
        <v>12</v>
      </c>
      <c r="C57" t="s">
        <v>97</v>
      </c>
      <c r="D57" t="s">
        <v>618</v>
      </c>
      <c r="E57" t="s">
        <v>799</v>
      </c>
      <c r="F57" t="s">
        <v>534</v>
      </c>
      <c r="G57">
        <v>9.5059922000000005E-2</v>
      </c>
      <c r="H57" t="s">
        <v>612</v>
      </c>
      <c r="I57" t="s">
        <v>534</v>
      </c>
      <c r="J57">
        <v>3073663</v>
      </c>
      <c r="K57" t="s">
        <v>772</v>
      </c>
      <c r="L57">
        <v>126.24299999999999</v>
      </c>
      <c r="M57">
        <v>0</v>
      </c>
      <c r="N57" t="s">
        <v>800</v>
      </c>
      <c r="O57">
        <v>1448.436872</v>
      </c>
      <c r="P57" t="s">
        <v>83</v>
      </c>
      <c r="Q57" t="s">
        <v>670</v>
      </c>
      <c r="R57" t="s">
        <v>632</v>
      </c>
      <c r="S57">
        <v>9</v>
      </c>
      <c r="T57">
        <v>9</v>
      </c>
      <c r="U57">
        <v>9</v>
      </c>
      <c r="V57">
        <v>18</v>
      </c>
      <c r="W57">
        <v>73804117.939999998</v>
      </c>
      <c r="X57">
        <v>7.8680805940000003</v>
      </c>
      <c r="Y57">
        <v>8</v>
      </c>
      <c r="Z57" t="s">
        <v>744</v>
      </c>
      <c r="AA57" t="s">
        <v>80</v>
      </c>
      <c r="AB57" t="s">
        <v>745</v>
      </c>
    </row>
    <row r="58" spans="1:28" x14ac:dyDescent="0.35">
      <c r="A58" t="s">
        <v>744</v>
      </c>
      <c r="B58">
        <v>676</v>
      </c>
      <c r="C58" t="s">
        <v>97</v>
      </c>
      <c r="D58" t="s">
        <v>618</v>
      </c>
      <c r="E58" t="s">
        <v>801</v>
      </c>
      <c r="F58" t="s">
        <v>218</v>
      </c>
      <c r="G58">
        <v>0.25349312600000001</v>
      </c>
      <c r="H58" t="s">
        <v>612</v>
      </c>
      <c r="I58" t="s">
        <v>218</v>
      </c>
      <c r="J58">
        <v>1678928</v>
      </c>
      <c r="K58" t="s">
        <v>772</v>
      </c>
      <c r="L58">
        <v>126.24299999999999</v>
      </c>
      <c r="M58">
        <v>0</v>
      </c>
      <c r="N58" t="s">
        <v>802</v>
      </c>
      <c r="O58">
        <v>556.04606539999997</v>
      </c>
      <c r="P58" t="s">
        <v>83</v>
      </c>
      <c r="Q58" t="s">
        <v>670</v>
      </c>
      <c r="R58" t="s">
        <v>632</v>
      </c>
      <c r="S58">
        <v>9</v>
      </c>
      <c r="T58">
        <v>9</v>
      </c>
      <c r="U58">
        <v>9</v>
      </c>
      <c r="V58">
        <v>18</v>
      </c>
      <c r="W58">
        <v>28332949.93</v>
      </c>
      <c r="X58">
        <v>7.4522917939999997</v>
      </c>
      <c r="Y58">
        <v>7</v>
      </c>
      <c r="Z58" t="s">
        <v>744</v>
      </c>
      <c r="AA58" t="s">
        <v>80</v>
      </c>
      <c r="AB58" t="s">
        <v>72</v>
      </c>
    </row>
    <row r="59" spans="1:28" x14ac:dyDescent="0.35">
      <c r="A59" t="s">
        <v>744</v>
      </c>
      <c r="B59">
        <v>451</v>
      </c>
      <c r="C59" t="s">
        <v>97</v>
      </c>
      <c r="D59" t="s">
        <v>618</v>
      </c>
      <c r="E59" t="s">
        <v>803</v>
      </c>
      <c r="F59" t="s">
        <v>197</v>
      </c>
      <c r="G59">
        <v>2.4755188000000001E-2</v>
      </c>
      <c r="H59" t="s">
        <v>612</v>
      </c>
      <c r="I59" t="s">
        <v>197</v>
      </c>
      <c r="J59">
        <v>1640897</v>
      </c>
      <c r="K59" t="s">
        <v>758</v>
      </c>
      <c r="L59">
        <v>98.188999999999993</v>
      </c>
      <c r="M59">
        <v>0</v>
      </c>
      <c r="N59" t="s">
        <v>804</v>
      </c>
      <c r="O59">
        <v>5304.0691159999997</v>
      </c>
      <c r="P59" t="s">
        <v>83</v>
      </c>
      <c r="Q59" t="s">
        <v>670</v>
      </c>
      <c r="R59" t="s">
        <v>632</v>
      </c>
      <c r="S59">
        <v>7</v>
      </c>
      <c r="T59">
        <v>7</v>
      </c>
      <c r="U59">
        <v>7</v>
      </c>
      <c r="V59">
        <v>14</v>
      </c>
      <c r="W59">
        <v>210206299.69999999</v>
      </c>
      <c r="X59">
        <v>8.3226457269999994</v>
      </c>
      <c r="Y59">
        <v>8</v>
      </c>
      <c r="Z59" t="s">
        <v>744</v>
      </c>
      <c r="AA59" t="s">
        <v>80</v>
      </c>
      <c r="AB59" t="s">
        <v>745</v>
      </c>
    </row>
    <row r="60" spans="1:28" x14ac:dyDescent="0.35">
      <c r="A60" t="s">
        <v>744</v>
      </c>
      <c r="B60">
        <v>359</v>
      </c>
      <c r="C60" t="s">
        <v>97</v>
      </c>
      <c r="D60" t="s">
        <v>618</v>
      </c>
      <c r="E60" t="s">
        <v>805</v>
      </c>
      <c r="F60" t="s">
        <v>547</v>
      </c>
      <c r="G60">
        <v>1.7823735E-2</v>
      </c>
      <c r="H60" t="s">
        <v>612</v>
      </c>
      <c r="I60" t="s">
        <v>547</v>
      </c>
      <c r="J60">
        <v>7667609</v>
      </c>
      <c r="K60" t="s">
        <v>772</v>
      </c>
      <c r="L60">
        <v>126.24299999999999</v>
      </c>
      <c r="M60">
        <v>0</v>
      </c>
      <c r="N60" t="s">
        <v>773</v>
      </c>
      <c r="O60">
        <v>2021.6414789999999</v>
      </c>
      <c r="P60" t="s">
        <v>83</v>
      </c>
      <c r="Q60" t="s">
        <v>670</v>
      </c>
      <c r="R60" t="s">
        <v>632</v>
      </c>
      <c r="S60">
        <v>9</v>
      </c>
      <c r="T60">
        <v>9</v>
      </c>
      <c r="U60">
        <v>9</v>
      </c>
      <c r="V60">
        <v>18</v>
      </c>
      <c r="W60">
        <v>103011369.7</v>
      </c>
      <c r="X60">
        <v>8.0128851619999999</v>
      </c>
      <c r="Y60">
        <v>8</v>
      </c>
      <c r="Z60" t="s">
        <v>744</v>
      </c>
      <c r="AA60" t="s">
        <v>80</v>
      </c>
      <c r="AB60" t="s">
        <v>745</v>
      </c>
    </row>
    <row r="61" spans="1:28" x14ac:dyDescent="0.35">
      <c r="A61" t="s">
        <v>744</v>
      </c>
      <c r="B61">
        <v>724</v>
      </c>
      <c r="C61" t="s">
        <v>97</v>
      </c>
      <c r="D61" t="s">
        <v>618</v>
      </c>
      <c r="E61" t="s">
        <v>806</v>
      </c>
      <c r="F61" t="s">
        <v>561</v>
      </c>
      <c r="G61">
        <v>0.116844488</v>
      </c>
      <c r="H61" t="s">
        <v>612</v>
      </c>
      <c r="I61" t="s">
        <v>561</v>
      </c>
      <c r="J61">
        <v>6876239</v>
      </c>
      <c r="K61" t="s">
        <v>765</v>
      </c>
      <c r="L61">
        <v>112.21599999999999</v>
      </c>
      <c r="M61">
        <v>0</v>
      </c>
      <c r="N61" t="s">
        <v>807</v>
      </c>
      <c r="O61">
        <v>1930.155923</v>
      </c>
      <c r="P61" t="s">
        <v>83</v>
      </c>
      <c r="Q61" t="s">
        <v>670</v>
      </c>
      <c r="R61" t="s">
        <v>632</v>
      </c>
      <c r="S61">
        <v>8</v>
      </c>
      <c r="T61">
        <v>8</v>
      </c>
      <c r="U61">
        <v>8</v>
      </c>
      <c r="V61">
        <v>16</v>
      </c>
      <c r="W61">
        <v>87422031.340000004</v>
      </c>
      <c r="X61">
        <v>7.9416208939999997</v>
      </c>
      <c r="Y61">
        <v>8</v>
      </c>
      <c r="Z61" t="s">
        <v>744</v>
      </c>
      <c r="AA61" t="s">
        <v>80</v>
      </c>
      <c r="AB61" t="s">
        <v>745</v>
      </c>
    </row>
    <row r="62" spans="1:28" x14ac:dyDescent="0.35">
      <c r="A62" t="s">
        <v>744</v>
      </c>
      <c r="B62">
        <v>358</v>
      </c>
      <c r="C62" t="s">
        <v>97</v>
      </c>
      <c r="D62" t="s">
        <v>618</v>
      </c>
      <c r="E62" t="s">
        <v>808</v>
      </c>
      <c r="F62" t="s">
        <v>546</v>
      </c>
      <c r="G62">
        <v>9.9020749999999998E-3</v>
      </c>
      <c r="H62" t="s">
        <v>612</v>
      </c>
      <c r="I62" t="s">
        <v>546</v>
      </c>
      <c r="J62">
        <v>16883480</v>
      </c>
      <c r="K62" t="s">
        <v>765</v>
      </c>
      <c r="L62">
        <v>112.21599999999999</v>
      </c>
      <c r="M62">
        <v>0</v>
      </c>
      <c r="N62" t="s">
        <v>809</v>
      </c>
      <c r="O62">
        <v>2411.275024</v>
      </c>
      <c r="P62" t="s">
        <v>83</v>
      </c>
      <c r="Q62" t="s">
        <v>670</v>
      </c>
      <c r="R62" t="s">
        <v>632</v>
      </c>
      <c r="S62">
        <v>8</v>
      </c>
      <c r="T62">
        <v>8</v>
      </c>
      <c r="U62">
        <v>8</v>
      </c>
      <c r="V62">
        <v>16</v>
      </c>
      <c r="W62">
        <v>109213229</v>
      </c>
      <c r="X62">
        <v>8.0382752479999997</v>
      </c>
      <c r="Y62">
        <v>8</v>
      </c>
      <c r="Z62" t="s">
        <v>744</v>
      </c>
      <c r="AA62" t="s">
        <v>80</v>
      </c>
      <c r="AB62" t="s">
        <v>745</v>
      </c>
    </row>
    <row r="63" spans="1:28" x14ac:dyDescent="0.35">
      <c r="A63" t="s">
        <v>744</v>
      </c>
      <c r="B63">
        <v>1540</v>
      </c>
      <c r="C63" t="s">
        <v>97</v>
      </c>
      <c r="D63" t="s">
        <v>618</v>
      </c>
      <c r="E63" t="s">
        <v>810</v>
      </c>
      <c r="F63" t="s">
        <v>572</v>
      </c>
      <c r="G63">
        <v>1.5843320000000001E-2</v>
      </c>
      <c r="H63" t="s">
        <v>612</v>
      </c>
      <c r="I63" t="s">
        <v>572</v>
      </c>
      <c r="J63">
        <v>18679306</v>
      </c>
      <c r="K63" t="s">
        <v>765</v>
      </c>
      <c r="L63">
        <v>112.21599999999999</v>
      </c>
      <c r="M63">
        <v>0</v>
      </c>
      <c r="N63" t="s">
        <v>809</v>
      </c>
      <c r="O63">
        <v>2411.275024</v>
      </c>
      <c r="P63" t="s">
        <v>83</v>
      </c>
      <c r="Q63" t="s">
        <v>670</v>
      </c>
      <c r="R63" t="s">
        <v>632</v>
      </c>
      <c r="S63">
        <v>8</v>
      </c>
      <c r="T63">
        <v>8</v>
      </c>
      <c r="U63">
        <v>8</v>
      </c>
      <c r="V63">
        <v>16</v>
      </c>
      <c r="W63">
        <v>109213229</v>
      </c>
      <c r="X63">
        <v>8.0382752479999997</v>
      </c>
      <c r="Y63">
        <v>8</v>
      </c>
      <c r="Z63" t="s">
        <v>744</v>
      </c>
      <c r="AA63" t="s">
        <v>80</v>
      </c>
      <c r="AB63" t="s">
        <v>745</v>
      </c>
    </row>
    <row r="64" spans="1:28" x14ac:dyDescent="0.35">
      <c r="A64" t="s">
        <v>744</v>
      </c>
      <c r="B64">
        <v>1480</v>
      </c>
      <c r="C64" t="s">
        <v>97</v>
      </c>
      <c r="D64" t="s">
        <v>618</v>
      </c>
      <c r="E64" t="s">
        <v>811</v>
      </c>
      <c r="F64" t="s">
        <v>571</v>
      </c>
      <c r="G64">
        <v>5.1490791000000001E-2</v>
      </c>
      <c r="H64" t="s">
        <v>612</v>
      </c>
      <c r="I64" t="s">
        <v>571</v>
      </c>
      <c r="J64">
        <v>1839889</v>
      </c>
      <c r="K64" t="s">
        <v>772</v>
      </c>
      <c r="L64">
        <v>126.24299999999999</v>
      </c>
      <c r="M64">
        <v>0</v>
      </c>
      <c r="N64" t="s">
        <v>812</v>
      </c>
      <c r="O64">
        <v>900.45145509999998</v>
      </c>
      <c r="P64" t="s">
        <v>83</v>
      </c>
      <c r="Q64" t="s">
        <v>670</v>
      </c>
      <c r="R64" t="s">
        <v>632</v>
      </c>
      <c r="S64">
        <v>9</v>
      </c>
      <c r="T64">
        <v>9</v>
      </c>
      <c r="U64">
        <v>9</v>
      </c>
      <c r="V64">
        <v>18</v>
      </c>
      <c r="W64">
        <v>45881892.859999999</v>
      </c>
      <c r="X64">
        <v>7.6616413259999998</v>
      </c>
      <c r="Y64">
        <v>8</v>
      </c>
      <c r="Z64" t="s">
        <v>744</v>
      </c>
      <c r="AA64" t="s">
        <v>80</v>
      </c>
      <c r="AB64" t="s">
        <v>745</v>
      </c>
    </row>
    <row r="65" spans="1:28" x14ac:dyDescent="0.35">
      <c r="A65" t="s">
        <v>744</v>
      </c>
      <c r="B65">
        <v>461</v>
      </c>
      <c r="C65" t="s">
        <v>97</v>
      </c>
      <c r="D65" t="s">
        <v>618</v>
      </c>
      <c r="E65" t="s">
        <v>813</v>
      </c>
      <c r="F65" t="s">
        <v>549</v>
      </c>
      <c r="G65">
        <v>9.9020749999999998E-3</v>
      </c>
      <c r="H65" t="s">
        <v>612</v>
      </c>
      <c r="I65" t="s">
        <v>549</v>
      </c>
      <c r="J65">
        <v>30677340</v>
      </c>
      <c r="K65" t="s">
        <v>772</v>
      </c>
      <c r="L65">
        <v>126.24299999999999</v>
      </c>
      <c r="M65">
        <v>0</v>
      </c>
      <c r="N65" t="s">
        <v>814</v>
      </c>
      <c r="O65">
        <v>1109.1777119999999</v>
      </c>
      <c r="P65" t="s">
        <v>83</v>
      </c>
      <c r="Q65" t="s">
        <v>670</v>
      </c>
      <c r="R65" t="s">
        <v>632</v>
      </c>
      <c r="S65">
        <v>9</v>
      </c>
      <c r="T65">
        <v>9</v>
      </c>
      <c r="U65">
        <v>9</v>
      </c>
      <c r="V65">
        <v>18</v>
      </c>
      <c r="W65">
        <v>56517397.630000003</v>
      </c>
      <c r="X65">
        <v>7.7521821559999999</v>
      </c>
      <c r="Y65">
        <v>8</v>
      </c>
      <c r="Z65" t="s">
        <v>744</v>
      </c>
      <c r="AA65" t="s">
        <v>80</v>
      </c>
      <c r="AB65" t="s">
        <v>745</v>
      </c>
    </row>
    <row r="66" spans="1:28" x14ac:dyDescent="0.35">
      <c r="A66" t="s">
        <v>744</v>
      </c>
      <c r="B66">
        <v>726</v>
      </c>
      <c r="C66" t="s">
        <v>97</v>
      </c>
      <c r="D66" t="s">
        <v>618</v>
      </c>
      <c r="E66">
        <v>112195</v>
      </c>
      <c r="F66" t="s">
        <v>562</v>
      </c>
      <c r="G66">
        <v>7.7236186999999998E-2</v>
      </c>
      <c r="H66" t="s">
        <v>612</v>
      </c>
      <c r="I66" t="s">
        <v>562</v>
      </c>
      <c r="J66">
        <v>2207036</v>
      </c>
      <c r="K66" t="s">
        <v>765</v>
      </c>
      <c r="L66">
        <v>112.21599999999999</v>
      </c>
      <c r="M66">
        <v>0</v>
      </c>
      <c r="N66" t="s">
        <v>815</v>
      </c>
      <c r="O66">
        <v>2845.5447749999998</v>
      </c>
      <c r="P66" t="s">
        <v>83</v>
      </c>
      <c r="Q66" t="s">
        <v>670</v>
      </c>
      <c r="R66" t="s">
        <v>632</v>
      </c>
      <c r="S66">
        <v>8</v>
      </c>
      <c r="T66">
        <v>8</v>
      </c>
      <c r="U66">
        <v>8</v>
      </c>
      <c r="V66">
        <v>16</v>
      </c>
      <c r="W66">
        <v>128882491.59999999</v>
      </c>
      <c r="X66">
        <v>8.1101939230000006</v>
      </c>
      <c r="Y66">
        <v>8</v>
      </c>
      <c r="Z66" t="s">
        <v>744</v>
      </c>
      <c r="AA66" t="s">
        <v>80</v>
      </c>
      <c r="AB66" t="s">
        <v>745</v>
      </c>
    </row>
    <row r="67" spans="1:28" x14ac:dyDescent="0.35">
      <c r="A67" t="s">
        <v>744</v>
      </c>
      <c r="B67">
        <v>2560</v>
      </c>
      <c r="C67" t="s">
        <v>97</v>
      </c>
      <c r="D67" t="s">
        <v>618</v>
      </c>
      <c r="E67" t="s">
        <v>816</v>
      </c>
      <c r="F67" t="s">
        <v>575</v>
      </c>
      <c r="G67">
        <v>9.9020749999999998E-3</v>
      </c>
      <c r="H67" t="s">
        <v>612</v>
      </c>
      <c r="I67" t="s">
        <v>575</v>
      </c>
      <c r="J67">
        <v>3875512</v>
      </c>
      <c r="K67" t="s">
        <v>765</v>
      </c>
      <c r="L67">
        <v>112.21599999999999</v>
      </c>
      <c r="M67">
        <v>0</v>
      </c>
      <c r="N67" t="s">
        <v>817</v>
      </c>
      <c r="O67">
        <v>2176.4149889999999</v>
      </c>
      <c r="P67" t="s">
        <v>83</v>
      </c>
      <c r="Q67" t="s">
        <v>670</v>
      </c>
      <c r="R67" t="s">
        <v>632</v>
      </c>
      <c r="S67">
        <v>8</v>
      </c>
      <c r="T67">
        <v>8</v>
      </c>
      <c r="U67">
        <v>8</v>
      </c>
      <c r="V67">
        <v>16</v>
      </c>
      <c r="W67">
        <v>98575776.769999996</v>
      </c>
      <c r="X67">
        <v>7.9937702079999999</v>
      </c>
      <c r="Y67">
        <v>8</v>
      </c>
      <c r="Z67" t="s">
        <v>744</v>
      </c>
      <c r="AA67" t="s">
        <v>80</v>
      </c>
      <c r="AB67" t="s">
        <v>745</v>
      </c>
    </row>
    <row r="68" spans="1:28" x14ac:dyDescent="0.35">
      <c r="A68" t="s">
        <v>744</v>
      </c>
      <c r="B68">
        <v>450</v>
      </c>
      <c r="C68" t="s">
        <v>97</v>
      </c>
      <c r="D68" t="s">
        <v>618</v>
      </c>
      <c r="E68" t="s">
        <v>818</v>
      </c>
      <c r="F68" t="s">
        <v>211</v>
      </c>
      <c r="G68">
        <v>0.15546258099999999</v>
      </c>
      <c r="H68" t="s">
        <v>612</v>
      </c>
      <c r="I68" t="s">
        <v>211</v>
      </c>
      <c r="J68">
        <v>1678917</v>
      </c>
      <c r="K68" t="s">
        <v>765</v>
      </c>
      <c r="L68">
        <v>112.21599999999999</v>
      </c>
      <c r="M68">
        <v>0</v>
      </c>
      <c r="N68" t="s">
        <v>819</v>
      </c>
      <c r="O68">
        <v>1703.9084889999999</v>
      </c>
      <c r="P68" t="s">
        <v>83</v>
      </c>
      <c r="Q68" t="s">
        <v>670</v>
      </c>
      <c r="R68" t="s">
        <v>632</v>
      </c>
      <c r="S68">
        <v>8</v>
      </c>
      <c r="T68">
        <v>8</v>
      </c>
      <c r="U68">
        <v>8</v>
      </c>
      <c r="V68">
        <v>16</v>
      </c>
      <c r="W68">
        <v>77174667.370000005</v>
      </c>
      <c r="X68">
        <v>7.8874747660000004</v>
      </c>
      <c r="Y68">
        <v>8</v>
      </c>
      <c r="Z68" t="s">
        <v>744</v>
      </c>
      <c r="AA68" t="s">
        <v>80</v>
      </c>
      <c r="AB68" t="s">
        <v>745</v>
      </c>
    </row>
    <row r="69" spans="1:28" x14ac:dyDescent="0.35">
      <c r="A69" t="s">
        <v>744</v>
      </c>
      <c r="B69">
        <v>2333</v>
      </c>
      <c r="C69" t="s">
        <v>97</v>
      </c>
      <c r="D69" t="s">
        <v>618</v>
      </c>
      <c r="E69" t="s">
        <v>820</v>
      </c>
      <c r="F69" t="s">
        <v>574</v>
      </c>
      <c r="G69">
        <v>3.0696432999999999E-2</v>
      </c>
      <c r="H69" t="s">
        <v>612</v>
      </c>
      <c r="I69" t="s">
        <v>574</v>
      </c>
      <c r="J69">
        <v>2040962</v>
      </c>
      <c r="K69" t="s">
        <v>765</v>
      </c>
      <c r="L69">
        <v>112.21599999999999</v>
      </c>
      <c r="M69">
        <v>0</v>
      </c>
      <c r="N69" t="s">
        <v>821</v>
      </c>
      <c r="O69">
        <v>1647.6332729999999</v>
      </c>
      <c r="P69" t="s">
        <v>83</v>
      </c>
      <c r="Q69" t="s">
        <v>670</v>
      </c>
      <c r="R69" t="s">
        <v>632</v>
      </c>
      <c r="S69">
        <v>8</v>
      </c>
      <c r="T69">
        <v>8</v>
      </c>
      <c r="U69">
        <v>8</v>
      </c>
      <c r="V69">
        <v>16</v>
      </c>
      <c r="W69">
        <v>74625809.189999998</v>
      </c>
      <c r="X69">
        <v>7.8728890529999997</v>
      </c>
      <c r="Y69">
        <v>8</v>
      </c>
      <c r="Z69" t="s">
        <v>744</v>
      </c>
      <c r="AA69" t="s">
        <v>80</v>
      </c>
      <c r="AB69" t="s">
        <v>745</v>
      </c>
    </row>
    <row r="70" spans="1:28" x14ac:dyDescent="0.35">
      <c r="A70" t="s">
        <v>82</v>
      </c>
      <c r="B70">
        <v>2831</v>
      </c>
      <c r="C70" t="s">
        <v>97</v>
      </c>
      <c r="D70" t="s">
        <v>618</v>
      </c>
      <c r="E70" t="s">
        <v>822</v>
      </c>
      <c r="F70" t="s">
        <v>576</v>
      </c>
      <c r="G70">
        <v>0.141452093</v>
      </c>
      <c r="H70" t="s">
        <v>612</v>
      </c>
      <c r="I70" t="s">
        <v>576</v>
      </c>
      <c r="J70">
        <v>879129</v>
      </c>
      <c r="K70" t="s">
        <v>823</v>
      </c>
      <c r="L70">
        <v>170.255</v>
      </c>
      <c r="M70">
        <v>0</v>
      </c>
      <c r="N70" t="s">
        <v>824</v>
      </c>
      <c r="O70">
        <v>0.80174251299999999</v>
      </c>
      <c r="P70" t="s">
        <v>83</v>
      </c>
      <c r="Q70" t="s">
        <v>670</v>
      </c>
      <c r="R70" t="s">
        <v>632</v>
      </c>
      <c r="S70">
        <v>13</v>
      </c>
      <c r="T70">
        <v>13</v>
      </c>
      <c r="U70">
        <v>13</v>
      </c>
      <c r="V70">
        <v>14</v>
      </c>
      <c r="W70">
        <v>55094.532679999997</v>
      </c>
      <c r="X70">
        <v>4.7411085039999996</v>
      </c>
      <c r="Y70">
        <v>5</v>
      </c>
      <c r="Z70" t="s">
        <v>82</v>
      </c>
      <c r="AA70" t="s">
        <v>82</v>
      </c>
      <c r="AB70" t="s">
        <v>70</v>
      </c>
    </row>
    <row r="71" spans="1:28" x14ac:dyDescent="0.35">
      <c r="A71" t="s">
        <v>82</v>
      </c>
      <c r="B71">
        <v>611</v>
      </c>
      <c r="C71" t="s">
        <v>97</v>
      </c>
      <c r="D71" t="s">
        <v>618</v>
      </c>
      <c r="E71" t="s">
        <v>825</v>
      </c>
      <c r="F71" t="s">
        <v>310</v>
      </c>
      <c r="G71">
        <v>4.0716822E-2</v>
      </c>
      <c r="H71" t="s">
        <v>612</v>
      </c>
      <c r="I71" t="s">
        <v>310</v>
      </c>
      <c r="J71">
        <v>91203</v>
      </c>
      <c r="K71" t="s">
        <v>826</v>
      </c>
      <c r="L71">
        <v>128.17400000000001</v>
      </c>
      <c r="M71">
        <v>0</v>
      </c>
      <c r="N71" t="s">
        <v>827</v>
      </c>
      <c r="O71">
        <v>11.228618819999999</v>
      </c>
      <c r="P71" t="s">
        <v>83</v>
      </c>
      <c r="Q71" t="s">
        <v>670</v>
      </c>
      <c r="R71" t="s">
        <v>632</v>
      </c>
      <c r="S71">
        <v>10</v>
      </c>
      <c r="T71">
        <v>10</v>
      </c>
      <c r="U71">
        <v>10</v>
      </c>
      <c r="V71">
        <v>8</v>
      </c>
      <c r="W71">
        <v>580898.14890000003</v>
      </c>
      <c r="X71">
        <v>5.7640999930000003</v>
      </c>
      <c r="Y71">
        <v>6</v>
      </c>
      <c r="Z71" t="s">
        <v>82</v>
      </c>
      <c r="AA71" t="s">
        <v>82</v>
      </c>
      <c r="AB71" t="s">
        <v>71</v>
      </c>
    </row>
    <row r="72" spans="1:28" x14ac:dyDescent="0.35">
      <c r="A72" t="s">
        <v>82</v>
      </c>
      <c r="B72">
        <v>105</v>
      </c>
      <c r="C72" t="s">
        <v>97</v>
      </c>
      <c r="D72" t="s">
        <v>618</v>
      </c>
      <c r="E72" t="s">
        <v>828</v>
      </c>
      <c r="F72" t="s">
        <v>311</v>
      </c>
      <c r="G72">
        <v>6.0230341999999999E-2</v>
      </c>
      <c r="H72" t="s">
        <v>612</v>
      </c>
      <c r="I72" t="s">
        <v>311</v>
      </c>
      <c r="J72">
        <v>90120</v>
      </c>
      <c r="K72" t="s">
        <v>829</v>
      </c>
      <c r="L72">
        <v>142.20099999999999</v>
      </c>
      <c r="M72">
        <v>0</v>
      </c>
      <c r="N72" t="s">
        <v>830</v>
      </c>
      <c r="O72">
        <v>8.9025632179999992</v>
      </c>
      <c r="P72" t="s">
        <v>83</v>
      </c>
      <c r="Q72" t="s">
        <v>670</v>
      </c>
      <c r="R72" t="s">
        <v>632</v>
      </c>
      <c r="S72">
        <v>11</v>
      </c>
      <c r="T72">
        <v>11</v>
      </c>
      <c r="U72">
        <v>11</v>
      </c>
      <c r="V72">
        <v>10</v>
      </c>
      <c r="W72">
        <v>510965.32900000003</v>
      </c>
      <c r="X72">
        <v>5.7083914330000001</v>
      </c>
      <c r="Y72">
        <v>6</v>
      </c>
      <c r="Z72" t="s">
        <v>82</v>
      </c>
      <c r="AA72" t="s">
        <v>82</v>
      </c>
      <c r="AB72" t="s">
        <v>71</v>
      </c>
    </row>
    <row r="73" spans="1:28" x14ac:dyDescent="0.35">
      <c r="A73" t="s">
        <v>82</v>
      </c>
      <c r="B73">
        <v>871</v>
      </c>
      <c r="C73" t="s">
        <v>97</v>
      </c>
      <c r="D73" t="s">
        <v>618</v>
      </c>
      <c r="E73" t="s">
        <v>831</v>
      </c>
      <c r="F73" t="s">
        <v>563</v>
      </c>
      <c r="G73">
        <v>0.16726706599999999</v>
      </c>
      <c r="H73" t="s">
        <v>612</v>
      </c>
      <c r="I73" t="s">
        <v>563</v>
      </c>
      <c r="J73" t="s">
        <v>832</v>
      </c>
      <c r="K73" t="s">
        <v>833</v>
      </c>
      <c r="L73">
        <v>156.22800000000001</v>
      </c>
      <c r="M73">
        <v>0</v>
      </c>
      <c r="N73" t="s">
        <v>834</v>
      </c>
      <c r="O73">
        <v>2.8479045740000002</v>
      </c>
      <c r="P73" t="s">
        <v>83</v>
      </c>
      <c r="Q73" t="s">
        <v>670</v>
      </c>
      <c r="R73" t="s">
        <v>632</v>
      </c>
      <c r="S73">
        <v>12</v>
      </c>
      <c r="T73">
        <v>12</v>
      </c>
      <c r="U73">
        <v>12</v>
      </c>
      <c r="V73">
        <v>12</v>
      </c>
      <c r="W73">
        <v>179580.0226</v>
      </c>
      <c r="X73">
        <v>5.2542580220000001</v>
      </c>
      <c r="Y73">
        <v>5</v>
      </c>
      <c r="Z73" t="s">
        <v>82</v>
      </c>
      <c r="AA73" t="s">
        <v>82</v>
      </c>
      <c r="AB73" t="s">
        <v>70</v>
      </c>
    </row>
    <row r="74" spans="1:28" x14ac:dyDescent="0.35">
      <c r="A74" t="s">
        <v>82</v>
      </c>
      <c r="B74">
        <v>196</v>
      </c>
      <c r="C74" t="s">
        <v>97</v>
      </c>
      <c r="D74" t="s">
        <v>618</v>
      </c>
      <c r="E74" t="s">
        <v>835</v>
      </c>
      <c r="F74" t="s">
        <v>476</v>
      </c>
      <c r="G74">
        <v>0.11316003600000001</v>
      </c>
      <c r="H74" t="s">
        <v>612</v>
      </c>
      <c r="I74" t="s">
        <v>476</v>
      </c>
      <c r="J74">
        <v>91576</v>
      </c>
      <c r="K74" t="s">
        <v>829</v>
      </c>
      <c r="L74">
        <v>142.20099999999999</v>
      </c>
      <c r="M74">
        <v>0</v>
      </c>
      <c r="N74" t="s">
        <v>836</v>
      </c>
      <c r="O74">
        <v>7.1859491420000001</v>
      </c>
      <c r="P74" t="s">
        <v>83</v>
      </c>
      <c r="Q74" t="s">
        <v>670</v>
      </c>
      <c r="R74" t="s">
        <v>632</v>
      </c>
      <c r="S74">
        <v>11</v>
      </c>
      <c r="T74">
        <v>11</v>
      </c>
      <c r="U74">
        <v>11</v>
      </c>
      <c r="V74">
        <v>10</v>
      </c>
      <c r="W74">
        <v>412439.74099999998</v>
      </c>
      <c r="X74">
        <v>5.6153605049999999</v>
      </c>
      <c r="Y74">
        <v>6</v>
      </c>
      <c r="Z74" t="s">
        <v>82</v>
      </c>
      <c r="AA74" t="s">
        <v>82</v>
      </c>
      <c r="AB74" t="s">
        <v>71</v>
      </c>
    </row>
    <row r="75" spans="1:28" x14ac:dyDescent="0.35">
      <c r="A75" t="s">
        <v>837</v>
      </c>
      <c r="B75">
        <v>603</v>
      </c>
      <c r="C75" t="s">
        <v>97</v>
      </c>
      <c r="D75" t="s">
        <v>618</v>
      </c>
      <c r="E75" t="s">
        <v>838</v>
      </c>
      <c r="F75" t="s">
        <v>555</v>
      </c>
      <c r="G75">
        <v>0.21025825300000001</v>
      </c>
      <c r="H75" t="s">
        <v>612</v>
      </c>
      <c r="I75" t="s">
        <v>555</v>
      </c>
      <c r="J75">
        <v>111842</v>
      </c>
      <c r="K75" t="s">
        <v>747</v>
      </c>
      <c r="L75">
        <v>128.25899999999999</v>
      </c>
      <c r="M75">
        <v>0</v>
      </c>
      <c r="N75" t="s">
        <v>839</v>
      </c>
      <c r="O75">
        <v>593.85751779999998</v>
      </c>
      <c r="P75" t="s">
        <v>83</v>
      </c>
      <c r="Q75" t="s">
        <v>670</v>
      </c>
      <c r="R75" t="s">
        <v>632</v>
      </c>
      <c r="S75">
        <v>9</v>
      </c>
      <c r="T75">
        <v>9</v>
      </c>
      <c r="U75">
        <v>9</v>
      </c>
      <c r="V75">
        <v>20</v>
      </c>
      <c r="W75">
        <v>30742828.620000001</v>
      </c>
      <c r="X75">
        <v>7.4877438239999998</v>
      </c>
      <c r="Y75">
        <v>7</v>
      </c>
      <c r="Z75" t="s">
        <v>837</v>
      </c>
      <c r="AA75" t="s">
        <v>79</v>
      </c>
      <c r="AB75" t="s">
        <v>78</v>
      </c>
    </row>
    <row r="76" spans="1:28" x14ac:dyDescent="0.35">
      <c r="A76" t="s">
        <v>837</v>
      </c>
      <c r="B76">
        <v>599</v>
      </c>
      <c r="C76" t="s">
        <v>97</v>
      </c>
      <c r="D76" t="s">
        <v>618</v>
      </c>
      <c r="E76" t="s">
        <v>840</v>
      </c>
      <c r="F76" t="s">
        <v>554</v>
      </c>
      <c r="G76">
        <v>0.47898809399999998</v>
      </c>
      <c r="H76" t="s">
        <v>612</v>
      </c>
      <c r="I76" t="s">
        <v>554</v>
      </c>
      <c r="J76">
        <v>112403</v>
      </c>
      <c r="K76" t="s">
        <v>841</v>
      </c>
      <c r="L76">
        <v>170.34</v>
      </c>
      <c r="M76">
        <v>0</v>
      </c>
      <c r="N76" t="s">
        <v>842</v>
      </c>
      <c r="O76">
        <v>18.050465580000001</v>
      </c>
      <c r="P76" t="s">
        <v>83</v>
      </c>
      <c r="Q76" t="s">
        <v>670</v>
      </c>
      <c r="R76" t="s">
        <v>632</v>
      </c>
      <c r="S76">
        <v>12</v>
      </c>
      <c r="T76">
        <v>12</v>
      </c>
      <c r="U76">
        <v>12</v>
      </c>
      <c r="V76">
        <v>26</v>
      </c>
      <c r="W76">
        <v>1241019.9609999999</v>
      </c>
      <c r="X76">
        <v>6.0937787669999999</v>
      </c>
      <c r="Y76">
        <v>6</v>
      </c>
      <c r="Z76" t="s">
        <v>837</v>
      </c>
      <c r="AA76" t="s">
        <v>79</v>
      </c>
      <c r="AB76" t="s">
        <v>77</v>
      </c>
    </row>
    <row r="77" spans="1:28" x14ac:dyDescent="0.35">
      <c r="A77" t="s">
        <v>837</v>
      </c>
      <c r="B77">
        <v>610</v>
      </c>
      <c r="C77" t="s">
        <v>97</v>
      </c>
      <c r="D77" t="s">
        <v>618</v>
      </c>
      <c r="E77" t="s">
        <v>843</v>
      </c>
      <c r="F77" t="s">
        <v>559</v>
      </c>
      <c r="G77">
        <v>0.58282741299999996</v>
      </c>
      <c r="H77" t="s">
        <v>612</v>
      </c>
      <c r="I77" t="s">
        <v>559</v>
      </c>
      <c r="J77">
        <v>1120214</v>
      </c>
      <c r="K77" t="s">
        <v>790</v>
      </c>
      <c r="L77">
        <v>156.31299999999999</v>
      </c>
      <c r="M77">
        <v>0</v>
      </c>
      <c r="N77" t="s">
        <v>844</v>
      </c>
      <c r="O77">
        <v>54.891467159999998</v>
      </c>
      <c r="P77" t="s">
        <v>83</v>
      </c>
      <c r="Q77" t="s">
        <v>670</v>
      </c>
      <c r="R77" t="s">
        <v>632</v>
      </c>
      <c r="S77">
        <v>11</v>
      </c>
      <c r="T77">
        <v>11</v>
      </c>
      <c r="U77">
        <v>11</v>
      </c>
      <c r="V77">
        <v>24</v>
      </c>
      <c r="W77">
        <v>3463168.7420000001</v>
      </c>
      <c r="X77">
        <v>6.5394736529999999</v>
      </c>
      <c r="Y77">
        <v>7</v>
      </c>
      <c r="Z77" t="s">
        <v>837</v>
      </c>
      <c r="AA77" t="s">
        <v>79</v>
      </c>
      <c r="AB77" t="s">
        <v>78</v>
      </c>
    </row>
    <row r="78" spans="1:28" x14ac:dyDescent="0.35">
      <c r="A78" t="s">
        <v>837</v>
      </c>
      <c r="B78">
        <v>604</v>
      </c>
      <c r="C78" t="s">
        <v>97</v>
      </c>
      <c r="D78" t="s">
        <v>618</v>
      </c>
      <c r="E78" t="s">
        <v>845</v>
      </c>
      <c r="F78" t="s">
        <v>556</v>
      </c>
      <c r="G78">
        <v>0.10483168299999999</v>
      </c>
      <c r="H78" t="s">
        <v>612</v>
      </c>
      <c r="I78" t="s">
        <v>556</v>
      </c>
      <c r="J78">
        <v>111659</v>
      </c>
      <c r="K78" t="s">
        <v>742</v>
      </c>
      <c r="L78">
        <v>114.232</v>
      </c>
      <c r="M78">
        <v>0</v>
      </c>
      <c r="N78" t="s">
        <v>846</v>
      </c>
      <c r="O78">
        <v>1867.187942</v>
      </c>
      <c r="P78" t="s">
        <v>83</v>
      </c>
      <c r="Q78" t="s">
        <v>670</v>
      </c>
      <c r="R78" t="s">
        <v>632</v>
      </c>
      <c r="S78">
        <v>8</v>
      </c>
      <c r="T78">
        <v>8</v>
      </c>
      <c r="U78">
        <v>8</v>
      </c>
      <c r="V78">
        <v>18</v>
      </c>
      <c r="W78">
        <v>86089370.159999996</v>
      </c>
      <c r="X78">
        <v>7.9349495299999999</v>
      </c>
      <c r="Y78">
        <v>8</v>
      </c>
      <c r="Z78" t="s">
        <v>837</v>
      </c>
      <c r="AA78" t="s">
        <v>79</v>
      </c>
      <c r="AB78" t="s">
        <v>847</v>
      </c>
    </row>
    <row r="79" spans="1:28" x14ac:dyDescent="0.35">
      <c r="A79" t="s">
        <v>837</v>
      </c>
      <c r="B79">
        <v>1048</v>
      </c>
      <c r="C79" t="s">
        <v>97</v>
      </c>
      <c r="D79" t="s">
        <v>618</v>
      </c>
      <c r="E79" t="s">
        <v>848</v>
      </c>
      <c r="F79" t="s">
        <v>568</v>
      </c>
      <c r="G79">
        <v>0.55495134800000001</v>
      </c>
      <c r="H79" t="s">
        <v>612</v>
      </c>
      <c r="I79" t="s">
        <v>568</v>
      </c>
      <c r="J79">
        <v>593453</v>
      </c>
      <c r="K79" t="s">
        <v>849</v>
      </c>
      <c r="L79">
        <v>254.50200000000001</v>
      </c>
      <c r="M79">
        <v>0</v>
      </c>
      <c r="N79" t="s">
        <v>850</v>
      </c>
      <c r="O79">
        <v>4.4925780999999998E-2</v>
      </c>
      <c r="P79" t="s">
        <v>83</v>
      </c>
      <c r="Q79" t="s">
        <v>670</v>
      </c>
      <c r="R79" t="s">
        <v>632</v>
      </c>
      <c r="S79">
        <v>18</v>
      </c>
      <c r="T79">
        <v>18</v>
      </c>
      <c r="U79">
        <v>18</v>
      </c>
      <c r="V79">
        <v>38</v>
      </c>
      <c r="W79">
        <v>4614.8814689999999</v>
      </c>
      <c r="X79">
        <v>3.6641605510000002</v>
      </c>
      <c r="Y79">
        <v>4</v>
      </c>
      <c r="Z79" t="s">
        <v>837</v>
      </c>
      <c r="AA79" t="s">
        <v>79</v>
      </c>
      <c r="AB79" t="s">
        <v>75</v>
      </c>
    </row>
    <row r="80" spans="1:28" x14ac:dyDescent="0.35">
      <c r="A80" t="s">
        <v>837</v>
      </c>
      <c r="B80">
        <v>1042</v>
      </c>
      <c r="C80" t="s">
        <v>97</v>
      </c>
      <c r="D80" t="s">
        <v>618</v>
      </c>
      <c r="E80" t="s">
        <v>851</v>
      </c>
      <c r="F80" t="s">
        <v>564</v>
      </c>
      <c r="G80">
        <v>0.384966792</v>
      </c>
      <c r="H80" t="s">
        <v>612</v>
      </c>
      <c r="I80" t="s">
        <v>564</v>
      </c>
      <c r="J80">
        <v>112958</v>
      </c>
      <c r="K80" t="s">
        <v>852</v>
      </c>
      <c r="L80">
        <v>282.55599999999998</v>
      </c>
      <c r="M80">
        <v>0</v>
      </c>
      <c r="N80" t="s">
        <v>853</v>
      </c>
      <c r="O80">
        <v>6.2552799999999998E-4</v>
      </c>
      <c r="P80" t="s">
        <v>83</v>
      </c>
      <c r="Q80" t="s">
        <v>670</v>
      </c>
      <c r="R80" t="s">
        <v>632</v>
      </c>
      <c r="S80">
        <v>20</v>
      </c>
      <c r="T80">
        <v>20</v>
      </c>
      <c r="U80">
        <v>20</v>
      </c>
      <c r="V80">
        <v>42</v>
      </c>
      <c r="W80">
        <v>71.338687419999999</v>
      </c>
      <c r="X80">
        <v>1.853325114</v>
      </c>
      <c r="Y80">
        <v>2</v>
      </c>
      <c r="Z80" t="s">
        <v>837</v>
      </c>
      <c r="AA80" t="s">
        <v>79</v>
      </c>
      <c r="AB80" t="s">
        <v>73</v>
      </c>
    </row>
    <row r="81" spans="1:28" x14ac:dyDescent="0.35">
      <c r="A81" t="s">
        <v>837</v>
      </c>
      <c r="B81">
        <v>1051</v>
      </c>
      <c r="C81" t="s">
        <v>97</v>
      </c>
      <c r="D81" t="s">
        <v>618</v>
      </c>
      <c r="E81" t="s">
        <v>854</v>
      </c>
      <c r="F81" t="s">
        <v>570</v>
      </c>
      <c r="G81">
        <v>0.43916370799999999</v>
      </c>
      <c r="H81" t="s">
        <v>612</v>
      </c>
      <c r="I81" t="s">
        <v>570</v>
      </c>
      <c r="J81">
        <v>629594</v>
      </c>
      <c r="K81" t="s">
        <v>855</v>
      </c>
      <c r="L81">
        <v>198.39400000000001</v>
      </c>
      <c r="M81">
        <v>0</v>
      </c>
      <c r="N81" t="s">
        <v>856</v>
      </c>
      <c r="O81">
        <v>1.5465218679999999</v>
      </c>
      <c r="P81" t="s">
        <v>83</v>
      </c>
      <c r="Q81" t="s">
        <v>670</v>
      </c>
      <c r="R81" t="s">
        <v>632</v>
      </c>
      <c r="S81">
        <v>14</v>
      </c>
      <c r="T81">
        <v>14</v>
      </c>
      <c r="U81">
        <v>14</v>
      </c>
      <c r="V81">
        <v>30</v>
      </c>
      <c r="W81">
        <v>123839.25049999999</v>
      </c>
      <c r="X81">
        <v>5.092858315</v>
      </c>
      <c r="Y81">
        <v>5</v>
      </c>
      <c r="Z81" t="s">
        <v>837</v>
      </c>
      <c r="AA81" t="s">
        <v>79</v>
      </c>
      <c r="AB81" t="s">
        <v>76</v>
      </c>
    </row>
    <row r="82" spans="1:28" x14ac:dyDescent="0.35">
      <c r="A82" t="s">
        <v>837</v>
      </c>
      <c r="B82">
        <v>609</v>
      </c>
      <c r="C82" t="s">
        <v>97</v>
      </c>
      <c r="D82" t="s">
        <v>618</v>
      </c>
      <c r="E82" t="s">
        <v>857</v>
      </c>
      <c r="F82" t="s">
        <v>558</v>
      </c>
      <c r="G82">
        <v>0.44050813999999999</v>
      </c>
      <c r="H82" t="s">
        <v>612</v>
      </c>
      <c r="I82" t="s">
        <v>558</v>
      </c>
      <c r="J82">
        <v>629505</v>
      </c>
      <c r="K82" t="s">
        <v>755</v>
      </c>
      <c r="L82">
        <v>184.36699999999999</v>
      </c>
      <c r="M82">
        <v>0</v>
      </c>
      <c r="N82" t="s">
        <v>858</v>
      </c>
      <c r="O82">
        <v>7.4564061519999996</v>
      </c>
      <c r="P82" t="s">
        <v>83</v>
      </c>
      <c r="Q82" t="s">
        <v>670</v>
      </c>
      <c r="R82" t="s">
        <v>632</v>
      </c>
      <c r="S82">
        <v>13</v>
      </c>
      <c r="T82">
        <v>13</v>
      </c>
      <c r="U82">
        <v>13</v>
      </c>
      <c r="V82">
        <v>28</v>
      </c>
      <c r="W82">
        <v>554863.88809999998</v>
      </c>
      <c r="X82">
        <v>5.744186461</v>
      </c>
      <c r="Y82">
        <v>6</v>
      </c>
      <c r="Z82" t="s">
        <v>837</v>
      </c>
      <c r="AA82" t="s">
        <v>79</v>
      </c>
      <c r="AB82" t="s">
        <v>77</v>
      </c>
    </row>
    <row r="83" spans="1:28" x14ac:dyDescent="0.35">
      <c r="A83" t="s">
        <v>837</v>
      </c>
      <c r="B83">
        <v>598</v>
      </c>
      <c r="C83" t="s">
        <v>97</v>
      </c>
      <c r="D83" t="s">
        <v>618</v>
      </c>
      <c r="E83" t="s">
        <v>859</v>
      </c>
      <c r="F83" t="s">
        <v>526</v>
      </c>
      <c r="G83">
        <v>0.44597094500000001</v>
      </c>
      <c r="H83" t="s">
        <v>612</v>
      </c>
      <c r="I83" t="s">
        <v>526</v>
      </c>
      <c r="J83">
        <v>124185</v>
      </c>
      <c r="K83" t="s">
        <v>752</v>
      </c>
      <c r="L83">
        <v>142.286</v>
      </c>
      <c r="M83">
        <v>0</v>
      </c>
      <c r="N83" t="s">
        <v>860</v>
      </c>
      <c r="O83">
        <v>190.19449879999999</v>
      </c>
      <c r="P83" t="s">
        <v>83</v>
      </c>
      <c r="Q83" t="s">
        <v>670</v>
      </c>
      <c r="R83" t="s">
        <v>632</v>
      </c>
      <c r="S83">
        <v>10</v>
      </c>
      <c r="T83">
        <v>10</v>
      </c>
      <c r="U83">
        <v>10</v>
      </c>
      <c r="V83">
        <v>22</v>
      </c>
      <c r="W83">
        <v>10922796.369999999</v>
      </c>
      <c r="X83">
        <v>7.0383338369999997</v>
      </c>
      <c r="Y83">
        <v>7</v>
      </c>
      <c r="Z83" t="s">
        <v>837</v>
      </c>
      <c r="AA83" t="s">
        <v>79</v>
      </c>
      <c r="AB83" t="s">
        <v>78</v>
      </c>
    </row>
    <row r="84" spans="1:28" x14ac:dyDescent="0.35">
      <c r="A84" t="s">
        <v>837</v>
      </c>
      <c r="B84">
        <v>3403</v>
      </c>
      <c r="C84" t="s">
        <v>97</v>
      </c>
      <c r="D84" t="s">
        <v>618</v>
      </c>
      <c r="E84" t="s">
        <v>61</v>
      </c>
      <c r="F84" t="s">
        <v>533</v>
      </c>
      <c r="G84">
        <v>6.6962603999999995E-2</v>
      </c>
      <c r="H84" t="s">
        <v>612</v>
      </c>
      <c r="I84" t="s">
        <v>533</v>
      </c>
      <c r="J84" t="s">
        <v>61</v>
      </c>
      <c r="K84" t="s">
        <v>752</v>
      </c>
      <c r="L84">
        <v>142.286</v>
      </c>
      <c r="M84">
        <v>0</v>
      </c>
      <c r="N84" t="s">
        <v>860</v>
      </c>
      <c r="O84">
        <v>190.19449879999999</v>
      </c>
      <c r="P84" t="s">
        <v>83</v>
      </c>
      <c r="Q84" t="s">
        <v>670</v>
      </c>
      <c r="R84" t="s">
        <v>632</v>
      </c>
      <c r="S84">
        <v>10</v>
      </c>
      <c r="T84">
        <v>10</v>
      </c>
      <c r="U84">
        <v>10</v>
      </c>
      <c r="V84">
        <v>22</v>
      </c>
      <c r="W84">
        <v>10922796.369999999</v>
      </c>
      <c r="X84">
        <v>7.0383338369999997</v>
      </c>
      <c r="Y84">
        <v>7</v>
      </c>
      <c r="Z84" t="s">
        <v>837</v>
      </c>
      <c r="AA84" t="s">
        <v>79</v>
      </c>
      <c r="AB84" t="s">
        <v>78</v>
      </c>
    </row>
    <row r="85" spans="1:28" x14ac:dyDescent="0.35">
      <c r="A85" t="s">
        <v>837</v>
      </c>
      <c r="B85">
        <v>1043</v>
      </c>
      <c r="C85" t="s">
        <v>97</v>
      </c>
      <c r="D85" t="s">
        <v>618</v>
      </c>
      <c r="E85" t="s">
        <v>861</v>
      </c>
      <c r="F85" t="s">
        <v>565</v>
      </c>
      <c r="G85">
        <v>0.62710762399999997</v>
      </c>
      <c r="H85" t="s">
        <v>612</v>
      </c>
      <c r="I85" t="s">
        <v>565</v>
      </c>
      <c r="J85">
        <v>629787</v>
      </c>
      <c r="K85" t="s">
        <v>862</v>
      </c>
      <c r="L85">
        <v>240.47499999999999</v>
      </c>
      <c r="M85">
        <v>0</v>
      </c>
      <c r="N85" t="s">
        <v>863</v>
      </c>
      <c r="O85">
        <v>3.0533537999999999E-2</v>
      </c>
      <c r="P85" t="s">
        <v>83</v>
      </c>
      <c r="Q85" t="s">
        <v>670</v>
      </c>
      <c r="R85" t="s">
        <v>632</v>
      </c>
      <c r="S85">
        <v>17</v>
      </c>
      <c r="T85">
        <v>17</v>
      </c>
      <c r="U85">
        <v>17</v>
      </c>
      <c r="V85">
        <v>36</v>
      </c>
      <c r="W85">
        <v>2963.6081180000001</v>
      </c>
      <c r="X85">
        <v>3.4718207759999999</v>
      </c>
      <c r="Y85">
        <v>3</v>
      </c>
      <c r="Z85" t="s">
        <v>837</v>
      </c>
      <c r="AA85" t="s">
        <v>79</v>
      </c>
      <c r="AB85" t="s">
        <v>74</v>
      </c>
    </row>
    <row r="86" spans="1:28" x14ac:dyDescent="0.35">
      <c r="A86" t="s">
        <v>837</v>
      </c>
      <c r="B86">
        <v>1045</v>
      </c>
      <c r="C86" t="s">
        <v>97</v>
      </c>
      <c r="D86" t="s">
        <v>618</v>
      </c>
      <c r="E86" t="s">
        <v>864</v>
      </c>
      <c r="F86" t="s">
        <v>566</v>
      </c>
      <c r="G86">
        <v>0.55150443500000002</v>
      </c>
      <c r="H86" t="s">
        <v>612</v>
      </c>
      <c r="I86" t="s">
        <v>566</v>
      </c>
      <c r="J86">
        <v>544763</v>
      </c>
      <c r="K86" t="s">
        <v>865</v>
      </c>
      <c r="L86">
        <v>226.44800000000001</v>
      </c>
      <c r="M86">
        <v>0</v>
      </c>
      <c r="N86" t="s">
        <v>866</v>
      </c>
      <c r="O86">
        <v>0.190165168</v>
      </c>
      <c r="P86" t="s">
        <v>83</v>
      </c>
      <c r="Q86" t="s">
        <v>670</v>
      </c>
      <c r="R86" t="s">
        <v>632</v>
      </c>
      <c r="S86">
        <v>16</v>
      </c>
      <c r="T86">
        <v>16</v>
      </c>
      <c r="U86">
        <v>16</v>
      </c>
      <c r="V86">
        <v>34</v>
      </c>
      <c r="W86">
        <v>17380.93664</v>
      </c>
      <c r="X86">
        <v>4.2400731760000001</v>
      </c>
      <c r="Y86">
        <v>4</v>
      </c>
      <c r="Z86" t="s">
        <v>837</v>
      </c>
      <c r="AA86" t="s">
        <v>79</v>
      </c>
      <c r="AB86" t="s">
        <v>75</v>
      </c>
    </row>
    <row r="87" spans="1:28" x14ac:dyDescent="0.35">
      <c r="A87" t="s">
        <v>837</v>
      </c>
      <c r="B87">
        <v>1047</v>
      </c>
      <c r="C87" t="s">
        <v>97</v>
      </c>
      <c r="D87" t="s">
        <v>618</v>
      </c>
      <c r="E87" t="s">
        <v>867</v>
      </c>
      <c r="F87" t="s">
        <v>567</v>
      </c>
      <c r="G87">
        <v>0.39907912299999998</v>
      </c>
      <c r="H87" t="s">
        <v>612</v>
      </c>
      <c r="I87" t="s">
        <v>567</v>
      </c>
      <c r="J87">
        <v>629925</v>
      </c>
      <c r="K87" t="s">
        <v>868</v>
      </c>
      <c r="L87">
        <v>268.529</v>
      </c>
      <c r="M87">
        <v>0</v>
      </c>
      <c r="N87" t="s">
        <v>869</v>
      </c>
      <c r="O87">
        <v>6.5119130000000002E-3</v>
      </c>
      <c r="P87" t="s">
        <v>83</v>
      </c>
      <c r="Q87" t="s">
        <v>670</v>
      </c>
      <c r="R87" t="s">
        <v>632</v>
      </c>
      <c r="S87">
        <v>19</v>
      </c>
      <c r="T87">
        <v>19</v>
      </c>
      <c r="U87">
        <v>19</v>
      </c>
      <c r="V87">
        <v>40</v>
      </c>
      <c r="W87">
        <v>705.78676010000004</v>
      </c>
      <c r="X87">
        <v>2.848673507</v>
      </c>
      <c r="Y87">
        <v>3</v>
      </c>
      <c r="Z87" t="s">
        <v>837</v>
      </c>
      <c r="AA87" t="s">
        <v>79</v>
      </c>
      <c r="AB87" t="s">
        <v>74</v>
      </c>
    </row>
    <row r="88" spans="1:28" x14ac:dyDescent="0.35">
      <c r="A88" t="s">
        <v>837</v>
      </c>
      <c r="B88">
        <v>1049</v>
      </c>
      <c r="C88" t="s">
        <v>97</v>
      </c>
      <c r="D88" t="s">
        <v>618</v>
      </c>
      <c r="E88" t="s">
        <v>870</v>
      </c>
      <c r="F88" t="s">
        <v>569</v>
      </c>
      <c r="G88">
        <v>0.52384029399999998</v>
      </c>
      <c r="H88" t="s">
        <v>612</v>
      </c>
      <c r="I88" t="s">
        <v>569</v>
      </c>
      <c r="J88">
        <v>629629</v>
      </c>
      <c r="K88" t="s">
        <v>871</v>
      </c>
      <c r="L88">
        <v>212.42099999999999</v>
      </c>
      <c r="M88">
        <v>0</v>
      </c>
      <c r="N88" t="s">
        <v>872</v>
      </c>
      <c r="O88">
        <v>0.45779975000000001</v>
      </c>
      <c r="P88" t="s">
        <v>83</v>
      </c>
      <c r="Q88" t="s">
        <v>670</v>
      </c>
      <c r="R88" t="s">
        <v>632</v>
      </c>
      <c r="S88">
        <v>15</v>
      </c>
      <c r="T88">
        <v>15</v>
      </c>
      <c r="U88">
        <v>15</v>
      </c>
      <c r="V88">
        <v>32</v>
      </c>
      <c r="W88">
        <v>39250.637629999997</v>
      </c>
      <c r="X88">
        <v>4.5938467159999998</v>
      </c>
      <c r="Y88">
        <v>5</v>
      </c>
      <c r="Z88" t="s">
        <v>837</v>
      </c>
      <c r="AA88" t="s">
        <v>79</v>
      </c>
      <c r="AB88" t="s">
        <v>76</v>
      </c>
    </row>
    <row r="89" spans="1:28" x14ac:dyDescent="0.35">
      <c r="A89" t="s">
        <v>744</v>
      </c>
      <c r="B89">
        <v>3374</v>
      </c>
      <c r="C89" t="s">
        <v>97</v>
      </c>
      <c r="D89" t="s">
        <v>873</v>
      </c>
      <c r="E89" t="s">
        <v>873</v>
      </c>
      <c r="F89" t="s">
        <v>590</v>
      </c>
      <c r="G89">
        <v>5.8322585743251802E-3</v>
      </c>
      <c r="H89" t="s">
        <v>873</v>
      </c>
      <c r="I89" t="s">
        <v>873</v>
      </c>
      <c r="J89" t="s">
        <v>873</v>
      </c>
      <c r="K89" t="s">
        <v>873</v>
      </c>
      <c r="L89" t="s">
        <v>873</v>
      </c>
      <c r="M89" t="s">
        <v>873</v>
      </c>
      <c r="N89" t="s">
        <v>873</v>
      </c>
      <c r="O89" s="10">
        <v>7.0400000000000004E-6</v>
      </c>
      <c r="P89" t="s">
        <v>873</v>
      </c>
      <c r="Q89" t="s">
        <v>873</v>
      </c>
      <c r="R89" t="s">
        <v>873</v>
      </c>
      <c r="S89" t="s">
        <v>873</v>
      </c>
      <c r="T89" t="s">
        <v>873</v>
      </c>
      <c r="U89" t="s">
        <v>873</v>
      </c>
      <c r="V89" t="s">
        <v>873</v>
      </c>
      <c r="W89">
        <v>1.0364136820000001</v>
      </c>
      <c r="X89">
        <v>1.5533138E-2</v>
      </c>
      <c r="Y89">
        <v>0</v>
      </c>
      <c r="Z89" t="s">
        <v>744</v>
      </c>
      <c r="AA89" t="s">
        <v>873</v>
      </c>
      <c r="AB89" t="s">
        <v>873</v>
      </c>
    </row>
    <row r="90" spans="1:28" x14ac:dyDescent="0.35">
      <c r="A90" t="s">
        <v>837</v>
      </c>
      <c r="B90">
        <v>3397</v>
      </c>
      <c r="C90" t="s">
        <v>97</v>
      </c>
      <c r="D90" t="s">
        <v>873</v>
      </c>
      <c r="E90" t="s">
        <v>873</v>
      </c>
      <c r="F90" t="s">
        <v>604</v>
      </c>
      <c r="G90">
        <v>7.01559801023771E-2</v>
      </c>
      <c r="H90" t="s">
        <v>873</v>
      </c>
      <c r="I90" t="s">
        <v>873</v>
      </c>
      <c r="J90" t="s">
        <v>873</v>
      </c>
      <c r="K90" t="s">
        <v>873</v>
      </c>
      <c r="L90" t="s">
        <v>873</v>
      </c>
      <c r="M90" t="s">
        <v>873</v>
      </c>
      <c r="N90" t="s">
        <v>873</v>
      </c>
      <c r="O90" s="10">
        <v>6.2399999999999999E-5</v>
      </c>
      <c r="P90" t="s">
        <v>873</v>
      </c>
      <c r="Q90" t="s">
        <v>873</v>
      </c>
      <c r="R90" t="s">
        <v>873</v>
      </c>
      <c r="S90" t="s">
        <v>873</v>
      </c>
      <c r="T90" t="s">
        <v>873</v>
      </c>
      <c r="U90" t="s">
        <v>873</v>
      </c>
      <c r="V90" t="s">
        <v>873</v>
      </c>
      <c r="W90">
        <v>9.2431305360000007</v>
      </c>
      <c r="X90">
        <v>0.96581908599999999</v>
      </c>
      <c r="Y90">
        <v>1</v>
      </c>
      <c r="Z90" t="s">
        <v>837</v>
      </c>
      <c r="AA90" t="s">
        <v>873</v>
      </c>
      <c r="AB90" t="s">
        <v>873</v>
      </c>
    </row>
    <row r="91" spans="1:28" x14ac:dyDescent="0.35">
      <c r="A91" t="s">
        <v>464</v>
      </c>
      <c r="B91">
        <v>3333</v>
      </c>
      <c r="C91" t="s">
        <v>97</v>
      </c>
      <c r="D91" t="s">
        <v>873</v>
      </c>
      <c r="E91" t="s">
        <v>873</v>
      </c>
      <c r="F91" t="s">
        <v>578</v>
      </c>
      <c r="G91">
        <v>0.137385957941693</v>
      </c>
      <c r="H91" t="s">
        <v>873</v>
      </c>
      <c r="I91" t="s">
        <v>873</v>
      </c>
      <c r="J91" t="s">
        <v>873</v>
      </c>
      <c r="K91" t="s">
        <v>873</v>
      </c>
      <c r="L91" t="s">
        <v>873</v>
      </c>
      <c r="M91" t="s">
        <v>873</v>
      </c>
      <c r="N91" t="s">
        <v>873</v>
      </c>
      <c r="O91" s="10">
        <v>5.0399999999999999E-5</v>
      </c>
      <c r="P91" t="s">
        <v>873</v>
      </c>
      <c r="Q91" t="s">
        <v>873</v>
      </c>
      <c r="R91" t="s">
        <v>873</v>
      </c>
      <c r="S91" t="s">
        <v>873</v>
      </c>
      <c r="T91" t="s">
        <v>873</v>
      </c>
      <c r="U91" t="s">
        <v>873</v>
      </c>
      <c r="V91" t="s">
        <v>873</v>
      </c>
      <c r="W91">
        <v>7.3011261430000003</v>
      </c>
      <c r="X91">
        <v>0.86338985199999996</v>
      </c>
      <c r="Y91">
        <v>1</v>
      </c>
      <c r="Z91" t="s">
        <v>464</v>
      </c>
      <c r="AA91" t="s">
        <v>873</v>
      </c>
      <c r="AB91" t="s">
        <v>873</v>
      </c>
    </row>
    <row r="92" spans="1:28" x14ac:dyDescent="0.35">
      <c r="A92" t="s">
        <v>744</v>
      </c>
      <c r="B92">
        <v>3375</v>
      </c>
      <c r="C92" t="s">
        <v>97</v>
      </c>
      <c r="D92" t="s">
        <v>873</v>
      </c>
      <c r="E92" t="s">
        <v>873</v>
      </c>
      <c r="F92" t="s">
        <v>591</v>
      </c>
      <c r="G92">
        <v>9.71372721172091E-3</v>
      </c>
      <c r="H92" t="s">
        <v>873</v>
      </c>
      <c r="I92" t="s">
        <v>873</v>
      </c>
      <c r="J92" t="s">
        <v>873</v>
      </c>
      <c r="K92" t="s">
        <v>873</v>
      </c>
      <c r="L92" t="s">
        <v>873</v>
      </c>
      <c r="M92" t="s">
        <v>873</v>
      </c>
      <c r="N92" t="s">
        <v>873</v>
      </c>
      <c r="O92" s="10">
        <v>4.6499999999999999E-5</v>
      </c>
      <c r="P92" t="s">
        <v>873</v>
      </c>
      <c r="Q92" t="s">
        <v>873</v>
      </c>
      <c r="R92" t="s">
        <v>873</v>
      </c>
      <c r="S92" t="s">
        <v>873</v>
      </c>
      <c r="T92" t="s">
        <v>873</v>
      </c>
      <c r="U92" t="s">
        <v>873</v>
      </c>
      <c r="V92" t="s">
        <v>873</v>
      </c>
      <c r="W92">
        <v>5.531545339</v>
      </c>
      <c r="X92">
        <v>0.74284647599999998</v>
      </c>
      <c r="Y92">
        <v>1</v>
      </c>
      <c r="Z92" t="s">
        <v>744</v>
      </c>
      <c r="AA92" t="s">
        <v>873</v>
      </c>
      <c r="AB92" t="s">
        <v>873</v>
      </c>
    </row>
    <row r="93" spans="1:28" x14ac:dyDescent="0.35">
      <c r="A93" t="s">
        <v>874</v>
      </c>
      <c r="B93">
        <v>3375</v>
      </c>
      <c r="C93" t="s">
        <v>97</v>
      </c>
      <c r="D93" t="s">
        <v>873</v>
      </c>
      <c r="E93" t="s">
        <v>873</v>
      </c>
      <c r="F93" t="s">
        <v>591</v>
      </c>
      <c r="G93">
        <v>8.2870964307315803E-2</v>
      </c>
      <c r="H93" t="s">
        <v>873</v>
      </c>
      <c r="I93" t="s">
        <v>873</v>
      </c>
      <c r="J93" t="s">
        <v>873</v>
      </c>
      <c r="K93" t="s">
        <v>873</v>
      </c>
      <c r="L93" t="s">
        <v>873</v>
      </c>
      <c r="M93" t="s">
        <v>873</v>
      </c>
      <c r="N93" t="s">
        <v>873</v>
      </c>
      <c r="O93" s="10">
        <v>4.6499999999999999E-5</v>
      </c>
      <c r="P93" t="s">
        <v>873</v>
      </c>
      <c r="Q93" t="s">
        <v>873</v>
      </c>
      <c r="R93" t="s">
        <v>873</v>
      </c>
      <c r="S93" t="s">
        <v>873</v>
      </c>
      <c r="T93" t="s">
        <v>873</v>
      </c>
      <c r="U93" t="s">
        <v>873</v>
      </c>
      <c r="V93" t="s">
        <v>873</v>
      </c>
      <c r="W93">
        <v>5.531545339</v>
      </c>
      <c r="X93">
        <v>0.74284647599999998</v>
      </c>
      <c r="Y93">
        <v>1</v>
      </c>
      <c r="Z93" t="s">
        <v>744</v>
      </c>
      <c r="AA93" t="s">
        <v>873</v>
      </c>
      <c r="AB93" t="s">
        <v>873</v>
      </c>
    </row>
    <row r="94" spans="1:28" x14ac:dyDescent="0.35">
      <c r="A94" t="s">
        <v>82</v>
      </c>
      <c r="B94">
        <v>3344</v>
      </c>
      <c r="C94" t="s">
        <v>97</v>
      </c>
      <c r="D94" t="s">
        <v>873</v>
      </c>
      <c r="E94" t="s">
        <v>873</v>
      </c>
      <c r="F94" t="s">
        <v>585</v>
      </c>
      <c r="G94">
        <v>1.96713069979766E-2</v>
      </c>
      <c r="H94" t="s">
        <v>873</v>
      </c>
      <c r="I94" t="s">
        <v>873</v>
      </c>
      <c r="J94" t="s">
        <v>873</v>
      </c>
      <c r="K94" t="s">
        <v>873</v>
      </c>
      <c r="L94" t="s">
        <v>873</v>
      </c>
      <c r="M94" t="s">
        <v>873</v>
      </c>
      <c r="N94" t="s">
        <v>873</v>
      </c>
      <c r="O94" s="10">
        <v>8.2100000000000003E-5</v>
      </c>
      <c r="P94" t="s">
        <v>873</v>
      </c>
      <c r="Q94" t="s">
        <v>873</v>
      </c>
      <c r="R94" t="s">
        <v>873</v>
      </c>
      <c r="S94" t="s">
        <v>873</v>
      </c>
      <c r="T94" t="s">
        <v>873</v>
      </c>
      <c r="U94" t="s">
        <v>873</v>
      </c>
      <c r="V94" t="s">
        <v>873</v>
      </c>
      <c r="W94">
        <v>8.6932637140000004</v>
      </c>
      <c r="X94">
        <v>0.93918285400000001</v>
      </c>
      <c r="Y94">
        <v>1</v>
      </c>
      <c r="Z94" t="s">
        <v>82</v>
      </c>
      <c r="AA94" t="s">
        <v>873</v>
      </c>
      <c r="AB94" t="s">
        <v>873</v>
      </c>
    </row>
    <row r="95" spans="1:28" x14ac:dyDescent="0.35">
      <c r="A95" t="s">
        <v>837</v>
      </c>
      <c r="B95">
        <v>3398</v>
      </c>
      <c r="C95" t="s">
        <v>97</v>
      </c>
      <c r="D95" t="s">
        <v>873</v>
      </c>
      <c r="E95" t="s">
        <v>873</v>
      </c>
      <c r="F95" t="s">
        <v>605</v>
      </c>
      <c r="G95">
        <v>0.147987029080071</v>
      </c>
      <c r="H95" t="s">
        <v>873</v>
      </c>
      <c r="I95" t="s">
        <v>873</v>
      </c>
      <c r="J95" t="s">
        <v>873</v>
      </c>
      <c r="K95" t="s">
        <v>873</v>
      </c>
      <c r="L95" t="s">
        <v>873</v>
      </c>
      <c r="M95" t="s">
        <v>873</v>
      </c>
      <c r="N95" t="s">
        <v>873</v>
      </c>
      <c r="O95">
        <v>5.4391599999999997E-4</v>
      </c>
      <c r="P95" t="s">
        <v>873</v>
      </c>
      <c r="Q95" t="s">
        <v>873</v>
      </c>
      <c r="R95" t="s">
        <v>873</v>
      </c>
      <c r="S95" t="s">
        <v>873</v>
      </c>
      <c r="T95" t="s">
        <v>873</v>
      </c>
      <c r="U95" t="s">
        <v>873</v>
      </c>
      <c r="V95" t="s">
        <v>873</v>
      </c>
      <c r="W95">
        <v>74.348964949999996</v>
      </c>
      <c r="X95">
        <v>1.871274927</v>
      </c>
      <c r="Y95">
        <v>2</v>
      </c>
      <c r="Z95" t="s">
        <v>837</v>
      </c>
      <c r="AA95" t="s">
        <v>873</v>
      </c>
      <c r="AB95" t="s">
        <v>873</v>
      </c>
    </row>
    <row r="96" spans="1:28" x14ac:dyDescent="0.35">
      <c r="A96" t="s">
        <v>464</v>
      </c>
      <c r="B96">
        <v>3334</v>
      </c>
      <c r="C96" t="s">
        <v>97</v>
      </c>
      <c r="D96" t="s">
        <v>873</v>
      </c>
      <c r="E96" t="s">
        <v>873</v>
      </c>
      <c r="F96" t="s">
        <v>579</v>
      </c>
      <c r="G96">
        <v>0.73433128572200201</v>
      </c>
      <c r="H96" t="s">
        <v>873</v>
      </c>
      <c r="I96" t="s">
        <v>873</v>
      </c>
      <c r="J96" t="s">
        <v>873</v>
      </c>
      <c r="K96" t="s">
        <v>873</v>
      </c>
      <c r="L96" t="s">
        <v>873</v>
      </c>
      <c r="M96" t="s">
        <v>873</v>
      </c>
      <c r="N96" t="s">
        <v>873</v>
      </c>
      <c r="O96">
        <v>7.1382200000000002E-4</v>
      </c>
      <c r="P96" t="s">
        <v>873</v>
      </c>
      <c r="Q96" t="s">
        <v>873</v>
      </c>
      <c r="R96" t="s">
        <v>873</v>
      </c>
      <c r="S96" t="s">
        <v>873</v>
      </c>
      <c r="T96" t="s">
        <v>873</v>
      </c>
      <c r="U96" t="s">
        <v>873</v>
      </c>
      <c r="V96" t="s">
        <v>873</v>
      </c>
      <c r="W96">
        <v>87.16759261</v>
      </c>
      <c r="X96">
        <v>1.9403550519999999</v>
      </c>
      <c r="Y96">
        <v>2</v>
      </c>
      <c r="Z96" t="s">
        <v>464</v>
      </c>
      <c r="AA96" t="s">
        <v>873</v>
      </c>
      <c r="AB96" t="s">
        <v>873</v>
      </c>
    </row>
    <row r="97" spans="1:28" x14ac:dyDescent="0.35">
      <c r="A97" t="s">
        <v>783</v>
      </c>
      <c r="B97">
        <v>3387</v>
      </c>
      <c r="C97" t="s">
        <v>97</v>
      </c>
      <c r="D97" t="s">
        <v>873</v>
      </c>
      <c r="E97" t="s">
        <v>873</v>
      </c>
      <c r="F97" t="s">
        <v>598</v>
      </c>
      <c r="G97">
        <v>0.66725560273060502</v>
      </c>
      <c r="H97" t="s">
        <v>873</v>
      </c>
      <c r="I97" t="s">
        <v>873</v>
      </c>
      <c r="J97" t="s">
        <v>873</v>
      </c>
      <c r="K97" t="s">
        <v>873</v>
      </c>
      <c r="L97" t="s">
        <v>873</v>
      </c>
      <c r="M97" t="s">
        <v>873</v>
      </c>
      <c r="N97" t="s">
        <v>873</v>
      </c>
      <c r="O97">
        <v>4.9533400000000005E-4</v>
      </c>
      <c r="P97" t="s">
        <v>873</v>
      </c>
      <c r="Q97" t="s">
        <v>873</v>
      </c>
      <c r="R97" t="s">
        <v>873</v>
      </c>
      <c r="S97" t="s">
        <v>873</v>
      </c>
      <c r="T97" t="s">
        <v>873</v>
      </c>
      <c r="U97" t="s">
        <v>873</v>
      </c>
      <c r="V97" t="s">
        <v>873</v>
      </c>
      <c r="W97">
        <v>70.512504210000003</v>
      </c>
      <c r="X97">
        <v>1.8482661389999999</v>
      </c>
      <c r="Y97">
        <v>2</v>
      </c>
      <c r="Z97" t="s">
        <v>783</v>
      </c>
      <c r="AA97" t="s">
        <v>873</v>
      </c>
      <c r="AB97" t="s">
        <v>873</v>
      </c>
    </row>
    <row r="98" spans="1:28" x14ac:dyDescent="0.35">
      <c r="A98" t="s">
        <v>744</v>
      </c>
      <c r="B98">
        <v>3376</v>
      </c>
      <c r="C98" t="s">
        <v>97</v>
      </c>
      <c r="D98" t="s">
        <v>873</v>
      </c>
      <c r="E98" t="s">
        <v>873</v>
      </c>
      <c r="F98" t="s">
        <v>592</v>
      </c>
      <c r="G98">
        <v>1.18186697761407</v>
      </c>
      <c r="H98" t="s">
        <v>873</v>
      </c>
      <c r="I98" t="s">
        <v>873</v>
      </c>
      <c r="J98" t="s">
        <v>873</v>
      </c>
      <c r="K98" t="s">
        <v>873</v>
      </c>
      <c r="L98" t="s">
        <v>873</v>
      </c>
      <c r="M98" t="s">
        <v>873</v>
      </c>
      <c r="N98" t="s">
        <v>873</v>
      </c>
      <c r="O98">
        <v>4.10469E-4</v>
      </c>
      <c r="P98" t="s">
        <v>873</v>
      </c>
      <c r="Q98" t="s">
        <v>873</v>
      </c>
      <c r="R98" t="s">
        <v>873</v>
      </c>
      <c r="S98" t="s">
        <v>873</v>
      </c>
      <c r="T98" t="s">
        <v>873</v>
      </c>
      <c r="U98" t="s">
        <v>873</v>
      </c>
      <c r="V98" t="s">
        <v>873</v>
      </c>
      <c r="W98">
        <v>46.478166250000001</v>
      </c>
      <c r="X98">
        <v>1.6672489850000001</v>
      </c>
      <c r="Y98">
        <v>2</v>
      </c>
      <c r="Z98" t="s">
        <v>744</v>
      </c>
      <c r="AA98" t="s">
        <v>873</v>
      </c>
      <c r="AB98" t="s">
        <v>873</v>
      </c>
    </row>
    <row r="99" spans="1:28" x14ac:dyDescent="0.35">
      <c r="A99" t="s">
        <v>740</v>
      </c>
      <c r="B99">
        <v>3376</v>
      </c>
      <c r="C99" t="s">
        <v>97</v>
      </c>
      <c r="D99" t="s">
        <v>873</v>
      </c>
      <c r="E99" t="s">
        <v>873</v>
      </c>
      <c r="F99" t="s">
        <v>592</v>
      </c>
      <c r="G99">
        <v>0.76721752646330699</v>
      </c>
      <c r="H99" t="s">
        <v>873</v>
      </c>
      <c r="I99" t="s">
        <v>873</v>
      </c>
      <c r="J99" t="s">
        <v>873</v>
      </c>
      <c r="K99" t="s">
        <v>873</v>
      </c>
      <c r="L99" t="s">
        <v>873</v>
      </c>
      <c r="M99" t="s">
        <v>873</v>
      </c>
      <c r="N99" t="s">
        <v>873</v>
      </c>
      <c r="O99">
        <v>4.10469E-4</v>
      </c>
      <c r="P99" t="s">
        <v>873</v>
      </c>
      <c r="Q99" t="s">
        <v>873</v>
      </c>
      <c r="R99" t="s">
        <v>873</v>
      </c>
      <c r="S99" t="s">
        <v>873</v>
      </c>
      <c r="T99" t="s">
        <v>873</v>
      </c>
      <c r="U99" t="s">
        <v>873</v>
      </c>
      <c r="V99" t="s">
        <v>873</v>
      </c>
      <c r="W99">
        <v>46.478166250000001</v>
      </c>
      <c r="X99">
        <v>1.6672489850000001</v>
      </c>
      <c r="Y99">
        <v>2</v>
      </c>
      <c r="Z99" t="s">
        <v>744</v>
      </c>
      <c r="AA99" t="s">
        <v>873</v>
      </c>
      <c r="AB99" t="s">
        <v>873</v>
      </c>
    </row>
    <row r="100" spans="1:28" x14ac:dyDescent="0.35">
      <c r="A100" t="s">
        <v>874</v>
      </c>
      <c r="B100">
        <v>3376</v>
      </c>
      <c r="C100" t="s">
        <v>97</v>
      </c>
      <c r="D100" t="s">
        <v>873</v>
      </c>
      <c r="E100" t="s">
        <v>873</v>
      </c>
      <c r="F100" t="s">
        <v>592</v>
      </c>
      <c r="G100">
        <v>0.41974664403236001</v>
      </c>
      <c r="H100" t="s">
        <v>873</v>
      </c>
      <c r="I100" t="s">
        <v>873</v>
      </c>
      <c r="J100" t="s">
        <v>873</v>
      </c>
      <c r="K100" t="s">
        <v>873</v>
      </c>
      <c r="L100" t="s">
        <v>873</v>
      </c>
      <c r="M100" t="s">
        <v>873</v>
      </c>
      <c r="N100" t="s">
        <v>873</v>
      </c>
      <c r="O100">
        <v>4.10469E-4</v>
      </c>
      <c r="P100" t="s">
        <v>873</v>
      </c>
      <c r="Q100" t="s">
        <v>873</v>
      </c>
      <c r="R100" t="s">
        <v>873</v>
      </c>
      <c r="S100" t="s">
        <v>873</v>
      </c>
      <c r="T100" t="s">
        <v>873</v>
      </c>
      <c r="U100" t="s">
        <v>873</v>
      </c>
      <c r="V100" t="s">
        <v>873</v>
      </c>
      <c r="W100">
        <v>46.478166250000001</v>
      </c>
      <c r="X100">
        <v>1.6672489850000001</v>
      </c>
      <c r="Y100">
        <v>2</v>
      </c>
      <c r="Z100" t="s">
        <v>744</v>
      </c>
      <c r="AA100" t="s">
        <v>873</v>
      </c>
      <c r="AB100" t="s">
        <v>873</v>
      </c>
    </row>
    <row r="101" spans="1:28" x14ac:dyDescent="0.35">
      <c r="A101" t="s">
        <v>82</v>
      </c>
      <c r="B101">
        <v>3345</v>
      </c>
      <c r="C101" t="s">
        <v>97</v>
      </c>
      <c r="D101" t="s">
        <v>873</v>
      </c>
      <c r="E101" t="s">
        <v>873</v>
      </c>
      <c r="F101" t="s">
        <v>586</v>
      </c>
      <c r="G101">
        <v>0.41204951768557502</v>
      </c>
      <c r="H101" t="s">
        <v>873</v>
      </c>
      <c r="I101" t="s">
        <v>873</v>
      </c>
      <c r="J101" t="s">
        <v>873</v>
      </c>
      <c r="K101" t="s">
        <v>873</v>
      </c>
      <c r="L101" t="s">
        <v>873</v>
      </c>
      <c r="M101" t="s">
        <v>873</v>
      </c>
      <c r="N101" t="s">
        <v>873</v>
      </c>
      <c r="O101">
        <v>1.2110440000000001E-3</v>
      </c>
      <c r="P101" t="s">
        <v>873</v>
      </c>
      <c r="Q101" t="s">
        <v>873</v>
      </c>
      <c r="R101" t="s">
        <v>873</v>
      </c>
      <c r="S101" t="s">
        <v>873</v>
      </c>
      <c r="T101" t="s">
        <v>873</v>
      </c>
      <c r="U101" t="s">
        <v>873</v>
      </c>
      <c r="V101" t="s">
        <v>873</v>
      </c>
      <c r="W101">
        <v>98.863265519999999</v>
      </c>
      <c r="X101">
        <v>1.9950349510000001</v>
      </c>
      <c r="Y101">
        <v>2</v>
      </c>
      <c r="Z101" t="s">
        <v>82</v>
      </c>
      <c r="AA101" t="s">
        <v>873</v>
      </c>
      <c r="AB101" t="s">
        <v>873</v>
      </c>
    </row>
    <row r="102" spans="1:28" x14ac:dyDescent="0.35">
      <c r="A102" t="s">
        <v>464</v>
      </c>
      <c r="B102">
        <v>3335</v>
      </c>
      <c r="C102" t="s">
        <v>97</v>
      </c>
      <c r="D102" t="s">
        <v>873</v>
      </c>
      <c r="E102" t="s">
        <v>873</v>
      </c>
      <c r="F102" t="s">
        <v>580</v>
      </c>
      <c r="G102">
        <v>1.5788772013416501</v>
      </c>
      <c r="H102" t="s">
        <v>873</v>
      </c>
      <c r="I102" t="s">
        <v>873</v>
      </c>
      <c r="J102" t="s">
        <v>873</v>
      </c>
      <c r="K102" t="s">
        <v>873</v>
      </c>
      <c r="L102" t="s">
        <v>873</v>
      </c>
      <c r="M102" t="s">
        <v>873</v>
      </c>
      <c r="N102" t="s">
        <v>873</v>
      </c>
      <c r="O102">
        <v>8.2074360000000002E-3</v>
      </c>
      <c r="P102" t="s">
        <v>873</v>
      </c>
      <c r="Q102" t="s">
        <v>873</v>
      </c>
      <c r="R102" t="s">
        <v>873</v>
      </c>
      <c r="S102" t="s">
        <v>873</v>
      </c>
      <c r="T102" t="s">
        <v>873</v>
      </c>
      <c r="U102" t="s">
        <v>873</v>
      </c>
      <c r="V102" t="s">
        <v>873</v>
      </c>
      <c r="W102">
        <v>909.30775140000003</v>
      </c>
      <c r="X102">
        <v>2.9587108930000001</v>
      </c>
      <c r="Y102">
        <v>3</v>
      </c>
      <c r="Z102" t="s">
        <v>464</v>
      </c>
      <c r="AA102" t="s">
        <v>873</v>
      </c>
      <c r="AB102" t="s">
        <v>873</v>
      </c>
    </row>
    <row r="103" spans="1:28" x14ac:dyDescent="0.35">
      <c r="A103" t="s">
        <v>783</v>
      </c>
      <c r="B103">
        <v>3388</v>
      </c>
      <c r="C103" t="s">
        <v>97</v>
      </c>
      <c r="D103" t="s">
        <v>873</v>
      </c>
      <c r="E103" t="s">
        <v>873</v>
      </c>
      <c r="F103" t="s">
        <v>599</v>
      </c>
      <c r="G103">
        <v>1.9560935524640899</v>
      </c>
      <c r="H103" t="s">
        <v>873</v>
      </c>
      <c r="I103" t="s">
        <v>873</v>
      </c>
      <c r="J103" t="s">
        <v>873</v>
      </c>
      <c r="K103" t="s">
        <v>873</v>
      </c>
      <c r="L103" t="s">
        <v>873</v>
      </c>
      <c r="M103" t="s">
        <v>873</v>
      </c>
      <c r="N103" t="s">
        <v>873</v>
      </c>
      <c r="O103">
        <v>6.4035489999999997E-3</v>
      </c>
      <c r="P103" t="s">
        <v>873</v>
      </c>
      <c r="Q103" t="s">
        <v>873</v>
      </c>
      <c r="R103" t="s">
        <v>873</v>
      </c>
      <c r="S103" t="s">
        <v>873</v>
      </c>
      <c r="T103" t="s">
        <v>873</v>
      </c>
      <c r="U103" t="s">
        <v>873</v>
      </c>
      <c r="V103" t="s">
        <v>873</v>
      </c>
      <c r="W103">
        <v>694.04183030000002</v>
      </c>
      <c r="X103">
        <v>2.841385646</v>
      </c>
      <c r="Y103">
        <v>3</v>
      </c>
      <c r="Z103" t="s">
        <v>783</v>
      </c>
      <c r="AA103" t="s">
        <v>873</v>
      </c>
      <c r="AB103" t="s">
        <v>873</v>
      </c>
    </row>
    <row r="104" spans="1:28" x14ac:dyDescent="0.35">
      <c r="A104" t="s">
        <v>744</v>
      </c>
      <c r="B104">
        <v>3377</v>
      </c>
      <c r="C104" t="s">
        <v>97</v>
      </c>
      <c r="D104" t="s">
        <v>873</v>
      </c>
      <c r="E104" t="s">
        <v>873</v>
      </c>
      <c r="F104" t="s">
        <v>593</v>
      </c>
      <c r="G104">
        <v>1.1752906032906101</v>
      </c>
      <c r="H104" t="s">
        <v>873</v>
      </c>
      <c r="I104" t="s">
        <v>873</v>
      </c>
      <c r="J104" t="s">
        <v>873</v>
      </c>
      <c r="K104" t="s">
        <v>873</v>
      </c>
      <c r="L104" t="s">
        <v>873</v>
      </c>
      <c r="M104" t="s">
        <v>873</v>
      </c>
      <c r="N104" t="s">
        <v>873</v>
      </c>
      <c r="O104">
        <v>6.1364119999999999E-3</v>
      </c>
      <c r="P104" t="s">
        <v>873</v>
      </c>
      <c r="Q104" t="s">
        <v>873</v>
      </c>
      <c r="R104" t="s">
        <v>873</v>
      </c>
      <c r="S104" t="s">
        <v>873</v>
      </c>
      <c r="T104" t="s">
        <v>873</v>
      </c>
      <c r="U104" t="s">
        <v>873</v>
      </c>
      <c r="V104" t="s">
        <v>873</v>
      </c>
      <c r="W104">
        <v>625.35338750000005</v>
      </c>
      <c r="X104">
        <v>2.7961255070000002</v>
      </c>
      <c r="Y104">
        <v>3</v>
      </c>
      <c r="Z104" t="s">
        <v>744</v>
      </c>
      <c r="AA104" t="s">
        <v>873</v>
      </c>
      <c r="AB104" t="s">
        <v>873</v>
      </c>
    </row>
    <row r="105" spans="1:28" x14ac:dyDescent="0.35">
      <c r="A105" t="s">
        <v>740</v>
      </c>
      <c r="B105">
        <v>3377</v>
      </c>
      <c r="C105" t="s">
        <v>97</v>
      </c>
      <c r="D105" t="s">
        <v>873</v>
      </c>
      <c r="E105" t="s">
        <v>873</v>
      </c>
      <c r="F105" t="s">
        <v>593</v>
      </c>
      <c r="G105">
        <v>0.752761569693566</v>
      </c>
      <c r="H105" t="s">
        <v>873</v>
      </c>
      <c r="I105" t="s">
        <v>873</v>
      </c>
      <c r="J105" t="s">
        <v>873</v>
      </c>
      <c r="K105" t="s">
        <v>873</v>
      </c>
      <c r="L105" t="s">
        <v>873</v>
      </c>
      <c r="M105" t="s">
        <v>873</v>
      </c>
      <c r="N105" t="s">
        <v>873</v>
      </c>
      <c r="O105">
        <v>6.1364119999999999E-3</v>
      </c>
      <c r="P105" t="s">
        <v>873</v>
      </c>
      <c r="Q105" t="s">
        <v>873</v>
      </c>
      <c r="R105" t="s">
        <v>873</v>
      </c>
      <c r="S105" t="s">
        <v>873</v>
      </c>
      <c r="T105" t="s">
        <v>873</v>
      </c>
      <c r="U105" t="s">
        <v>873</v>
      </c>
      <c r="V105" t="s">
        <v>873</v>
      </c>
      <c r="W105">
        <v>625.35338750000005</v>
      </c>
      <c r="X105">
        <v>2.7961255070000002</v>
      </c>
      <c r="Y105">
        <v>3</v>
      </c>
      <c r="Z105" t="s">
        <v>744</v>
      </c>
      <c r="AA105" t="s">
        <v>873</v>
      </c>
      <c r="AB105" t="s">
        <v>873</v>
      </c>
    </row>
    <row r="106" spans="1:28" x14ac:dyDescent="0.35">
      <c r="A106" t="s">
        <v>874</v>
      </c>
      <c r="B106">
        <v>3377</v>
      </c>
      <c r="C106" t="s">
        <v>97</v>
      </c>
      <c r="D106" t="s">
        <v>873</v>
      </c>
      <c r="E106" t="s">
        <v>873</v>
      </c>
      <c r="F106" t="s">
        <v>593</v>
      </c>
      <c r="G106">
        <v>0.76010518768809998</v>
      </c>
      <c r="H106" t="s">
        <v>873</v>
      </c>
      <c r="I106" t="s">
        <v>873</v>
      </c>
      <c r="J106" t="s">
        <v>873</v>
      </c>
      <c r="K106" t="s">
        <v>873</v>
      </c>
      <c r="L106" t="s">
        <v>873</v>
      </c>
      <c r="M106" t="s">
        <v>873</v>
      </c>
      <c r="N106" t="s">
        <v>873</v>
      </c>
      <c r="O106">
        <v>6.1364119999999999E-3</v>
      </c>
      <c r="P106" t="s">
        <v>873</v>
      </c>
      <c r="Q106" t="s">
        <v>873</v>
      </c>
      <c r="R106" t="s">
        <v>873</v>
      </c>
      <c r="S106" t="s">
        <v>873</v>
      </c>
      <c r="T106" t="s">
        <v>873</v>
      </c>
      <c r="U106" t="s">
        <v>873</v>
      </c>
      <c r="V106" t="s">
        <v>873</v>
      </c>
      <c r="W106">
        <v>625.35338750000005</v>
      </c>
      <c r="X106">
        <v>2.7961255070000002</v>
      </c>
      <c r="Y106">
        <v>3</v>
      </c>
      <c r="Z106" t="s">
        <v>744</v>
      </c>
      <c r="AA106" t="s">
        <v>873</v>
      </c>
      <c r="AB106" t="s">
        <v>873</v>
      </c>
    </row>
    <row r="107" spans="1:28" x14ac:dyDescent="0.35">
      <c r="A107" t="s">
        <v>82</v>
      </c>
      <c r="B107">
        <v>3346</v>
      </c>
      <c r="C107" t="s">
        <v>97</v>
      </c>
      <c r="D107" t="s">
        <v>873</v>
      </c>
      <c r="E107" t="s">
        <v>873</v>
      </c>
      <c r="F107" t="s">
        <v>587</v>
      </c>
      <c r="G107">
        <v>1.14532689760488</v>
      </c>
      <c r="H107" t="s">
        <v>873</v>
      </c>
      <c r="I107" t="s">
        <v>873</v>
      </c>
      <c r="J107" t="s">
        <v>873</v>
      </c>
      <c r="K107" t="s">
        <v>873</v>
      </c>
      <c r="L107" t="s">
        <v>873</v>
      </c>
      <c r="M107" t="s">
        <v>873</v>
      </c>
      <c r="N107" t="s">
        <v>873</v>
      </c>
      <c r="O107">
        <v>1.4928731000000001E-2</v>
      </c>
      <c r="P107" t="s">
        <v>873</v>
      </c>
      <c r="Q107" t="s">
        <v>873</v>
      </c>
      <c r="R107" t="s">
        <v>873</v>
      </c>
      <c r="S107" t="s">
        <v>873</v>
      </c>
      <c r="T107" t="s">
        <v>873</v>
      </c>
      <c r="U107" t="s">
        <v>873</v>
      </c>
      <c r="V107" t="s">
        <v>873</v>
      </c>
      <c r="W107">
        <v>1073.957662</v>
      </c>
      <c r="X107">
        <v>3.0309871610000001</v>
      </c>
      <c r="Y107">
        <v>3</v>
      </c>
      <c r="Z107" t="s">
        <v>82</v>
      </c>
      <c r="AA107" t="s">
        <v>873</v>
      </c>
      <c r="AB107" t="s">
        <v>873</v>
      </c>
    </row>
    <row r="108" spans="1:28" x14ac:dyDescent="0.35">
      <c r="A108" t="s">
        <v>837</v>
      </c>
      <c r="B108">
        <v>3400</v>
      </c>
      <c r="C108" t="s">
        <v>97</v>
      </c>
      <c r="D108" t="s">
        <v>873</v>
      </c>
      <c r="E108" t="s">
        <v>873</v>
      </c>
      <c r="F108" t="s">
        <v>606</v>
      </c>
      <c r="G108">
        <v>2.9027606331082801E-2</v>
      </c>
      <c r="H108" t="s">
        <v>873</v>
      </c>
      <c r="I108" t="s">
        <v>873</v>
      </c>
      <c r="J108" t="s">
        <v>873</v>
      </c>
      <c r="K108" t="s">
        <v>873</v>
      </c>
      <c r="L108" t="s">
        <v>873</v>
      </c>
      <c r="M108" t="s">
        <v>873</v>
      </c>
      <c r="N108" t="s">
        <v>873</v>
      </c>
      <c r="O108">
        <v>0.190165168</v>
      </c>
      <c r="P108" t="s">
        <v>873</v>
      </c>
      <c r="Q108" t="s">
        <v>873</v>
      </c>
      <c r="R108" t="s">
        <v>873</v>
      </c>
      <c r="S108" t="s">
        <v>873</v>
      </c>
      <c r="T108" t="s">
        <v>873</v>
      </c>
      <c r="U108" t="s">
        <v>873</v>
      </c>
      <c r="V108" t="s">
        <v>873</v>
      </c>
      <c r="W108">
        <v>17380.93664</v>
      </c>
      <c r="X108">
        <v>4.2400731760000001</v>
      </c>
      <c r="Y108">
        <v>4</v>
      </c>
      <c r="Z108" t="s">
        <v>837</v>
      </c>
      <c r="AA108" t="s">
        <v>873</v>
      </c>
      <c r="AB108" t="s">
        <v>873</v>
      </c>
    </row>
    <row r="109" spans="1:28" x14ac:dyDescent="0.35">
      <c r="A109" t="s">
        <v>464</v>
      </c>
      <c r="B109">
        <v>3336</v>
      </c>
      <c r="C109" t="s">
        <v>97</v>
      </c>
      <c r="D109" t="s">
        <v>873</v>
      </c>
      <c r="E109" t="s">
        <v>873</v>
      </c>
      <c r="F109" t="s">
        <v>581</v>
      </c>
      <c r="G109">
        <v>2.4718737103183899</v>
      </c>
      <c r="H109" t="s">
        <v>873</v>
      </c>
      <c r="I109" t="s">
        <v>873</v>
      </c>
      <c r="J109" t="s">
        <v>873</v>
      </c>
      <c r="K109" t="s">
        <v>873</v>
      </c>
      <c r="L109" t="s">
        <v>873</v>
      </c>
      <c r="M109" t="s">
        <v>873</v>
      </c>
      <c r="N109" t="s">
        <v>873</v>
      </c>
      <c r="O109">
        <v>6.2428693E-2</v>
      </c>
      <c r="P109" t="s">
        <v>873</v>
      </c>
      <c r="Q109" t="s">
        <v>873</v>
      </c>
      <c r="R109" t="s">
        <v>873</v>
      </c>
      <c r="S109" t="s">
        <v>873</v>
      </c>
      <c r="T109" t="s">
        <v>873</v>
      </c>
      <c r="U109" t="s">
        <v>873</v>
      </c>
      <c r="V109" t="s">
        <v>873</v>
      </c>
      <c r="W109">
        <v>6209.6287300000004</v>
      </c>
      <c r="X109">
        <v>3.793065635</v>
      </c>
      <c r="Y109">
        <v>4</v>
      </c>
      <c r="Z109" t="s">
        <v>464</v>
      </c>
      <c r="AA109" t="s">
        <v>873</v>
      </c>
      <c r="AB109" t="s">
        <v>873</v>
      </c>
    </row>
    <row r="110" spans="1:28" x14ac:dyDescent="0.35">
      <c r="A110" t="s">
        <v>783</v>
      </c>
      <c r="B110">
        <v>3389</v>
      </c>
      <c r="C110" t="s">
        <v>97</v>
      </c>
      <c r="D110" t="s">
        <v>873</v>
      </c>
      <c r="E110" t="s">
        <v>873</v>
      </c>
      <c r="F110" t="s">
        <v>600</v>
      </c>
      <c r="G110">
        <v>3.33240411038916</v>
      </c>
      <c r="H110" t="s">
        <v>873</v>
      </c>
      <c r="I110" t="s">
        <v>873</v>
      </c>
      <c r="J110" t="s">
        <v>873</v>
      </c>
      <c r="K110" t="s">
        <v>873</v>
      </c>
      <c r="L110" t="s">
        <v>873</v>
      </c>
      <c r="M110" t="s">
        <v>873</v>
      </c>
      <c r="N110" t="s">
        <v>873</v>
      </c>
      <c r="O110">
        <v>8.7336975999999997E-2</v>
      </c>
      <c r="P110" t="s">
        <v>873</v>
      </c>
      <c r="Q110" t="s">
        <v>873</v>
      </c>
      <c r="R110" t="s">
        <v>873</v>
      </c>
      <c r="S110" t="s">
        <v>873</v>
      </c>
      <c r="T110" t="s">
        <v>873</v>
      </c>
      <c r="U110" t="s">
        <v>873</v>
      </c>
      <c r="V110" t="s">
        <v>873</v>
      </c>
      <c r="W110">
        <v>8476.9924900000005</v>
      </c>
      <c r="X110">
        <v>3.9282417980000002</v>
      </c>
      <c r="Y110">
        <v>4</v>
      </c>
      <c r="Z110" t="s">
        <v>783</v>
      </c>
      <c r="AA110" t="s">
        <v>873</v>
      </c>
      <c r="AB110" t="s">
        <v>873</v>
      </c>
    </row>
    <row r="111" spans="1:28" x14ac:dyDescent="0.35">
      <c r="A111" t="s">
        <v>744</v>
      </c>
      <c r="B111">
        <v>3378</v>
      </c>
      <c r="C111" t="s">
        <v>97</v>
      </c>
      <c r="D111" t="s">
        <v>873</v>
      </c>
      <c r="E111" t="s">
        <v>873</v>
      </c>
      <c r="F111" t="s">
        <v>594</v>
      </c>
      <c r="G111">
        <v>2.9314540493475398</v>
      </c>
      <c r="H111" t="s">
        <v>873</v>
      </c>
      <c r="I111" t="s">
        <v>873</v>
      </c>
      <c r="J111" t="s">
        <v>873</v>
      </c>
      <c r="K111" t="s">
        <v>873</v>
      </c>
      <c r="L111" t="s">
        <v>873</v>
      </c>
      <c r="M111" t="s">
        <v>873</v>
      </c>
      <c r="N111" t="s">
        <v>873</v>
      </c>
      <c r="O111">
        <v>0.13785894800000001</v>
      </c>
      <c r="P111" t="s">
        <v>873</v>
      </c>
      <c r="Q111" t="s">
        <v>873</v>
      </c>
      <c r="R111" t="s">
        <v>873</v>
      </c>
      <c r="S111" t="s">
        <v>873</v>
      </c>
      <c r="T111" t="s">
        <v>873</v>
      </c>
      <c r="U111" t="s">
        <v>873</v>
      </c>
      <c r="V111" t="s">
        <v>873</v>
      </c>
      <c r="W111">
        <v>12488.016229999999</v>
      </c>
      <c r="X111">
        <v>4.096493454</v>
      </c>
      <c r="Y111">
        <v>4</v>
      </c>
      <c r="Z111" t="s">
        <v>744</v>
      </c>
      <c r="AA111" t="s">
        <v>873</v>
      </c>
      <c r="AB111" t="s">
        <v>873</v>
      </c>
    </row>
    <row r="112" spans="1:28" x14ac:dyDescent="0.35">
      <c r="A112" t="s">
        <v>740</v>
      </c>
      <c r="B112">
        <v>3378</v>
      </c>
      <c r="C112" t="s">
        <v>97</v>
      </c>
      <c r="D112" t="s">
        <v>873</v>
      </c>
      <c r="E112" t="s">
        <v>873</v>
      </c>
      <c r="F112" t="s">
        <v>594</v>
      </c>
      <c r="G112">
        <v>1.69278288434319</v>
      </c>
      <c r="H112" t="s">
        <v>873</v>
      </c>
      <c r="I112" t="s">
        <v>873</v>
      </c>
      <c r="J112" t="s">
        <v>873</v>
      </c>
      <c r="K112" t="s">
        <v>873</v>
      </c>
      <c r="L112" t="s">
        <v>873</v>
      </c>
      <c r="M112" t="s">
        <v>873</v>
      </c>
      <c r="N112" t="s">
        <v>873</v>
      </c>
      <c r="O112">
        <v>0.13785894800000001</v>
      </c>
      <c r="P112" t="s">
        <v>873</v>
      </c>
      <c r="Q112" t="s">
        <v>873</v>
      </c>
      <c r="R112" t="s">
        <v>873</v>
      </c>
      <c r="S112" t="s">
        <v>873</v>
      </c>
      <c r="T112" t="s">
        <v>873</v>
      </c>
      <c r="U112" t="s">
        <v>873</v>
      </c>
      <c r="V112" t="s">
        <v>873</v>
      </c>
      <c r="W112">
        <v>12488.016229999999</v>
      </c>
      <c r="X112">
        <v>4.096493454</v>
      </c>
      <c r="Y112">
        <v>4</v>
      </c>
      <c r="Z112" t="s">
        <v>744</v>
      </c>
      <c r="AA112" t="s">
        <v>873</v>
      </c>
      <c r="AB112" t="s">
        <v>873</v>
      </c>
    </row>
    <row r="113" spans="1:28" x14ac:dyDescent="0.35">
      <c r="A113" t="s">
        <v>874</v>
      </c>
      <c r="B113">
        <v>3378</v>
      </c>
      <c r="C113" t="s">
        <v>97</v>
      </c>
      <c r="D113" t="s">
        <v>873</v>
      </c>
      <c r="E113" t="s">
        <v>873</v>
      </c>
      <c r="F113" t="s">
        <v>594</v>
      </c>
      <c r="G113">
        <v>0.71980126425404301</v>
      </c>
      <c r="H113" t="s">
        <v>873</v>
      </c>
      <c r="I113" t="s">
        <v>873</v>
      </c>
      <c r="J113" t="s">
        <v>873</v>
      </c>
      <c r="K113" t="s">
        <v>873</v>
      </c>
      <c r="L113" t="s">
        <v>873</v>
      </c>
      <c r="M113" t="s">
        <v>873</v>
      </c>
      <c r="N113" t="s">
        <v>873</v>
      </c>
      <c r="O113">
        <v>0.13785894800000001</v>
      </c>
      <c r="P113" t="s">
        <v>873</v>
      </c>
      <c r="Q113" t="s">
        <v>873</v>
      </c>
      <c r="R113" t="s">
        <v>873</v>
      </c>
      <c r="S113" t="s">
        <v>873</v>
      </c>
      <c r="T113" t="s">
        <v>873</v>
      </c>
      <c r="U113" t="s">
        <v>873</v>
      </c>
      <c r="V113" t="s">
        <v>873</v>
      </c>
      <c r="W113">
        <v>12488.016229999999</v>
      </c>
      <c r="X113">
        <v>4.096493454</v>
      </c>
      <c r="Y113">
        <v>4</v>
      </c>
      <c r="Z113" t="s">
        <v>744</v>
      </c>
      <c r="AA113" t="s">
        <v>873</v>
      </c>
      <c r="AB113" t="s">
        <v>873</v>
      </c>
    </row>
    <row r="114" spans="1:28" x14ac:dyDescent="0.35">
      <c r="A114" t="s">
        <v>82</v>
      </c>
      <c r="B114">
        <v>3347</v>
      </c>
      <c r="C114" t="s">
        <v>97</v>
      </c>
      <c r="D114" t="s">
        <v>873</v>
      </c>
      <c r="E114" t="s">
        <v>873</v>
      </c>
      <c r="F114" t="s">
        <v>588</v>
      </c>
      <c r="G114">
        <v>1.0997455852127</v>
      </c>
      <c r="H114" t="s">
        <v>873</v>
      </c>
      <c r="I114" t="s">
        <v>873</v>
      </c>
      <c r="J114" t="s">
        <v>873</v>
      </c>
      <c r="K114" t="s">
        <v>873</v>
      </c>
      <c r="L114" t="s">
        <v>873</v>
      </c>
      <c r="M114" t="s">
        <v>873</v>
      </c>
      <c r="N114" t="s">
        <v>873</v>
      </c>
      <c r="O114">
        <v>0.16260351100000001</v>
      </c>
      <c r="P114" t="s">
        <v>873</v>
      </c>
      <c r="Q114" t="s">
        <v>873</v>
      </c>
      <c r="R114" t="s">
        <v>873</v>
      </c>
      <c r="S114" t="s">
        <v>873</v>
      </c>
      <c r="T114" t="s">
        <v>873</v>
      </c>
      <c r="U114" t="s">
        <v>873</v>
      </c>
      <c r="V114" t="s">
        <v>873</v>
      </c>
      <c r="W114">
        <v>10253.27268</v>
      </c>
      <c r="X114">
        <v>4.0108625069999997</v>
      </c>
      <c r="Y114">
        <v>4</v>
      </c>
      <c r="Z114" t="s">
        <v>82</v>
      </c>
      <c r="AA114" t="s">
        <v>873</v>
      </c>
      <c r="AB114" t="s">
        <v>873</v>
      </c>
    </row>
    <row r="115" spans="1:28" x14ac:dyDescent="0.35">
      <c r="A115" t="s">
        <v>837</v>
      </c>
      <c r="B115">
        <v>3401</v>
      </c>
      <c r="C115" t="s">
        <v>97</v>
      </c>
      <c r="D115" t="s">
        <v>873</v>
      </c>
      <c r="E115" t="s">
        <v>873</v>
      </c>
      <c r="F115" t="s">
        <v>607</v>
      </c>
      <c r="G115">
        <v>0.84095349570695199</v>
      </c>
      <c r="H115" t="s">
        <v>873</v>
      </c>
      <c r="I115" t="s">
        <v>873</v>
      </c>
      <c r="J115" t="s">
        <v>873</v>
      </c>
      <c r="K115" t="s">
        <v>873</v>
      </c>
      <c r="L115" t="s">
        <v>873</v>
      </c>
      <c r="M115" t="s">
        <v>873</v>
      </c>
      <c r="N115" t="s">
        <v>873</v>
      </c>
      <c r="O115">
        <v>1.5465218679999999</v>
      </c>
      <c r="P115" t="s">
        <v>873</v>
      </c>
      <c r="Q115" t="s">
        <v>873</v>
      </c>
      <c r="R115" t="s">
        <v>873</v>
      </c>
      <c r="S115" t="s">
        <v>873</v>
      </c>
      <c r="T115" t="s">
        <v>873</v>
      </c>
      <c r="U115" t="s">
        <v>873</v>
      </c>
      <c r="V115" t="s">
        <v>873</v>
      </c>
      <c r="W115">
        <v>123839.25049999999</v>
      </c>
      <c r="X115">
        <v>5.092858315</v>
      </c>
      <c r="Y115">
        <v>5</v>
      </c>
      <c r="Z115" t="s">
        <v>837</v>
      </c>
      <c r="AA115" t="s">
        <v>873</v>
      </c>
      <c r="AB115" t="s">
        <v>873</v>
      </c>
    </row>
    <row r="116" spans="1:28" x14ac:dyDescent="0.35">
      <c r="A116" t="s">
        <v>464</v>
      </c>
      <c r="B116">
        <v>3337</v>
      </c>
      <c r="C116" t="s">
        <v>97</v>
      </c>
      <c r="D116" t="s">
        <v>873</v>
      </c>
      <c r="E116" t="s">
        <v>873</v>
      </c>
      <c r="F116" t="s">
        <v>582</v>
      </c>
      <c r="G116">
        <v>2.5266025556024698</v>
      </c>
      <c r="H116" t="s">
        <v>873</v>
      </c>
      <c r="I116" t="s">
        <v>873</v>
      </c>
      <c r="J116" t="s">
        <v>873</v>
      </c>
      <c r="K116" t="s">
        <v>873</v>
      </c>
      <c r="L116" t="s">
        <v>873</v>
      </c>
      <c r="M116" t="s">
        <v>873</v>
      </c>
      <c r="N116" t="s">
        <v>873</v>
      </c>
      <c r="O116">
        <v>1.5108982289999999</v>
      </c>
      <c r="P116" t="s">
        <v>873</v>
      </c>
      <c r="Q116" t="s">
        <v>873</v>
      </c>
      <c r="R116" t="s">
        <v>873</v>
      </c>
      <c r="S116" t="s">
        <v>873</v>
      </c>
      <c r="T116" t="s">
        <v>873</v>
      </c>
      <c r="U116" t="s">
        <v>873</v>
      </c>
      <c r="V116" t="s">
        <v>873</v>
      </c>
      <c r="W116">
        <v>116068.98209999999</v>
      </c>
      <c r="X116">
        <v>5.0647161760000001</v>
      </c>
      <c r="Y116">
        <v>5</v>
      </c>
      <c r="Z116" t="s">
        <v>464</v>
      </c>
      <c r="AA116" t="s">
        <v>873</v>
      </c>
      <c r="AB116" t="s">
        <v>873</v>
      </c>
    </row>
    <row r="117" spans="1:28" x14ac:dyDescent="0.35">
      <c r="A117" t="s">
        <v>783</v>
      </c>
      <c r="B117">
        <v>3390</v>
      </c>
      <c r="C117" t="s">
        <v>97</v>
      </c>
      <c r="D117" t="s">
        <v>873</v>
      </c>
      <c r="E117" t="s">
        <v>873</v>
      </c>
      <c r="F117" t="s">
        <v>601</v>
      </c>
      <c r="G117">
        <v>4.2758965559949003</v>
      </c>
      <c r="H117" t="s">
        <v>873</v>
      </c>
      <c r="I117" t="s">
        <v>873</v>
      </c>
      <c r="J117" t="s">
        <v>873</v>
      </c>
      <c r="K117" t="s">
        <v>873</v>
      </c>
      <c r="L117" t="s">
        <v>873</v>
      </c>
      <c r="M117" t="s">
        <v>873</v>
      </c>
      <c r="N117" t="s">
        <v>873</v>
      </c>
      <c r="O117">
        <v>0.69992716799999999</v>
      </c>
      <c r="P117" t="s">
        <v>873</v>
      </c>
      <c r="Q117" t="s">
        <v>873</v>
      </c>
      <c r="R117" t="s">
        <v>873</v>
      </c>
      <c r="S117" t="s">
        <v>873</v>
      </c>
      <c r="T117" t="s">
        <v>873</v>
      </c>
      <c r="U117" t="s">
        <v>873</v>
      </c>
      <c r="V117" t="s">
        <v>873</v>
      </c>
      <c r="W117">
        <v>60010.053760000003</v>
      </c>
      <c r="X117">
        <v>4.7782240160000002</v>
      </c>
      <c r="Y117">
        <v>5</v>
      </c>
      <c r="Z117" t="s">
        <v>783</v>
      </c>
      <c r="AA117" t="s">
        <v>873</v>
      </c>
      <c r="AB117" t="s">
        <v>873</v>
      </c>
    </row>
    <row r="118" spans="1:28" x14ac:dyDescent="0.35">
      <c r="A118" t="s">
        <v>744</v>
      </c>
      <c r="B118">
        <v>3379</v>
      </c>
      <c r="C118" t="s">
        <v>97</v>
      </c>
      <c r="D118" t="s">
        <v>873</v>
      </c>
      <c r="E118" t="s">
        <v>873</v>
      </c>
      <c r="F118" t="s">
        <v>595</v>
      </c>
      <c r="G118">
        <v>2.5321253381344402</v>
      </c>
      <c r="H118" t="s">
        <v>873</v>
      </c>
      <c r="I118" t="s">
        <v>873</v>
      </c>
      <c r="J118" t="s">
        <v>873</v>
      </c>
      <c r="K118" t="s">
        <v>873</v>
      </c>
      <c r="L118" t="s">
        <v>873</v>
      </c>
      <c r="M118" t="s">
        <v>873</v>
      </c>
      <c r="N118" t="s">
        <v>873</v>
      </c>
      <c r="O118">
        <v>1.2211535259999999</v>
      </c>
      <c r="P118" t="s">
        <v>873</v>
      </c>
      <c r="Q118" t="s">
        <v>873</v>
      </c>
      <c r="R118" t="s">
        <v>873</v>
      </c>
      <c r="S118" t="s">
        <v>873</v>
      </c>
      <c r="T118" t="s">
        <v>873</v>
      </c>
      <c r="U118" t="s">
        <v>873</v>
      </c>
      <c r="V118" t="s">
        <v>873</v>
      </c>
      <c r="W118">
        <v>96791.409979999997</v>
      </c>
      <c r="X118">
        <v>4.9858368159999999</v>
      </c>
      <c r="Y118">
        <v>5</v>
      </c>
      <c r="Z118" t="s">
        <v>744</v>
      </c>
      <c r="AA118" t="s">
        <v>873</v>
      </c>
      <c r="AB118" t="s">
        <v>873</v>
      </c>
    </row>
    <row r="119" spans="1:28" x14ac:dyDescent="0.35">
      <c r="A119" t="s">
        <v>740</v>
      </c>
      <c r="B119">
        <v>3379</v>
      </c>
      <c r="C119" t="s">
        <v>97</v>
      </c>
      <c r="D119" t="s">
        <v>873</v>
      </c>
      <c r="E119" t="s">
        <v>873</v>
      </c>
      <c r="F119" t="s">
        <v>595</v>
      </c>
      <c r="G119">
        <v>2.2611767048840998</v>
      </c>
      <c r="H119" t="s">
        <v>873</v>
      </c>
      <c r="I119" t="s">
        <v>873</v>
      </c>
      <c r="J119" t="s">
        <v>873</v>
      </c>
      <c r="K119" t="s">
        <v>873</v>
      </c>
      <c r="L119" t="s">
        <v>873</v>
      </c>
      <c r="M119" t="s">
        <v>873</v>
      </c>
      <c r="N119" t="s">
        <v>873</v>
      </c>
      <c r="O119">
        <v>1.2211535259999999</v>
      </c>
      <c r="P119" t="s">
        <v>873</v>
      </c>
      <c r="Q119" t="s">
        <v>873</v>
      </c>
      <c r="R119" t="s">
        <v>873</v>
      </c>
      <c r="S119" t="s">
        <v>873</v>
      </c>
      <c r="T119" t="s">
        <v>873</v>
      </c>
      <c r="U119" t="s">
        <v>873</v>
      </c>
      <c r="V119" t="s">
        <v>873</v>
      </c>
      <c r="W119">
        <v>96791.409979999997</v>
      </c>
      <c r="X119">
        <v>4.9858368159999999</v>
      </c>
      <c r="Y119">
        <v>5</v>
      </c>
      <c r="Z119" t="s">
        <v>744</v>
      </c>
      <c r="AA119" t="s">
        <v>873</v>
      </c>
      <c r="AB119" t="s">
        <v>873</v>
      </c>
    </row>
    <row r="120" spans="1:28" x14ac:dyDescent="0.35">
      <c r="A120" t="s">
        <v>874</v>
      </c>
      <c r="B120">
        <v>3379</v>
      </c>
      <c r="C120" t="s">
        <v>97</v>
      </c>
      <c r="D120" t="s">
        <v>873</v>
      </c>
      <c r="E120" t="s">
        <v>873</v>
      </c>
      <c r="F120" t="s">
        <v>595</v>
      </c>
      <c r="G120">
        <v>1.2860130156387</v>
      </c>
      <c r="H120" t="s">
        <v>873</v>
      </c>
      <c r="I120" t="s">
        <v>873</v>
      </c>
      <c r="J120" t="s">
        <v>873</v>
      </c>
      <c r="K120" t="s">
        <v>873</v>
      </c>
      <c r="L120" t="s">
        <v>873</v>
      </c>
      <c r="M120" t="s">
        <v>873</v>
      </c>
      <c r="N120" t="s">
        <v>873</v>
      </c>
      <c r="O120">
        <v>1.2211535259999999</v>
      </c>
      <c r="P120" t="s">
        <v>873</v>
      </c>
      <c r="Q120" t="s">
        <v>873</v>
      </c>
      <c r="R120" t="s">
        <v>873</v>
      </c>
      <c r="S120" t="s">
        <v>873</v>
      </c>
      <c r="T120" t="s">
        <v>873</v>
      </c>
      <c r="U120" t="s">
        <v>873</v>
      </c>
      <c r="V120" t="s">
        <v>873</v>
      </c>
      <c r="W120">
        <v>96791.409979999997</v>
      </c>
      <c r="X120">
        <v>4.9858368159999999</v>
      </c>
      <c r="Y120">
        <v>5</v>
      </c>
      <c r="Z120" t="s">
        <v>744</v>
      </c>
      <c r="AA120" t="s">
        <v>873</v>
      </c>
      <c r="AB120" t="s">
        <v>873</v>
      </c>
    </row>
    <row r="121" spans="1:28" x14ac:dyDescent="0.35">
      <c r="A121" t="s">
        <v>82</v>
      </c>
      <c r="B121">
        <v>3348</v>
      </c>
      <c r="C121" t="s">
        <v>97</v>
      </c>
      <c r="D121" t="s">
        <v>873</v>
      </c>
      <c r="E121" t="s">
        <v>873</v>
      </c>
      <c r="F121" t="s">
        <v>589</v>
      </c>
      <c r="G121">
        <v>0.27716410907170402</v>
      </c>
      <c r="H121" t="s">
        <v>873</v>
      </c>
      <c r="I121" t="s">
        <v>873</v>
      </c>
      <c r="J121" t="s">
        <v>873</v>
      </c>
      <c r="K121" t="s">
        <v>873</v>
      </c>
      <c r="L121" t="s">
        <v>873</v>
      </c>
      <c r="M121" t="s">
        <v>873</v>
      </c>
      <c r="N121" t="s">
        <v>873</v>
      </c>
      <c r="O121">
        <v>1.6414337999999999</v>
      </c>
      <c r="P121" t="s">
        <v>873</v>
      </c>
      <c r="Q121" t="s">
        <v>873</v>
      </c>
      <c r="R121" t="s">
        <v>873</v>
      </c>
      <c r="S121" t="s">
        <v>873</v>
      </c>
      <c r="T121" t="s">
        <v>873</v>
      </c>
      <c r="U121" t="s">
        <v>873</v>
      </c>
      <c r="V121" t="s">
        <v>873</v>
      </c>
      <c r="W121">
        <v>103503.72040000001</v>
      </c>
      <c r="X121">
        <v>5.0149559610000001</v>
      </c>
      <c r="Y121">
        <v>5</v>
      </c>
      <c r="Z121" t="s">
        <v>82</v>
      </c>
      <c r="AA121" t="s">
        <v>873</v>
      </c>
      <c r="AB121" t="s">
        <v>873</v>
      </c>
    </row>
    <row r="122" spans="1:28" x14ac:dyDescent="0.35">
      <c r="A122" t="s">
        <v>837</v>
      </c>
      <c r="B122">
        <v>3402</v>
      </c>
      <c r="C122" t="s">
        <v>97</v>
      </c>
      <c r="D122" t="s">
        <v>873</v>
      </c>
      <c r="E122" t="s">
        <v>873</v>
      </c>
      <c r="F122" t="s">
        <v>608</v>
      </c>
      <c r="G122">
        <v>0.11993673876395</v>
      </c>
      <c r="H122" t="s">
        <v>873</v>
      </c>
      <c r="I122" t="s">
        <v>873</v>
      </c>
      <c r="J122" t="s">
        <v>873</v>
      </c>
      <c r="K122" t="s">
        <v>873</v>
      </c>
      <c r="L122" t="s">
        <v>873</v>
      </c>
      <c r="M122" t="s">
        <v>873</v>
      </c>
      <c r="N122" t="s">
        <v>873</v>
      </c>
      <c r="O122">
        <v>18.050465580000001</v>
      </c>
      <c r="P122" t="s">
        <v>873</v>
      </c>
      <c r="Q122" t="s">
        <v>873</v>
      </c>
      <c r="R122" t="s">
        <v>873</v>
      </c>
      <c r="S122" t="s">
        <v>873</v>
      </c>
      <c r="T122" t="s">
        <v>873</v>
      </c>
      <c r="U122" t="s">
        <v>873</v>
      </c>
      <c r="V122" t="s">
        <v>873</v>
      </c>
      <c r="W122">
        <v>1241019.9609999999</v>
      </c>
      <c r="X122">
        <v>6.0937787669999999</v>
      </c>
      <c r="Y122">
        <v>6</v>
      </c>
      <c r="Z122" t="s">
        <v>837</v>
      </c>
      <c r="AA122" t="s">
        <v>873</v>
      </c>
      <c r="AB122" t="s">
        <v>873</v>
      </c>
    </row>
    <row r="123" spans="1:28" x14ac:dyDescent="0.35">
      <c r="A123" t="s">
        <v>464</v>
      </c>
      <c r="B123">
        <v>3338</v>
      </c>
      <c r="C123" t="s">
        <v>97</v>
      </c>
      <c r="D123" t="s">
        <v>873</v>
      </c>
      <c r="E123" t="s">
        <v>873</v>
      </c>
      <c r="F123" t="s">
        <v>583</v>
      </c>
      <c r="G123">
        <v>4.04219393338985</v>
      </c>
      <c r="H123" t="s">
        <v>873</v>
      </c>
      <c r="I123" t="s">
        <v>873</v>
      </c>
      <c r="J123" t="s">
        <v>873</v>
      </c>
      <c r="K123" t="s">
        <v>873</v>
      </c>
      <c r="L123" t="s">
        <v>873</v>
      </c>
      <c r="M123" t="s">
        <v>873</v>
      </c>
      <c r="N123" t="s">
        <v>873</v>
      </c>
      <c r="O123">
        <v>15.99824003</v>
      </c>
      <c r="P123" t="s">
        <v>873</v>
      </c>
      <c r="Q123" t="s">
        <v>873</v>
      </c>
      <c r="R123" t="s">
        <v>873</v>
      </c>
      <c r="S123" t="s">
        <v>873</v>
      </c>
      <c r="T123" t="s">
        <v>873</v>
      </c>
      <c r="U123" t="s">
        <v>873</v>
      </c>
      <c r="V123" t="s">
        <v>873</v>
      </c>
      <c r="W123">
        <v>1047852.656</v>
      </c>
      <c r="X123">
        <v>6.020300218</v>
      </c>
      <c r="Y123">
        <v>6</v>
      </c>
      <c r="Z123" t="s">
        <v>464</v>
      </c>
      <c r="AA123" t="s">
        <v>873</v>
      </c>
      <c r="AB123" t="s">
        <v>873</v>
      </c>
    </row>
    <row r="124" spans="1:28" x14ac:dyDescent="0.35">
      <c r="A124" t="s">
        <v>783</v>
      </c>
      <c r="B124">
        <v>3391</v>
      </c>
      <c r="C124" t="s">
        <v>97</v>
      </c>
      <c r="D124" t="s">
        <v>873</v>
      </c>
      <c r="E124" t="s">
        <v>873</v>
      </c>
      <c r="F124" t="s">
        <v>602</v>
      </c>
      <c r="G124">
        <v>5.5065058337473802</v>
      </c>
      <c r="H124" t="s">
        <v>873</v>
      </c>
      <c r="I124" t="s">
        <v>873</v>
      </c>
      <c r="J124" t="s">
        <v>873</v>
      </c>
      <c r="K124" t="s">
        <v>873</v>
      </c>
      <c r="L124" t="s">
        <v>873</v>
      </c>
      <c r="M124" t="s">
        <v>873</v>
      </c>
      <c r="N124" t="s">
        <v>873</v>
      </c>
      <c r="O124">
        <v>19.338756069999999</v>
      </c>
      <c r="P124" t="s">
        <v>873</v>
      </c>
      <c r="Q124" t="s">
        <v>873</v>
      </c>
      <c r="R124" t="s">
        <v>873</v>
      </c>
      <c r="S124" t="s">
        <v>873</v>
      </c>
      <c r="T124" t="s">
        <v>873</v>
      </c>
      <c r="U124" t="s">
        <v>873</v>
      </c>
      <c r="V124" t="s">
        <v>873</v>
      </c>
      <c r="W124">
        <v>1439081.665</v>
      </c>
      <c r="X124">
        <v>6.1580854399999998</v>
      </c>
      <c r="Y124">
        <v>6</v>
      </c>
      <c r="Z124" t="s">
        <v>783</v>
      </c>
      <c r="AA124" t="s">
        <v>873</v>
      </c>
      <c r="AB124" t="s">
        <v>873</v>
      </c>
    </row>
    <row r="125" spans="1:28" x14ac:dyDescent="0.35">
      <c r="A125" t="s">
        <v>744</v>
      </c>
      <c r="B125">
        <v>3380</v>
      </c>
      <c r="C125" t="s">
        <v>97</v>
      </c>
      <c r="D125" t="s">
        <v>873</v>
      </c>
      <c r="E125" t="s">
        <v>873</v>
      </c>
      <c r="F125" t="s">
        <v>596</v>
      </c>
      <c r="G125">
        <v>4.5401820208928303</v>
      </c>
      <c r="H125" t="s">
        <v>873</v>
      </c>
      <c r="I125" t="s">
        <v>873</v>
      </c>
      <c r="J125" t="s">
        <v>873</v>
      </c>
      <c r="K125" t="s">
        <v>873</v>
      </c>
      <c r="L125" t="s">
        <v>873</v>
      </c>
      <c r="M125" t="s">
        <v>873</v>
      </c>
      <c r="N125" t="s">
        <v>873</v>
      </c>
      <c r="O125">
        <v>15.19937461</v>
      </c>
      <c r="P125" t="s">
        <v>873</v>
      </c>
      <c r="Q125" t="s">
        <v>873</v>
      </c>
      <c r="R125" t="s">
        <v>873</v>
      </c>
      <c r="S125" t="s">
        <v>873</v>
      </c>
      <c r="T125" t="s">
        <v>873</v>
      </c>
      <c r="U125" t="s">
        <v>873</v>
      </c>
      <c r="V125" t="s">
        <v>873</v>
      </c>
      <c r="W125">
        <v>1032631.759</v>
      </c>
      <c r="X125">
        <v>6.0139454780000001</v>
      </c>
      <c r="Y125">
        <v>6</v>
      </c>
      <c r="Z125" t="s">
        <v>744</v>
      </c>
      <c r="AA125" t="s">
        <v>873</v>
      </c>
      <c r="AB125" t="s">
        <v>873</v>
      </c>
    </row>
    <row r="126" spans="1:28" x14ac:dyDescent="0.35">
      <c r="A126" t="s">
        <v>740</v>
      </c>
      <c r="B126">
        <v>3380</v>
      </c>
      <c r="C126" t="s">
        <v>97</v>
      </c>
      <c r="D126" t="s">
        <v>873</v>
      </c>
      <c r="E126" t="s">
        <v>873</v>
      </c>
      <c r="F126" t="s">
        <v>596</v>
      </c>
      <c r="G126">
        <v>2.39468514814499</v>
      </c>
      <c r="H126" t="s">
        <v>873</v>
      </c>
      <c r="I126" t="s">
        <v>873</v>
      </c>
      <c r="J126" t="s">
        <v>873</v>
      </c>
      <c r="K126" t="s">
        <v>873</v>
      </c>
      <c r="L126" t="s">
        <v>873</v>
      </c>
      <c r="M126" t="s">
        <v>873</v>
      </c>
      <c r="N126" t="s">
        <v>873</v>
      </c>
      <c r="O126">
        <v>15.19937461</v>
      </c>
      <c r="P126" t="s">
        <v>873</v>
      </c>
      <c r="Q126" t="s">
        <v>873</v>
      </c>
      <c r="R126" t="s">
        <v>873</v>
      </c>
      <c r="S126" t="s">
        <v>873</v>
      </c>
      <c r="T126" t="s">
        <v>873</v>
      </c>
      <c r="U126" t="s">
        <v>873</v>
      </c>
      <c r="V126" t="s">
        <v>873</v>
      </c>
      <c r="W126">
        <v>1032631.759</v>
      </c>
      <c r="X126">
        <v>6.0139454780000001</v>
      </c>
      <c r="Y126">
        <v>6</v>
      </c>
      <c r="Z126" t="s">
        <v>744</v>
      </c>
      <c r="AA126" t="s">
        <v>873</v>
      </c>
      <c r="AB126" t="s">
        <v>873</v>
      </c>
    </row>
    <row r="127" spans="1:28" x14ac:dyDescent="0.35">
      <c r="A127" t="s">
        <v>874</v>
      </c>
      <c r="B127">
        <v>3380</v>
      </c>
      <c r="C127" t="s">
        <v>97</v>
      </c>
      <c r="D127" t="s">
        <v>873</v>
      </c>
      <c r="E127" t="s">
        <v>873</v>
      </c>
      <c r="F127" t="s">
        <v>596</v>
      </c>
      <c r="G127">
        <v>1.0631704600083201</v>
      </c>
      <c r="H127" t="s">
        <v>873</v>
      </c>
      <c r="I127" t="s">
        <v>873</v>
      </c>
      <c r="J127" t="s">
        <v>873</v>
      </c>
      <c r="K127" t="s">
        <v>873</v>
      </c>
      <c r="L127" t="s">
        <v>873</v>
      </c>
      <c r="M127" t="s">
        <v>873</v>
      </c>
      <c r="N127" t="s">
        <v>873</v>
      </c>
      <c r="O127">
        <v>15.19937461</v>
      </c>
      <c r="P127" t="s">
        <v>873</v>
      </c>
      <c r="Q127" t="s">
        <v>873</v>
      </c>
      <c r="R127" t="s">
        <v>873</v>
      </c>
      <c r="S127" t="s">
        <v>873</v>
      </c>
      <c r="T127" t="s">
        <v>873</v>
      </c>
      <c r="U127" t="s">
        <v>873</v>
      </c>
      <c r="V127" t="s">
        <v>873</v>
      </c>
      <c r="W127">
        <v>1032631.759</v>
      </c>
      <c r="X127">
        <v>6.0139454780000001</v>
      </c>
      <c r="Y127">
        <v>6</v>
      </c>
      <c r="Z127" t="s">
        <v>744</v>
      </c>
      <c r="AA127" t="s">
        <v>873</v>
      </c>
      <c r="AB127" t="s">
        <v>873</v>
      </c>
    </row>
    <row r="128" spans="1:28" x14ac:dyDescent="0.35">
      <c r="A128" t="s">
        <v>82</v>
      </c>
      <c r="B128">
        <v>3349</v>
      </c>
      <c r="C128" t="s">
        <v>97</v>
      </c>
      <c r="D128" t="s">
        <v>873</v>
      </c>
      <c r="E128" t="s">
        <v>873</v>
      </c>
      <c r="F128" t="s">
        <v>530</v>
      </c>
      <c r="G128">
        <v>0.248760074492584</v>
      </c>
      <c r="H128" t="s">
        <v>873</v>
      </c>
      <c r="I128" t="s">
        <v>873</v>
      </c>
      <c r="J128" t="s">
        <v>873</v>
      </c>
      <c r="K128" t="s">
        <v>873</v>
      </c>
      <c r="L128" t="s">
        <v>873</v>
      </c>
      <c r="M128" t="s">
        <v>873</v>
      </c>
      <c r="N128" t="s">
        <v>873</v>
      </c>
      <c r="O128">
        <v>11.228618819999999</v>
      </c>
      <c r="P128" t="s">
        <v>873</v>
      </c>
      <c r="Q128" t="s">
        <v>873</v>
      </c>
      <c r="R128" t="s">
        <v>873</v>
      </c>
      <c r="S128" t="s">
        <v>873</v>
      </c>
      <c r="T128" t="s">
        <v>873</v>
      </c>
      <c r="U128" t="s">
        <v>873</v>
      </c>
      <c r="V128" t="s">
        <v>873</v>
      </c>
      <c r="W128">
        <v>580898.14890000003</v>
      </c>
      <c r="X128">
        <v>5.7640999930000003</v>
      </c>
      <c r="Y128">
        <v>6</v>
      </c>
      <c r="Z128" t="s">
        <v>82</v>
      </c>
      <c r="AA128" t="s">
        <v>873</v>
      </c>
      <c r="AB128" t="s">
        <v>873</v>
      </c>
    </row>
    <row r="129" spans="1:28" x14ac:dyDescent="0.35">
      <c r="A129" t="s">
        <v>783</v>
      </c>
      <c r="B129">
        <v>3392</v>
      </c>
      <c r="C129" t="s">
        <v>97</v>
      </c>
      <c r="D129" t="s">
        <v>873</v>
      </c>
      <c r="E129" t="s">
        <v>873</v>
      </c>
      <c r="F129" t="s">
        <v>532</v>
      </c>
      <c r="G129">
        <v>4.9352195092988698</v>
      </c>
      <c r="H129" t="s">
        <v>873</v>
      </c>
      <c r="I129" t="s">
        <v>873</v>
      </c>
      <c r="J129" t="s">
        <v>873</v>
      </c>
      <c r="K129" t="s">
        <v>873</v>
      </c>
      <c r="L129" t="s">
        <v>873</v>
      </c>
      <c r="M129" t="s">
        <v>873</v>
      </c>
      <c r="N129" t="s">
        <v>873</v>
      </c>
      <c r="O129">
        <v>251.74926619999999</v>
      </c>
      <c r="P129" t="s">
        <v>873</v>
      </c>
      <c r="Q129" t="s">
        <v>873</v>
      </c>
      <c r="R129" t="s">
        <v>873</v>
      </c>
      <c r="S129" t="s">
        <v>873</v>
      </c>
      <c r="T129" t="s">
        <v>873</v>
      </c>
      <c r="U129" t="s">
        <v>873</v>
      </c>
      <c r="V129" t="s">
        <v>873</v>
      </c>
      <c r="W129">
        <v>14457862.810000001</v>
      </c>
      <c r="X129">
        <v>7.1601040999999999</v>
      </c>
      <c r="Y129">
        <v>7</v>
      </c>
      <c r="Z129" t="s">
        <v>783</v>
      </c>
      <c r="AA129" t="s">
        <v>873</v>
      </c>
      <c r="AB129" t="s">
        <v>873</v>
      </c>
    </row>
    <row r="130" spans="1:28" x14ac:dyDescent="0.35">
      <c r="A130" t="s">
        <v>744</v>
      </c>
      <c r="B130">
        <v>3381</v>
      </c>
      <c r="C130" t="s">
        <v>97</v>
      </c>
      <c r="D130" t="s">
        <v>873</v>
      </c>
      <c r="E130" t="s">
        <v>873</v>
      </c>
      <c r="F130" t="s">
        <v>531</v>
      </c>
      <c r="G130">
        <v>4.9830907355219498</v>
      </c>
      <c r="H130" t="s">
        <v>873</v>
      </c>
      <c r="I130" t="s">
        <v>873</v>
      </c>
      <c r="J130" t="s">
        <v>873</v>
      </c>
      <c r="K130" t="s">
        <v>873</v>
      </c>
      <c r="L130" t="s">
        <v>873</v>
      </c>
      <c r="M130" t="s">
        <v>873</v>
      </c>
      <c r="N130" t="s">
        <v>873</v>
      </c>
      <c r="O130">
        <v>176.86896490000001</v>
      </c>
      <c r="P130" t="s">
        <v>873</v>
      </c>
      <c r="Q130" t="s">
        <v>873</v>
      </c>
      <c r="R130" t="s">
        <v>873</v>
      </c>
      <c r="S130" t="s">
        <v>873</v>
      </c>
      <c r="T130" t="s">
        <v>873</v>
      </c>
      <c r="U130" t="s">
        <v>873</v>
      </c>
      <c r="V130" t="s">
        <v>873</v>
      </c>
      <c r="W130">
        <v>10013597.869999999</v>
      </c>
      <c r="X130">
        <v>7.0005901469999996</v>
      </c>
      <c r="Y130">
        <v>7</v>
      </c>
      <c r="Z130" t="s">
        <v>744</v>
      </c>
      <c r="AA130" t="s">
        <v>873</v>
      </c>
      <c r="AB130" t="s">
        <v>873</v>
      </c>
    </row>
    <row r="131" spans="1:28" x14ac:dyDescent="0.35">
      <c r="A131" t="s">
        <v>740</v>
      </c>
      <c r="B131">
        <v>3381</v>
      </c>
      <c r="C131" t="s">
        <v>97</v>
      </c>
      <c r="D131" t="s">
        <v>873</v>
      </c>
      <c r="E131" t="s">
        <v>873</v>
      </c>
      <c r="F131" t="s">
        <v>531</v>
      </c>
      <c r="G131">
        <v>4.56596161156883</v>
      </c>
      <c r="H131" t="s">
        <v>873</v>
      </c>
      <c r="I131" t="s">
        <v>873</v>
      </c>
      <c r="J131" t="s">
        <v>873</v>
      </c>
      <c r="K131" t="s">
        <v>873</v>
      </c>
      <c r="L131" t="s">
        <v>873</v>
      </c>
      <c r="M131" t="s">
        <v>873</v>
      </c>
      <c r="N131" t="s">
        <v>873</v>
      </c>
      <c r="O131">
        <v>176.86896490000001</v>
      </c>
      <c r="P131" t="s">
        <v>873</v>
      </c>
      <c r="Q131" t="s">
        <v>873</v>
      </c>
      <c r="R131" t="s">
        <v>873</v>
      </c>
      <c r="S131" t="s">
        <v>873</v>
      </c>
      <c r="T131" t="s">
        <v>873</v>
      </c>
      <c r="U131" t="s">
        <v>873</v>
      </c>
      <c r="V131" t="s">
        <v>873</v>
      </c>
      <c r="W131">
        <v>10013597.869999999</v>
      </c>
      <c r="X131">
        <v>7.0005901469999996</v>
      </c>
      <c r="Y131">
        <v>7</v>
      </c>
      <c r="Z131" t="s">
        <v>744</v>
      </c>
      <c r="AA131" t="s">
        <v>873</v>
      </c>
      <c r="AB131" t="s">
        <v>873</v>
      </c>
    </row>
    <row r="132" spans="1:28" x14ac:dyDescent="0.35">
      <c r="A132" t="s">
        <v>874</v>
      </c>
      <c r="B132">
        <v>3381</v>
      </c>
      <c r="C132" t="s">
        <v>97</v>
      </c>
      <c r="D132" t="s">
        <v>873</v>
      </c>
      <c r="E132" t="s">
        <v>873</v>
      </c>
      <c r="F132" t="s">
        <v>531</v>
      </c>
      <c r="G132">
        <v>0.53439778642353897</v>
      </c>
      <c r="H132" t="s">
        <v>873</v>
      </c>
      <c r="I132" t="s">
        <v>873</v>
      </c>
      <c r="J132" t="s">
        <v>873</v>
      </c>
      <c r="K132" t="s">
        <v>873</v>
      </c>
      <c r="L132" t="s">
        <v>873</v>
      </c>
      <c r="M132" t="s">
        <v>873</v>
      </c>
      <c r="N132" t="s">
        <v>873</v>
      </c>
      <c r="O132">
        <v>176.86896490000001</v>
      </c>
      <c r="P132" t="s">
        <v>873</v>
      </c>
      <c r="Q132" t="s">
        <v>873</v>
      </c>
      <c r="R132" t="s">
        <v>873</v>
      </c>
      <c r="S132" t="s">
        <v>873</v>
      </c>
      <c r="T132" t="s">
        <v>873</v>
      </c>
      <c r="U132" t="s">
        <v>873</v>
      </c>
      <c r="V132" t="s">
        <v>873</v>
      </c>
      <c r="W132">
        <v>10013597.869999999</v>
      </c>
      <c r="X132">
        <v>7.0005901469999996</v>
      </c>
      <c r="Y132">
        <v>7</v>
      </c>
      <c r="Z132" t="s">
        <v>744</v>
      </c>
      <c r="AA132" t="s">
        <v>873</v>
      </c>
      <c r="AB132" t="s">
        <v>873</v>
      </c>
    </row>
    <row r="133" spans="1:28" x14ac:dyDescent="0.35">
      <c r="A133" t="s">
        <v>837</v>
      </c>
      <c r="B133">
        <v>3404</v>
      </c>
      <c r="C133" t="s">
        <v>97</v>
      </c>
      <c r="D133" t="s">
        <v>873</v>
      </c>
      <c r="E133" t="s">
        <v>873</v>
      </c>
      <c r="F133" t="s">
        <v>609</v>
      </c>
      <c r="G133">
        <v>0.72514154431442202</v>
      </c>
      <c r="H133" t="s">
        <v>873</v>
      </c>
      <c r="I133" t="s">
        <v>873</v>
      </c>
      <c r="J133" t="s">
        <v>873</v>
      </c>
      <c r="K133" t="s">
        <v>873</v>
      </c>
      <c r="L133" t="s">
        <v>873</v>
      </c>
      <c r="M133" t="s">
        <v>873</v>
      </c>
      <c r="N133" t="s">
        <v>873</v>
      </c>
      <c r="O133">
        <v>1867.187942</v>
      </c>
      <c r="P133" t="s">
        <v>873</v>
      </c>
      <c r="Q133" t="s">
        <v>873</v>
      </c>
      <c r="R133" t="s">
        <v>873</v>
      </c>
      <c r="S133" t="s">
        <v>873</v>
      </c>
      <c r="T133" t="s">
        <v>873</v>
      </c>
      <c r="U133" t="s">
        <v>873</v>
      </c>
      <c r="V133" t="s">
        <v>873</v>
      </c>
      <c r="W133">
        <v>86089370.159999996</v>
      </c>
      <c r="X133">
        <v>7.9349495299999999</v>
      </c>
      <c r="Y133">
        <v>8</v>
      </c>
      <c r="Z133" t="s">
        <v>837</v>
      </c>
      <c r="AA133" t="s">
        <v>873</v>
      </c>
      <c r="AB133" t="s">
        <v>873</v>
      </c>
    </row>
    <row r="134" spans="1:28" x14ac:dyDescent="0.35">
      <c r="A134" t="s">
        <v>464</v>
      </c>
      <c r="B134">
        <v>3340</v>
      </c>
      <c r="C134" t="s">
        <v>97</v>
      </c>
      <c r="D134" t="s">
        <v>873</v>
      </c>
      <c r="E134" t="s">
        <v>873</v>
      </c>
      <c r="F134" t="s">
        <v>584</v>
      </c>
      <c r="G134">
        <v>1.90850790870536</v>
      </c>
      <c r="H134" t="s">
        <v>873</v>
      </c>
      <c r="I134" t="s">
        <v>873</v>
      </c>
      <c r="J134" t="s">
        <v>873</v>
      </c>
      <c r="K134" t="s">
        <v>873</v>
      </c>
      <c r="L134" t="s">
        <v>873</v>
      </c>
      <c r="M134" t="s">
        <v>873</v>
      </c>
      <c r="N134" t="s">
        <v>873</v>
      </c>
      <c r="O134">
        <v>3775.2124130000002</v>
      </c>
      <c r="P134" t="s">
        <v>873</v>
      </c>
      <c r="Q134" t="s">
        <v>873</v>
      </c>
      <c r="R134" t="s">
        <v>873</v>
      </c>
      <c r="S134" t="s">
        <v>873</v>
      </c>
      <c r="T134" t="s">
        <v>873</v>
      </c>
      <c r="U134" t="s">
        <v>873</v>
      </c>
      <c r="V134" t="s">
        <v>873</v>
      </c>
      <c r="W134">
        <v>140400297.90000001</v>
      </c>
      <c r="X134">
        <v>8.1473680290000008</v>
      </c>
      <c r="Y134">
        <v>8</v>
      </c>
      <c r="Z134" t="s">
        <v>464</v>
      </c>
      <c r="AA134" t="s">
        <v>873</v>
      </c>
      <c r="AB134" t="s">
        <v>873</v>
      </c>
    </row>
    <row r="135" spans="1:28" x14ac:dyDescent="0.35">
      <c r="A135" t="s">
        <v>783</v>
      </c>
      <c r="B135">
        <v>3393</v>
      </c>
      <c r="C135" t="s">
        <v>97</v>
      </c>
      <c r="D135" t="s">
        <v>873</v>
      </c>
      <c r="E135" t="s">
        <v>873</v>
      </c>
      <c r="F135" t="s">
        <v>603</v>
      </c>
      <c r="G135">
        <v>1.9882744460316</v>
      </c>
      <c r="H135" t="s">
        <v>873</v>
      </c>
      <c r="I135" t="s">
        <v>873</v>
      </c>
      <c r="J135" t="s">
        <v>873</v>
      </c>
      <c r="K135" t="s">
        <v>873</v>
      </c>
      <c r="L135" t="s">
        <v>873</v>
      </c>
      <c r="M135" t="s">
        <v>873</v>
      </c>
      <c r="N135" t="s">
        <v>873</v>
      </c>
      <c r="O135">
        <v>2736.767355</v>
      </c>
      <c r="P135" t="s">
        <v>873</v>
      </c>
      <c r="Q135" t="s">
        <v>873</v>
      </c>
      <c r="R135" t="s">
        <v>873</v>
      </c>
      <c r="S135" t="s">
        <v>873</v>
      </c>
      <c r="T135" t="s">
        <v>873</v>
      </c>
      <c r="U135" t="s">
        <v>873</v>
      </c>
      <c r="V135" t="s">
        <v>873</v>
      </c>
      <c r="W135">
        <v>126182572.5</v>
      </c>
      <c r="X135">
        <v>8.1009993770000008</v>
      </c>
      <c r="Y135">
        <v>8</v>
      </c>
      <c r="Z135" t="s">
        <v>783</v>
      </c>
      <c r="AA135" t="s">
        <v>873</v>
      </c>
      <c r="AB135" t="s">
        <v>873</v>
      </c>
    </row>
    <row r="136" spans="1:28" x14ac:dyDescent="0.35">
      <c r="A136" t="s">
        <v>744</v>
      </c>
      <c r="B136">
        <v>3382</v>
      </c>
      <c r="C136" t="s">
        <v>97</v>
      </c>
      <c r="D136" t="s">
        <v>873</v>
      </c>
      <c r="E136" t="s">
        <v>873</v>
      </c>
      <c r="F136" t="s">
        <v>597</v>
      </c>
      <c r="G136">
        <v>2.36229369780107</v>
      </c>
      <c r="H136" t="s">
        <v>873</v>
      </c>
      <c r="I136" t="s">
        <v>873</v>
      </c>
      <c r="J136" t="s">
        <v>873</v>
      </c>
      <c r="K136" t="s">
        <v>873</v>
      </c>
      <c r="L136" t="s">
        <v>873</v>
      </c>
      <c r="M136" t="s">
        <v>873</v>
      </c>
      <c r="N136" t="s">
        <v>873</v>
      </c>
      <c r="O136">
        <v>2411.275024</v>
      </c>
      <c r="P136" t="s">
        <v>873</v>
      </c>
      <c r="Q136" t="s">
        <v>873</v>
      </c>
      <c r="R136" t="s">
        <v>873</v>
      </c>
      <c r="S136" t="s">
        <v>873</v>
      </c>
      <c r="T136" t="s">
        <v>873</v>
      </c>
      <c r="U136" t="s">
        <v>873</v>
      </c>
      <c r="V136" t="s">
        <v>873</v>
      </c>
      <c r="W136">
        <v>109213229</v>
      </c>
      <c r="X136">
        <v>8.0382752479999997</v>
      </c>
      <c r="Y136">
        <v>8</v>
      </c>
      <c r="Z136" t="s">
        <v>744</v>
      </c>
      <c r="AA136" t="s">
        <v>873</v>
      </c>
      <c r="AB136" t="s">
        <v>873</v>
      </c>
    </row>
    <row r="137" spans="1:28" x14ac:dyDescent="0.35">
      <c r="A137" t="s">
        <v>505</v>
      </c>
      <c r="B137">
        <v>2297</v>
      </c>
      <c r="C137" t="s">
        <v>97</v>
      </c>
      <c r="D137" t="s">
        <v>873</v>
      </c>
      <c r="E137" t="s">
        <v>873</v>
      </c>
      <c r="F137" t="s">
        <v>505</v>
      </c>
      <c r="G137">
        <v>7.3784149251187801</v>
      </c>
      <c r="H137" t="s">
        <v>873</v>
      </c>
      <c r="I137" t="s">
        <v>873</v>
      </c>
      <c r="J137" t="s">
        <v>873</v>
      </c>
      <c r="K137" t="s">
        <v>873</v>
      </c>
      <c r="L137" t="s">
        <v>873</v>
      </c>
      <c r="M137" t="s">
        <v>873</v>
      </c>
      <c r="N137" t="s">
        <v>873</v>
      </c>
      <c r="O137">
        <v>190.19449879999999</v>
      </c>
      <c r="P137" t="s">
        <v>873</v>
      </c>
      <c r="Q137" t="s">
        <v>873</v>
      </c>
      <c r="R137" t="s">
        <v>873</v>
      </c>
      <c r="S137" t="s">
        <v>873</v>
      </c>
      <c r="T137" t="s">
        <v>873</v>
      </c>
      <c r="U137" t="s">
        <v>873</v>
      </c>
      <c r="V137" t="s">
        <v>873</v>
      </c>
      <c r="W137">
        <v>10922796.369999999</v>
      </c>
      <c r="X137">
        <v>7.0383338369999997</v>
      </c>
      <c r="Y137" t="s">
        <v>505</v>
      </c>
      <c r="Z137" t="s">
        <v>505</v>
      </c>
      <c r="AA137" t="s">
        <v>873</v>
      </c>
      <c r="AB137" t="s">
        <v>873</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Reviewer xmlns="8f75adca-0fe3-4657-b07a-186b256b984e" xsi:nil="true"/>
    <External_x0020_Contributor xmlns="4ffa91fb-a0ff-4ac5-b2db-65c790d184a4" xsi:nil="true"/>
    <TaxKeywordTaxHTField xmlns="4ffa91fb-a0ff-4ac5-b2db-65c790d184a4">
      <Terms xmlns="http://schemas.microsoft.com/office/infopath/2007/PartnerControls"/>
    </TaxKeywordTaxHTField>
    <Instructions xmlns="8f75adca-0fe3-4657-b07a-186b256b984e" xsi:nil="true"/>
    <Status xmlns="8f75adca-0fe3-4657-b07a-186b256b984e" xsi:nil="true"/>
    <Record xmlns="4ffa91fb-a0ff-4ac5-b2db-65c790d184a4">Shared</Record>
    <Rights xmlns="4ffa91fb-a0ff-4ac5-b2db-65c790d184a4" xsi:nil="true"/>
    <Document_x0020_Creation_x0020_Date xmlns="4ffa91fb-a0ff-4ac5-b2db-65c790d184a4">2021-07-15T00:40:02+00:00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Reference_x0020_No xmlns="8f75adca-0fe3-4657-b07a-186b256b984e" xsi:nil="true"/>
    <EPA_x0020_Contributor xmlns="4ffa91fb-a0ff-4ac5-b2db-65c790d184a4">
      <UserInfo>
        <DisplayName/>
        <AccountId xsi:nil="true"/>
        <AccountType/>
      </UserInfo>
    </EPA_x0020_Contributor>
    <TaxCatchAll xmlns="4ffa91fb-a0ff-4ac5-b2db-65c790d184a4" xsi:nil="true"/>
    <Ref_x0020_No xmlns="8f75adca-0fe3-4657-b07a-186b256b984e" xsi:nil="true"/>
    <lcf76f155ced4ddcb4097134ff3c332f xmlns="8f75adca-0fe3-4657-b07a-186b256b984e">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E7C521BCFB1E584082B27A1B811DA110" ma:contentTypeVersion="38" ma:contentTypeDescription="Create a new document." ma:contentTypeScope="" ma:versionID="28cd28ad0590a9f2931ea91c29fed28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7d7b659b-c050-4388-b6f3-49109a48db57" xmlns:ns6="8f75adca-0fe3-4657-b07a-186b256b984e" targetNamespace="http://schemas.microsoft.com/office/2006/metadata/properties" ma:root="true" ma:fieldsID="52069c917f3ead645295d34235ca68b6" ns1:_="" ns2:_="" ns3:_="" ns4:_="" ns5:_="" ns6:_="">
    <xsd:import namespace="http://schemas.microsoft.com/sharepoint/v3"/>
    <xsd:import namespace="4ffa91fb-a0ff-4ac5-b2db-65c790d184a4"/>
    <xsd:import namespace="http://schemas.microsoft.com/sharepoint.v3"/>
    <xsd:import namespace="http://schemas.microsoft.com/sharepoint/v3/fields"/>
    <xsd:import namespace="7d7b659b-c050-4388-b6f3-49109a48db57"/>
    <xsd:import namespace="8f75adca-0fe3-4657-b07a-186b256b984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Reference_x0020_No" minOccurs="0"/>
                <xsd:element ref="ns6:Ref_x0020_No" minOccurs="0"/>
                <xsd:element ref="ns6:Reviewer" minOccurs="0"/>
                <xsd:element ref="ns6:Status" minOccurs="0"/>
                <xsd:element ref="ns5:LastSharedByUser" minOccurs="0"/>
                <xsd:element ref="ns5:LastSharedByTime" minOccurs="0"/>
                <xsd:element ref="ns6:Instructions" minOccurs="0"/>
                <xsd:element ref="ns6:MediaServiceMetadata" minOccurs="0"/>
                <xsd:element ref="ns6:MediaServiceFastMetadata" minOccurs="0"/>
                <xsd:element ref="ns6:MediaServiceAutoTags" minOccurs="0"/>
                <xsd:element ref="ns6:MediaServiceOCR" minOccurs="0"/>
                <xsd:element ref="ns6:MediaServiceAutoKeyPoints" minOccurs="0"/>
                <xsd:element ref="ns6:MediaServiceKeyPoints" minOccurs="0"/>
                <xsd:element ref="ns6:MediaServiceDateTaken" minOccurs="0"/>
                <xsd:element ref="ns6:lcf76f155ced4ddcb4097134ff3c332f" minOccurs="0"/>
                <xsd:element ref="ns6:MediaServiceGenerationTime" minOccurs="0"/>
                <xsd:element ref="ns6:MediaServiceEventHashCode"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ee8ad1b5-879f-4067-9706-71307984bf0c}" ma:internalName="TaxCatchAllLabel" ma:readOnly="true" ma:showField="CatchAllDataLabel"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ee8ad1b5-879f-4067-9706-71307984bf0c}" ma:internalName="TaxCatchAll" ma:showField="CatchAllData"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7b659b-c050-4388-b6f3-49109a48db57"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element name="LastSharedByUser" ma:index="35" nillable="true" ma:displayName="Last Shared By User" ma:description="" ma:internalName="LastSharedByUser" ma:readOnly="true">
      <xsd:simpleType>
        <xsd:restriction base="dms:Note">
          <xsd:maxLength value="255"/>
        </xsd:restriction>
      </xsd:simpleType>
    </xsd:element>
    <xsd:element name="LastSharedByTime" ma:index="36"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f75adca-0fe3-4657-b07a-186b256b984e" elementFormDefault="qualified">
    <xsd:import namespace="http://schemas.microsoft.com/office/2006/documentManagement/types"/>
    <xsd:import namespace="http://schemas.microsoft.com/office/infopath/2007/PartnerControls"/>
    <xsd:element name="Reference_x0020_No" ma:index="31" nillable="true" ma:displayName="Reference No" ma:internalName="Reference_x0020_No">
      <xsd:simpleType>
        <xsd:restriction base="dms:Note">
          <xsd:maxLength value="255"/>
        </xsd:restriction>
      </xsd:simpleType>
    </xsd:element>
    <xsd:element name="Ref_x0020_No" ma:index="32" nillable="true" ma:displayName="Ref No" ma:internalName="Ref_x0020_No">
      <xsd:simpleType>
        <xsd:restriction base="dms:Text">
          <xsd:maxLength value="255"/>
        </xsd:restriction>
      </xsd:simpleType>
    </xsd:element>
    <xsd:element name="Reviewer" ma:index="33" nillable="true" ma:displayName="Reviewer" ma:internalName="Reviewer">
      <xsd:simpleType>
        <xsd:restriction base="dms:Note">
          <xsd:maxLength value="255"/>
        </xsd:restriction>
      </xsd:simpleType>
    </xsd:element>
    <xsd:element name="Status" ma:index="34" nillable="true" ma:displayName="Status" ma:internalName="Status">
      <xsd:simpleType>
        <xsd:restriction base="dms:Text">
          <xsd:maxLength value="255"/>
        </xsd:restriction>
      </xsd:simpleType>
    </xsd:element>
    <xsd:element name="Instructions" ma:index="37" nillable="true" ma:displayName="Instructions" ma:internalName="Instructions">
      <xsd:simpleType>
        <xsd:restriction base="dms:Note">
          <xsd:maxLength value="255"/>
        </xsd:restriction>
      </xsd:simpleType>
    </xsd:element>
    <xsd:element name="MediaServiceMetadata" ma:index="38" nillable="true" ma:displayName="MediaServiceMetadata" ma:description="" ma:hidden="true" ma:internalName="MediaServiceMetadata" ma:readOnly="true">
      <xsd:simpleType>
        <xsd:restriction base="dms:Note"/>
      </xsd:simpleType>
    </xsd:element>
    <xsd:element name="MediaServiceFastMetadata" ma:index="39" nillable="true" ma:displayName="MediaServiceFastMetadata" ma:description="" ma:hidden="true" ma:internalName="MediaServiceFastMetadata" ma:readOnly="true">
      <xsd:simpleType>
        <xsd:restriction base="dms:Note"/>
      </xsd:simpleType>
    </xsd:element>
    <xsd:element name="MediaServiceAutoTags" ma:index="40" nillable="true" ma:displayName="Tags" ma:internalName="MediaServiceAutoTags" ma:readOnly="true">
      <xsd:simpleType>
        <xsd:restriction base="dms:Text"/>
      </xsd:simpleType>
    </xsd:element>
    <xsd:element name="MediaServiceOCR" ma:index="41" nillable="true" ma:displayName="Extracted Text" ma:internalName="MediaServiceOCR" ma:readOnly="true">
      <xsd:simpleType>
        <xsd:restriction base="dms:Note">
          <xsd:maxLength value="255"/>
        </xsd:restriction>
      </xsd:simpleType>
    </xsd:element>
    <xsd:element name="MediaServiceAutoKeyPoints" ma:index="42" nillable="true" ma:displayName="MediaServiceAutoKeyPoints" ma:hidden="true" ma:internalName="MediaServiceAutoKeyPoints" ma:readOnly="true">
      <xsd:simpleType>
        <xsd:restriction base="dms:Note"/>
      </xsd:simpleType>
    </xsd:element>
    <xsd:element name="MediaServiceKeyPoints" ma:index="43" nillable="true" ma:displayName="KeyPoints" ma:internalName="MediaServiceKeyPoints" ma:readOnly="true">
      <xsd:simpleType>
        <xsd:restriction base="dms:Note">
          <xsd:maxLength value="255"/>
        </xsd:restriction>
      </xsd:simpleType>
    </xsd:element>
    <xsd:element name="MediaServiceDateTaken" ma:index="44" nillable="true" ma:displayName="MediaServiceDateTaken" ma:hidden="true" ma:internalName="MediaServiceDateTaken" ma:readOnly="true">
      <xsd:simpleType>
        <xsd:restriction base="dms:Text"/>
      </xsd:simpleType>
    </xsd:element>
    <xsd:element name="lcf76f155ced4ddcb4097134ff3c332f" ma:index="4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47" nillable="true" ma:displayName="MediaServiceGenerationTime" ma:hidden="true" ma:internalName="MediaServiceGenerationTime" ma:readOnly="true">
      <xsd:simpleType>
        <xsd:restriction base="dms:Text"/>
      </xsd:simpleType>
    </xsd:element>
    <xsd:element name="MediaServiceEventHashCode" ma:index="48" nillable="true" ma:displayName="MediaServiceEventHashCode" ma:hidden="true" ma:internalName="MediaServiceEventHashCode" ma:readOnly="true">
      <xsd:simpleType>
        <xsd:restriction base="dms:Text"/>
      </xsd:simpleType>
    </xsd:element>
    <xsd:element name="MediaServiceObjectDetectorVersions" ma:index="49" nillable="true" ma:displayName="MediaServiceObjectDetectorVersions" ma:hidden="true" ma:indexed="true" ma:internalName="MediaServiceObjectDetectorVersions"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5ABD22-B369-46B5-89EE-3915E614C202}">
  <ds:schemaRefs>
    <ds:schemaRef ds:uri="Microsoft.SharePoint.Taxonomy.ContentTypeSync"/>
  </ds:schemaRefs>
</ds:datastoreItem>
</file>

<file path=customXml/itemProps2.xml><?xml version="1.0" encoding="utf-8"?>
<ds:datastoreItem xmlns:ds="http://schemas.openxmlformats.org/officeDocument/2006/customXml" ds:itemID="{3A685153-36B8-4234-9717-B406BF144225}">
  <ds:schemaRefs>
    <ds:schemaRef ds:uri="http://schemas.microsoft.com/sharepoint/v3/contenttype/forms"/>
  </ds:schemaRefs>
</ds:datastoreItem>
</file>

<file path=customXml/itemProps3.xml><?xml version="1.0" encoding="utf-8"?>
<ds:datastoreItem xmlns:ds="http://schemas.openxmlformats.org/officeDocument/2006/customXml" ds:itemID="{C9E2643D-1618-477A-B7F6-C4521D8BD270}">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8f75adca-0fe3-4657-b07a-186b256b984e"/>
    <ds:schemaRef ds:uri="http://schemas.microsoft.com/sharepoint.v3"/>
  </ds:schemaRefs>
</ds:datastoreItem>
</file>

<file path=customXml/itemProps4.xml><?xml version="1.0" encoding="utf-8"?>
<ds:datastoreItem xmlns:ds="http://schemas.openxmlformats.org/officeDocument/2006/customXml" ds:itemID="{E41408DF-C2E1-44ED-B51A-17597F941C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PROFILES</vt:lpstr>
      <vt:lpstr>SPECIES</vt:lpstr>
      <vt:lpstr>REFERENCES</vt:lpstr>
      <vt:lpstr>PROFILE_REFERENCE_CROSSWALK</vt:lpstr>
      <vt:lpstr>Raw Gas Data</vt:lpstr>
      <vt:lpstr>Raw Diesel Data</vt:lpstr>
      <vt:lpstr>95120c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Ying Hsu</dc:creator>
  <cp:lastModifiedBy>Ying Hsu</cp:lastModifiedBy>
  <dcterms:created xsi:type="dcterms:W3CDTF">2021-05-18T15:24:18Z</dcterms:created>
  <dcterms:modified xsi:type="dcterms:W3CDTF">2023-03-29T05:02:07Z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0x010100E7C521BCFB1E584082B27A1B811DA110</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