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WORK\OIL_GAS\2022\INVENTORY\DOCUMENTATION\"/>
    </mc:Choice>
  </mc:AlternateContent>
  <xr:revisionPtr revIDLastSave="0" documentId="13_ncr:1_{94DFAF39-82B3-4732-909E-788E153A1683}" xr6:coauthVersionLast="47" xr6:coauthVersionMax="47" xr10:uidLastSave="{00000000-0000-0000-0000-000000000000}"/>
  <bookViews>
    <workbookView xWindow="-120" yWindow="-120" windowWidth="25440" windowHeight="15270" tabRatio="709" xr2:uid="{00000000-000D-0000-FFFF-FFFF00000000}"/>
  </bookViews>
  <sheets>
    <sheet name="NATIONWIDE_MONTHLY" sheetId="1" r:id="rId1"/>
    <sheet name="ATTACHMENT_H_DATA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<sst xmlns="http://schemas.openxmlformats.org/spreadsheetml/2006/main" count="64" uniqueCount="54">
  <si>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SPATIAL_ALLOCATION_CODE</t>
  </si>
  <si>
    <t>ACTIVITY_PARAMETER</t>
  </si>
  <si>
    <t>UNITS</t>
  </si>
  <si>
    <t>670</t>
  </si>
  <si>
    <t>SPUD_CBM</t>
  </si>
  <si>
    <t>CBM SPUDS</t>
  </si>
  <si>
    <t>671</t>
  </si>
  <si>
    <t>SPUD_GAS</t>
  </si>
  <si>
    <t>GAS SPUDS</t>
  </si>
  <si>
    <t>673</t>
  </si>
  <si>
    <t>COND_CBM_PRODUCTION</t>
  </si>
  <si>
    <t>BBL</t>
  </si>
  <si>
    <t>674</t>
  </si>
  <si>
    <t>COMPLETIONS_UNCONVENTIONAL</t>
  </si>
  <si>
    <t>ALL WELLS</t>
  </si>
  <si>
    <t>678</t>
  </si>
  <si>
    <t>COMPLETIONS_GAS</t>
  </si>
  <si>
    <t>GAS WELLS</t>
  </si>
  <si>
    <t>679</t>
  </si>
  <si>
    <t>COMPLETIONS_CBM</t>
  </si>
  <si>
    <t>CBM WELLS</t>
  </si>
  <si>
    <t>681</t>
  </si>
  <si>
    <t>SPUD_OIL</t>
  </si>
  <si>
    <t>OIL SPUDS</t>
  </si>
  <si>
    <t>6831</t>
  </si>
  <si>
    <t>PRODUCED_WATER_CBM</t>
  </si>
  <si>
    <t>6832</t>
  </si>
  <si>
    <t>PRODUCED_WATER_GAS</t>
  </si>
  <si>
    <t>6833</t>
  </si>
  <si>
    <t>PRODUCED_WATER_OIL</t>
  </si>
  <si>
    <t>685</t>
  </si>
  <si>
    <t>COMPLETIONS_OIL</t>
  </si>
  <si>
    <t>OIL WELLS</t>
  </si>
  <si>
    <t>687</t>
  </si>
  <si>
    <t>FEET_DRILLED</t>
  </si>
  <si>
    <t>FEET DRILLED</t>
  </si>
  <si>
    <t>689</t>
  </si>
  <si>
    <t>TOTAL_GAS_PRODUCTION</t>
  </si>
  <si>
    <t>MSCF</t>
  </si>
  <si>
    <t>691</t>
  </si>
  <si>
    <t>CBM_WELLS</t>
  </si>
  <si>
    <t>694</t>
  </si>
  <si>
    <t>OIL_PRODUCTION</t>
  </si>
  <si>
    <t>695</t>
  </si>
  <si>
    <t>OIL_WELLS</t>
  </si>
  <si>
    <t>696</t>
  </si>
  <si>
    <t>GAS_PRODUCTION</t>
  </si>
  <si>
    <t>697</t>
  </si>
  <si>
    <t>COND_GAS_PRODUCTION</t>
  </si>
  <si>
    <t>698</t>
  </si>
  <si>
    <t>GAS_WELLS</t>
  </si>
  <si>
    <t>699</t>
  </si>
  <si>
    <t>CBM_PRODUCTION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</si>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</sst>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wrapText="1"/>
    </xf>
    <xf numFmtId="0" fontId="4" fillId="2" borderId="1" xfId="1" applyFont="1" applyFill="1" applyBorder="1" applyAlignment="1">
      <alignment horizontal="center"/>
    </xf>
    <xf numFmtId="17" fontId="2" fillId="2" borderId="1" xfId="1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3" fontId="2" fillId="0" borderId="2" xfId="1" applyNumberFormat="1" applyFont="1" applyBorder="1" applyAlignment="1">
      <alignment horizontal="right" wrapText="1"/>
    </xf>
  </cellXfs>
  <cellStyles count="2">
    <cellStyle name="Normal" xfId="0" builtinId="0"/>
    <cellStyle name="Normal_Sheet1" xfId="1" xr:uid="{3D85BF1B-6964-4E9B-898B-A6579EEE5A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CBM Well Spuds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ATTACHMENT_H_DATA!$B$2</c:f>
              <c:strCache>
                <c:ptCount val="1"/>
                <c:pt idx="0">
                  <c:v>SPUD_CBM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ATTACHMENT_H_DATA!$E$2:$P$2</c:f>
              <c:numCache>
                <c:formatCode>#,##0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CF-4EF7-87E1-28558C884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Spuds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CBM Well</a:t>
            </a:r>
            <a:r>
              <a:rPr lang="en-US" b="1" baseline="0"/>
              <a:t> Counts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ATTACHMENT_H_DATA!$B$15</c:f>
              <c:strCache>
                <c:ptCount val="1"/>
                <c:pt idx="0">
                  <c:v>CBM_WELLS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ATTACHMENT_H_DATA!$E$15:$P$15</c:f>
              <c:numCache>
                <c:formatCode>#,##0</c:formatCode>
                <c:ptCount val="12"/>
                <c:pt idx="0">
                  <c:v>33024</c:v>
                </c:pt>
                <c:pt idx="1">
                  <c:v>32960</c:v>
                </c:pt>
                <c:pt idx="2">
                  <c:v>33143</c:v>
                </c:pt>
                <c:pt idx="3">
                  <c:v>33070</c:v>
                </c:pt>
                <c:pt idx="4">
                  <c:v>33135</c:v>
                </c:pt>
                <c:pt idx="5">
                  <c:v>33137</c:v>
                </c:pt>
                <c:pt idx="6">
                  <c:v>33089</c:v>
                </c:pt>
                <c:pt idx="7">
                  <c:v>32964</c:v>
                </c:pt>
                <c:pt idx="8">
                  <c:v>32919</c:v>
                </c:pt>
                <c:pt idx="9">
                  <c:v>33009</c:v>
                </c:pt>
                <c:pt idx="10">
                  <c:v>33109</c:v>
                </c:pt>
                <c:pt idx="11">
                  <c:v>32870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D-4884-A1D8-399D61336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Wells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Condensate Production at CBM Wells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ATTACHMENT_H_DATA!$B$4</c:f>
              <c:strCache>
                <c:ptCount val="1"/>
                <c:pt idx="0">
                  <c:v>COND_CBM_PRODUCTION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ATTACHMENT_H_DATA!$E$4:$P$4</c:f>
              <c:numCache>
                <c:formatCode>#,##0</c:formatCode>
                <c:ptCount val="12"/>
                <c:pt idx="0">
                  <c:v>1904.9702641963959</c:v>
                </c:pt>
                <c:pt idx="1">
                  <c:v>1885.5678291320801</c:v>
                </c:pt>
                <c:pt idx="2">
                  <c:v>1994.6200637817383</c:v>
                </c:pt>
                <c:pt idx="3">
                  <c:v>1584.8967924118042</c:v>
                </c:pt>
                <c:pt idx="4">
                  <c:v>1106.6221671104431</c:v>
                </c:pt>
                <c:pt idx="5">
                  <c:v>1249.0509390830994</c:v>
                </c:pt>
                <c:pt idx="6">
                  <c:v>1187.3542092442513</c:v>
                </c:pt>
                <c:pt idx="7">
                  <c:v>1292.3825073838234</c:v>
                </c:pt>
                <c:pt idx="8">
                  <c:v>1314.2465958595276</c:v>
                </c:pt>
                <c:pt idx="9">
                  <c:v>1508.9991846084595</c:v>
                </c:pt>
                <c:pt idx="10">
                  <c:v>1295.2135508656502</c:v>
                </c:pt>
                <c:pt idx="11">
                  <c:v>1157.2314834594727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7A5-ADA3-69DDEDDB3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Condensate Production at Gas Wells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ATTACHMENT_H_DATA!$B$19</c:f>
              <c:strCache>
                <c:ptCount val="1"/>
                <c:pt idx="0">
                  <c:v>COND_GAS_PRODUCTION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ATTACHMENT_H_DATA!$E$19:$P$19</c:f>
              <c:numCache>
                <c:formatCode>#,##0</c:formatCode>
                <c:ptCount val="12"/>
                <c:pt idx="0">
                  <c:v>1871721.3327700496</c:v>
                </c:pt>
                <c:pt idx="1">
                  <c:v>1651660.9004791901</c:v>
                </c:pt>
                <c:pt idx="2">
                  <c:v>1942838.7904366329</c:v>
                </c:pt>
                <c:pt idx="3">
                  <c:v>1747629.1725951433</c:v>
                </c:pt>
                <c:pt idx="4">
                  <c:v>1731259.6053472236</c:v>
                </c:pt>
                <c:pt idx="5">
                  <c:v>1601226.6813601255</c:v>
                </c:pt>
                <c:pt idx="6">
                  <c:v>1515702.490193978</c:v>
                </c:pt>
                <c:pt idx="7">
                  <c:v>1535159.8100315407</c:v>
                </c:pt>
                <c:pt idx="8">
                  <c:v>1533572.1680895016</c:v>
                </c:pt>
                <c:pt idx="9">
                  <c:v>1560658.0727831125</c:v>
                </c:pt>
                <c:pt idx="10">
                  <c:v>1609029.3226057887</c:v>
                </c:pt>
                <c:pt idx="11">
                  <c:v>1679243.7722989619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3-46B0-B867-80EEE22C9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Gas</a:t>
            </a:r>
            <a:r>
              <a:rPr lang="en-US" b="1" baseline="0"/>
              <a:t> Production from Oil and Gas Wells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ATTACHMENT_H_DATA!$B$14</c:f>
              <c:strCache>
                <c:ptCount val="1"/>
                <c:pt idx="0">
                  <c:v>TOTAL_GAS_PRODUCTION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ATTACHMENT_H_DATA!$E$14:$P$14</c:f>
              <c:numCache>
                <c:formatCode>#,##0</c:formatCode>
                <c:ptCount val="12"/>
                <c:pt idx="0">
                  <c:v>3456504212.4742956</c:v>
                </c:pt>
                <c:pt idx="1">
                  <c:v>3117655673.4928846</c:v>
                </c:pt>
                <c:pt idx="2">
                  <c:v>3504190284.8083305</c:v>
                </c:pt>
                <c:pt idx="3">
                  <c:v>3406762779.9776659</c:v>
                </c:pt>
                <c:pt idx="4">
                  <c:v>3554230458.7592554</c:v>
                </c:pt>
                <c:pt idx="5">
                  <c:v>3452574813.5714087</c:v>
                </c:pt>
                <c:pt idx="6">
                  <c:v>3575008422.8075361</c:v>
                </c:pt>
                <c:pt idx="7">
                  <c:v>3584592007.2881365</c:v>
                </c:pt>
                <c:pt idx="8">
                  <c:v>3532089332.7416248</c:v>
                </c:pt>
                <c:pt idx="9">
                  <c:v>3666439391.0295739</c:v>
                </c:pt>
                <c:pt idx="10">
                  <c:v>3575166567.9326305</c:v>
                </c:pt>
                <c:pt idx="11">
                  <c:v>3640044328.5097008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E-42AE-B281-CE9687B59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MSCF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Gas</a:t>
            </a:r>
            <a:r>
              <a:rPr lang="en-US" b="1" baseline="0"/>
              <a:t> Production from Gas Wells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ATTACHMENT_H_DATA!$B$18</c:f>
              <c:strCache>
                <c:ptCount val="1"/>
                <c:pt idx="0">
                  <c:v>GAS_PRODUCTION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ATTACHMENT_H_DATA!$E$18:$P$18</c:f>
              <c:numCache>
                <c:formatCode>#,##0</c:formatCode>
                <c:ptCount val="12"/>
                <c:pt idx="0">
                  <c:v>2043296645.7892559</c:v>
                </c:pt>
                <c:pt idx="1">
                  <c:v>1831533981.2730217</c:v>
                </c:pt>
                <c:pt idx="2">
                  <c:v>2026284407.9800701</c:v>
                </c:pt>
                <c:pt idx="3">
                  <c:v>1972119708.4591358</c:v>
                </c:pt>
                <c:pt idx="4">
                  <c:v>2052664045.0934975</c:v>
                </c:pt>
                <c:pt idx="5">
                  <c:v>2016245511.0200739</c:v>
                </c:pt>
                <c:pt idx="6">
                  <c:v>2062820288.3104043</c:v>
                </c:pt>
                <c:pt idx="7">
                  <c:v>2067351641.8451915</c:v>
                </c:pt>
                <c:pt idx="8">
                  <c:v>2026430193.487572</c:v>
                </c:pt>
                <c:pt idx="9">
                  <c:v>2096000732.3440704</c:v>
                </c:pt>
                <c:pt idx="10">
                  <c:v>2041145118.2633839</c:v>
                </c:pt>
                <c:pt idx="11">
                  <c:v>2088142957.0678766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B-4E56-9015-682015E9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MSCF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Gas Well</a:t>
            </a:r>
            <a:r>
              <a:rPr lang="en-US" b="1" baseline="0"/>
              <a:t> Counts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ATTACHMENT_H_DATA!$B$20</c:f>
              <c:strCache>
                <c:ptCount val="1"/>
                <c:pt idx="0">
                  <c:v>GAS_WELLS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ATTACHMENT_H_DATA!$E$20:$P$20</c:f>
              <c:numCache>
                <c:formatCode>#,##0</c:formatCode>
                <c:ptCount val="12"/>
                <c:pt idx="0">
                  <c:v>335587</c:v>
                </c:pt>
                <c:pt idx="1">
                  <c:v>335434</c:v>
                </c:pt>
                <c:pt idx="2">
                  <c:v>336598</c:v>
                </c:pt>
                <c:pt idx="3">
                  <c:v>336870</c:v>
                </c:pt>
                <c:pt idx="4">
                  <c:v>337223</c:v>
                </c:pt>
                <c:pt idx="5">
                  <c:v>338241</c:v>
                </c:pt>
                <c:pt idx="6">
                  <c:v>337192</c:v>
                </c:pt>
                <c:pt idx="7">
                  <c:v>338203</c:v>
                </c:pt>
                <c:pt idx="8">
                  <c:v>337579</c:v>
                </c:pt>
                <c:pt idx="9">
                  <c:v>339486</c:v>
                </c:pt>
                <c:pt idx="10">
                  <c:v>339316</c:v>
                </c:pt>
                <c:pt idx="11">
                  <c:v>332728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F-4AD8-86C2-D86E707D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Wells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Oil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ATTACHMENT_H_DATA!$B$16</c:f>
              <c:strCache>
                <c:ptCount val="1"/>
                <c:pt idx="0">
                  <c:v>OIL_PRODUCTION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ATTACHMENT_H_DATA!$E$16:$P$16</c:f>
              <c:numCache>
                <c:formatCode>#,##0</c:formatCode>
                <c:ptCount val="12"/>
                <c:pt idx="0">
                  <c:v>300867418.45998526</c:v>
                </c:pt>
                <c:pt idx="1">
                  <c:v>271834950.89593619</c:v>
                </c:pt>
                <c:pt idx="2">
                  <c:v>310179786.00528395</c:v>
                </c:pt>
                <c:pt idx="3">
                  <c:v>297090562.97176522</c:v>
                </c:pt>
                <c:pt idx="4">
                  <c:v>310853868.18936169</c:v>
                </c:pt>
                <c:pt idx="5">
                  <c:v>302004243.76547444</c:v>
                </c:pt>
                <c:pt idx="6">
                  <c:v>314156393.45348597</c:v>
                </c:pt>
                <c:pt idx="7">
                  <c:v>316527876.27572811</c:v>
                </c:pt>
                <c:pt idx="8">
                  <c:v>313083961.77411968</c:v>
                </c:pt>
                <c:pt idx="9">
                  <c:v>324777617.58481312</c:v>
                </c:pt>
                <c:pt idx="10">
                  <c:v>315437565.02524298</c:v>
                </c:pt>
                <c:pt idx="11">
                  <c:v>316458264.65721059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7-44DD-BA7F-65539826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Oil Well</a:t>
            </a:r>
            <a:r>
              <a:rPr lang="en-US" b="1" baseline="0"/>
              <a:t> Counts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ATTACHMENT_H_DATA!$B$17</c:f>
              <c:strCache>
                <c:ptCount val="1"/>
                <c:pt idx="0">
                  <c:v>OIL_WELLS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ATTACHMENT_H_DATA!$E$17:$P$17</c:f>
              <c:numCache>
                <c:formatCode>#,##0</c:formatCode>
                <c:ptCount val="12"/>
                <c:pt idx="0">
                  <c:v>466470</c:v>
                </c:pt>
                <c:pt idx="1">
                  <c:v>461066</c:v>
                </c:pt>
                <c:pt idx="2">
                  <c:v>475594</c:v>
                </c:pt>
                <c:pt idx="3">
                  <c:v>469085</c:v>
                </c:pt>
                <c:pt idx="4">
                  <c:v>468749</c:v>
                </c:pt>
                <c:pt idx="5">
                  <c:v>470036</c:v>
                </c:pt>
                <c:pt idx="6">
                  <c:v>475111</c:v>
                </c:pt>
                <c:pt idx="7">
                  <c:v>476227</c:v>
                </c:pt>
                <c:pt idx="8">
                  <c:v>473855</c:v>
                </c:pt>
                <c:pt idx="9">
                  <c:v>470409</c:v>
                </c:pt>
                <c:pt idx="10">
                  <c:v>464308</c:v>
                </c:pt>
                <c:pt idx="11">
                  <c:v>470179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B-4268-B217-3D0EB336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Wells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Produced</a:t>
            </a:r>
            <a:r>
              <a:rPr lang="en-US" b="1" baseline="0"/>
              <a:t> Water at CBM Wells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ATTACHMENT_H_DATA!$B$9</c:f>
              <c:strCache>
                <c:ptCount val="1"/>
                <c:pt idx="0">
                  <c:v>PRODUCED_WATER_CBM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ATTACHMENT_H_DATA!$E$9:$P$9</c:f>
              <c:numCache>
                <c:formatCode>#,##0</c:formatCode>
                <c:ptCount val="12"/>
                <c:pt idx="0">
                  <c:v>28978576.653717771</c:v>
                </c:pt>
                <c:pt idx="1">
                  <c:v>26038818.317787655</c:v>
                </c:pt>
                <c:pt idx="2">
                  <c:v>29223998.160915285</c:v>
                </c:pt>
                <c:pt idx="3">
                  <c:v>28501192.503171869</c:v>
                </c:pt>
                <c:pt idx="4">
                  <c:v>29573254.712336093</c:v>
                </c:pt>
                <c:pt idx="5">
                  <c:v>28752924.493873283</c:v>
                </c:pt>
                <c:pt idx="6">
                  <c:v>29803942.352284193</c:v>
                </c:pt>
                <c:pt idx="7">
                  <c:v>29562341.449050747</c:v>
                </c:pt>
                <c:pt idx="8">
                  <c:v>28837800.829728775</c:v>
                </c:pt>
                <c:pt idx="9">
                  <c:v>30583870.051044501</c:v>
                </c:pt>
                <c:pt idx="10">
                  <c:v>29613032.624447919</c:v>
                </c:pt>
                <c:pt idx="11">
                  <c:v>29566937.730757579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0-4AD8-98C2-9D6851DEF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Produced</a:t>
            </a:r>
            <a:r>
              <a:rPr lang="en-US" b="1" baseline="0"/>
              <a:t> Water at Gas Wells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ATTACHMENT_H_DATA!$B$10</c:f>
              <c:strCache>
                <c:ptCount val="1"/>
                <c:pt idx="0">
                  <c:v>PRODUCED_WATER_GAS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ATTACHMENT_H_DATA!$E$10:$P$10</c:f>
              <c:numCache>
                <c:formatCode>#,##0</c:formatCode>
                <c:ptCount val="12"/>
                <c:pt idx="0">
                  <c:v>190367718.83531803</c:v>
                </c:pt>
                <c:pt idx="1">
                  <c:v>174481755.5394187</c:v>
                </c:pt>
                <c:pt idx="2">
                  <c:v>194375723.50990349</c:v>
                </c:pt>
                <c:pt idx="3">
                  <c:v>192044134.47982398</c:v>
                </c:pt>
                <c:pt idx="4">
                  <c:v>194513181.09671742</c:v>
                </c:pt>
                <c:pt idx="5">
                  <c:v>194267581.83440751</c:v>
                </c:pt>
                <c:pt idx="6">
                  <c:v>202101840.70216081</c:v>
                </c:pt>
                <c:pt idx="7">
                  <c:v>201743156.18347579</c:v>
                </c:pt>
                <c:pt idx="8">
                  <c:v>200257490.63380212</c:v>
                </c:pt>
                <c:pt idx="9">
                  <c:v>200219801.9599151</c:v>
                </c:pt>
                <c:pt idx="10">
                  <c:v>195518725.10635757</c:v>
                </c:pt>
                <c:pt idx="11">
                  <c:v>193475078.23009157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0-4665-B6D2-ACEB3119B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CBM Well Completions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ATTACHMENT_H_DATA!$B$7</c:f>
              <c:strCache>
                <c:ptCount val="1"/>
                <c:pt idx="0">
                  <c:v>COMPLETIONS_CBM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ATTACHMENT_H_DATA!$E$7:$P$7</c:f>
              <c:numCache>
                <c:formatCode>#,##0</c:formatCode>
                <c:ptCount val="12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19</c:v>
                </c:pt>
                <c:pt idx="4">
                  <c:v>36</c:v>
                </c:pt>
                <c:pt idx="5">
                  <c:v>32</c:v>
                </c:pt>
                <c:pt idx="6">
                  <c:v>31</c:v>
                </c:pt>
                <c:pt idx="7">
                  <c:v>18</c:v>
                </c:pt>
                <c:pt idx="8">
                  <c:v>10</c:v>
                </c:pt>
                <c:pt idx="9">
                  <c:v>19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E-471A-BFAC-C6D648D56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Completions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Produced</a:t>
            </a:r>
            <a:r>
              <a:rPr lang="en-US" b="1" baseline="0"/>
              <a:t> Water at Oil Wells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ATTACHMENT_H_DATA!$B$11</c:f>
              <c:strCache>
                <c:ptCount val="1"/>
                <c:pt idx="0">
                  <c:v>PRODUCED_WATER_OIL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ATTACHMENT_H_DATA!$E$11:$P$11</c:f>
              <c:numCache>
                <c:formatCode>#,##0</c:formatCode>
                <c:ptCount val="12"/>
                <c:pt idx="0">
                  <c:v>1392692445.6743267</c:v>
                </c:pt>
                <c:pt idx="1">
                  <c:v>1276699692.8009751</c:v>
                </c:pt>
                <c:pt idx="2">
                  <c:v>1455093516.8348618</c:v>
                </c:pt>
                <c:pt idx="3">
                  <c:v>1423510709.4617028</c:v>
                </c:pt>
                <c:pt idx="4">
                  <c:v>1461801713.6018732</c:v>
                </c:pt>
                <c:pt idx="5">
                  <c:v>1410995788.490411</c:v>
                </c:pt>
                <c:pt idx="6">
                  <c:v>1471821738.5918643</c:v>
                </c:pt>
                <c:pt idx="7">
                  <c:v>1483278852.0080619</c:v>
                </c:pt>
                <c:pt idx="8">
                  <c:v>1440619255.2754703</c:v>
                </c:pt>
                <c:pt idx="9">
                  <c:v>1483769648.7253647</c:v>
                </c:pt>
                <c:pt idx="10">
                  <c:v>1441381815.0592027</c:v>
                </c:pt>
                <c:pt idx="11">
                  <c:v>1455886457.3430243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F-4A21-934D-BC52B6605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BBL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</a:t>
            </a:r>
            <a:r>
              <a:rPr lang="en-US" b="1" baseline="0"/>
              <a:t> Feet Drilled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ATTACHMENT_H_DATA!$B$13</c:f>
              <c:strCache>
                <c:ptCount val="1"/>
                <c:pt idx="0">
                  <c:v>FEET_DRILLED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ATTACHMENT_H_DATA!$E$13:$P$13</c:f>
              <c:numCache>
                <c:formatCode>#,##0</c:formatCode>
                <c:ptCount val="12"/>
                <c:pt idx="0">
                  <c:v>7420</c:v>
                </c:pt>
                <c:pt idx="1">
                  <c:v>7286</c:v>
                </c:pt>
                <c:pt idx="2">
                  <c:v>7498</c:v>
                </c:pt>
                <c:pt idx="3">
                  <c:v>7438</c:v>
                </c:pt>
                <c:pt idx="4">
                  <c:v>7484</c:v>
                </c:pt>
                <c:pt idx="5">
                  <c:v>7272</c:v>
                </c:pt>
                <c:pt idx="6">
                  <c:v>6961</c:v>
                </c:pt>
                <c:pt idx="7">
                  <c:v>6552</c:v>
                </c:pt>
                <c:pt idx="8">
                  <c:v>5838</c:v>
                </c:pt>
                <c:pt idx="9">
                  <c:v>5009</c:v>
                </c:pt>
                <c:pt idx="10">
                  <c:v>4078</c:v>
                </c:pt>
                <c:pt idx="11">
                  <c:v>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0-414D-869E-DDE834D0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Feet Drilled (1000s)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Gas Well Spuds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ATTACHMENT_H_DATA!$B$3</c:f>
              <c:strCache>
                <c:ptCount val="1"/>
                <c:pt idx="0">
                  <c:v>SPUD_GAS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ATTACHMENT_H_DATA!$E$3:$P$3</c:f>
              <c:numCache>
                <c:formatCode>#,##0</c:formatCode>
                <c:ptCount val="12"/>
                <c:pt idx="0">
                  <c:v>1166</c:v>
                </c:pt>
                <c:pt idx="1">
                  <c:v>1190</c:v>
                </c:pt>
                <c:pt idx="2">
                  <c:v>1259</c:v>
                </c:pt>
                <c:pt idx="3">
                  <c:v>1243</c:v>
                </c:pt>
                <c:pt idx="4">
                  <c:v>1303</c:v>
                </c:pt>
                <c:pt idx="5">
                  <c:v>1273</c:v>
                </c:pt>
                <c:pt idx="6">
                  <c:v>1240</c:v>
                </c:pt>
                <c:pt idx="7">
                  <c:v>1282</c:v>
                </c:pt>
                <c:pt idx="8">
                  <c:v>1251</c:v>
                </c:pt>
                <c:pt idx="9">
                  <c:v>1123</c:v>
                </c:pt>
                <c:pt idx="10">
                  <c:v>997</c:v>
                </c:pt>
                <c:pt idx="11">
                  <c:v>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3-4C36-87AD-2972CF2A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Spuds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Gas Well Completions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ATTACHMENT_H_DATA!$B$6</c:f>
              <c:strCache>
                <c:ptCount val="1"/>
                <c:pt idx="0">
                  <c:v>COMPLETIONS_GAS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ATTACHMENT_H_DATA!$E$6:$P$6</c:f>
              <c:numCache>
                <c:formatCode>#,##0</c:formatCode>
                <c:ptCount val="12"/>
                <c:pt idx="0">
                  <c:v>194</c:v>
                </c:pt>
                <c:pt idx="1">
                  <c:v>163</c:v>
                </c:pt>
                <c:pt idx="2">
                  <c:v>245</c:v>
                </c:pt>
                <c:pt idx="3">
                  <c:v>157</c:v>
                </c:pt>
                <c:pt idx="4">
                  <c:v>259</c:v>
                </c:pt>
                <c:pt idx="5">
                  <c:v>259</c:v>
                </c:pt>
                <c:pt idx="6">
                  <c:v>213</c:v>
                </c:pt>
                <c:pt idx="7">
                  <c:v>211</c:v>
                </c:pt>
                <c:pt idx="8">
                  <c:v>282</c:v>
                </c:pt>
                <c:pt idx="9">
                  <c:v>306</c:v>
                </c:pt>
                <c:pt idx="10">
                  <c:v>250</c:v>
                </c:pt>
                <c:pt idx="11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C-4719-9DDB-97BEBD1FB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Completions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Oil Well Spuds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ATTACHMENT_H_DATA!$B$8</c:f>
              <c:strCache>
                <c:ptCount val="1"/>
                <c:pt idx="0">
                  <c:v>SPUD_OIL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ATTACHMENT_H_DATA!$E$8:$P$8</c:f>
              <c:numCache>
                <c:formatCode>#,##0</c:formatCode>
                <c:ptCount val="12"/>
                <c:pt idx="0">
                  <c:v>6242</c:v>
                </c:pt>
                <c:pt idx="1">
                  <c:v>6084</c:v>
                </c:pt>
                <c:pt idx="2">
                  <c:v>6229</c:v>
                </c:pt>
                <c:pt idx="3">
                  <c:v>6184</c:v>
                </c:pt>
                <c:pt idx="4">
                  <c:v>6167</c:v>
                </c:pt>
                <c:pt idx="5">
                  <c:v>5988</c:v>
                </c:pt>
                <c:pt idx="6">
                  <c:v>5712</c:v>
                </c:pt>
                <c:pt idx="7">
                  <c:v>5260</c:v>
                </c:pt>
                <c:pt idx="8">
                  <c:v>4577</c:v>
                </c:pt>
                <c:pt idx="9">
                  <c:v>3874</c:v>
                </c:pt>
                <c:pt idx="10">
                  <c:v>3070</c:v>
                </c:pt>
                <c:pt idx="11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3-49C8-BC89-976507FC2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Spuds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Oil Well Completions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ATTACHMENT_H_DATA!$B$12</c:f>
              <c:strCache>
                <c:ptCount val="1"/>
                <c:pt idx="0">
                  <c:v>COMPLETIONS_OIL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ATTACHMENT_H_DATA!$E$12:$P$12</c:f>
              <c:numCache>
                <c:formatCode>#,##0</c:formatCode>
                <c:ptCount val="12"/>
                <c:pt idx="0">
                  <c:v>1328</c:v>
                </c:pt>
                <c:pt idx="1">
                  <c:v>938</c:v>
                </c:pt>
                <c:pt idx="2">
                  <c:v>1215</c:v>
                </c:pt>
                <c:pt idx="3">
                  <c:v>1138</c:v>
                </c:pt>
                <c:pt idx="4">
                  <c:v>1157</c:v>
                </c:pt>
                <c:pt idx="5">
                  <c:v>1196</c:v>
                </c:pt>
                <c:pt idx="6">
                  <c:v>1190</c:v>
                </c:pt>
                <c:pt idx="7">
                  <c:v>1338</c:v>
                </c:pt>
                <c:pt idx="8">
                  <c:v>1242</c:v>
                </c:pt>
                <c:pt idx="9">
                  <c:v>1235</c:v>
                </c:pt>
                <c:pt idx="10">
                  <c:v>1007</c:v>
                </c:pt>
                <c:pt idx="11">
                  <c:v>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5-46BE-93ED-FCA56277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Completions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Unconventional Wells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ATTACHMENT_H_DATA!$B$5</c:f>
              <c:strCache>
                <c:ptCount val="1"/>
                <c:pt idx="0">
                  <c:v>COMPLETIONS_UNCONVENTIONAL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ATTACHMENT_H_DATA!$E$5:$P$5</c:f>
              <c:numCache>
                <c:formatCode>#,##0</c:formatCode>
                <c:ptCount val="12"/>
                <c:pt idx="0">
                  <c:v>951</c:v>
                </c:pt>
                <c:pt idx="1">
                  <c:v>755</c:v>
                </c:pt>
                <c:pt idx="2">
                  <c:v>1015</c:v>
                </c:pt>
                <c:pt idx="3">
                  <c:v>786</c:v>
                </c:pt>
                <c:pt idx="4">
                  <c:v>1005</c:v>
                </c:pt>
                <c:pt idx="5">
                  <c:v>946</c:v>
                </c:pt>
                <c:pt idx="6">
                  <c:v>959</c:v>
                </c:pt>
                <c:pt idx="7">
                  <c:v>1037</c:v>
                </c:pt>
                <c:pt idx="8">
                  <c:v>1080</c:v>
                </c:pt>
                <c:pt idx="9">
                  <c:v>1059</c:v>
                </c:pt>
                <c:pt idx="10">
                  <c:v>867</c:v>
                </c:pt>
                <c:pt idx="11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6F5-8ED9-C8D87BF20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Wells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2022 Monthly Oil and Gas Exploration, Nationwide CBM Production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ATTACHMENT_H_DATA!$B$21</c:f>
              <c:strCache>
                <c:ptCount val="1"/>
                <c:pt idx="0">
                  <c:v>CBM_PRODUCTION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ATTACHMENT_H_DATA!$E$1:$P$1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ATTACHMENT_H_DATA!$E$21:$P$21</c:f>
              <c:numCache>
                <c:formatCode>#,##0</c:formatCode>
                <c:ptCount val="12"/>
                <c:pt idx="0">
                  <c:v>58324963.504613519</c:v>
                </c:pt>
                <c:pt idx="1">
                  <c:v>52495253.778019547</c:v>
                </c:pt>
                <c:pt idx="2">
                  <c:v>58479274.679241166</c:v>
                </c:pt>
                <c:pt idx="3">
                  <c:v>56164296.235038452</c:v>
                </c:pt>
                <c:pt idx="4">
                  <c:v>57898414.178089738</c:v>
                </c:pt>
                <c:pt idx="5">
                  <c:v>55856069.414231181</c:v>
                </c:pt>
                <c:pt idx="6">
                  <c:v>57340109.138324499</c:v>
                </c:pt>
                <c:pt idx="7">
                  <c:v>57564385.002791882</c:v>
                </c:pt>
                <c:pt idx="8">
                  <c:v>55772448.621774733</c:v>
                </c:pt>
                <c:pt idx="9">
                  <c:v>57691925.372186065</c:v>
                </c:pt>
                <c:pt idx="10">
                  <c:v>55259331.260254622</c:v>
                </c:pt>
                <c:pt idx="11">
                  <c:v>56015335.258072734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A-45D6-BE3A-3E8800AD2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637071"/>
        <c:axId val="251797263"/>
      </c:lineChart>
      <c:dateAx>
        <c:axId val="238637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797263"/>
        <c:crosses val="autoZero"/>
        <c:auto val="1"/>
        <c:lblOffset val="100"/>
        <c:baseTimeUnit val="months"/>
      </c:dateAx>
      <c:valAx>
        <c:axId val="251797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MSCF</a:t>
                </a:r>
              </a:p>
            </c:rich>
          </c:tx>
          <c:layout>
            <c:manualLayout>
              <c:xMode val="edge"/>
              <c:yMode val="edge"/>
              <c:x val="1.6119746689694875E-2"/>
              <c:y val="0.46646961100665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637071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231</xdr:row>
      <xdr:rowOff>0</xdr:rowOff>
    </xdr:from>
    <xdr:to>
      <xdr:col>9</xdr:col>
      <xdr:colOff>11</xdr:colOff>
      <xdr:row>250</xdr:row>
      <xdr:rowOff>38107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5BD85DB-9E2E-4666-6796-1BE19DA8E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05500"/>
          <a:ext cx="5486411" cy="365760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8</xdr:col>
      <xdr:colOff>594360</xdr:colOff>
      <xdr:row>19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F090F5-E34C-816A-B22A-174AF36D4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9525</xdr:colOff>
      <xdr:row>0</xdr:row>
      <xdr:rowOff>0</xdr:rowOff>
    </xdr:from>
    <xdr:to>
      <xdr:col>19</xdr:col>
      <xdr:colOff>0</xdr:colOff>
      <xdr:row>19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3C6214-BBBA-432D-8972-6E16AB3E1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157902</xdr:rowOff>
    </xdr:from>
    <xdr:to>
      <xdr:col>8</xdr:col>
      <xdr:colOff>605790</xdr:colOff>
      <xdr:row>39</xdr:row>
      <xdr:rowOff>187960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628BFB-5F8E-4A1D-8F67-A8149655B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8467</xdr:colOff>
      <xdr:row>20</xdr:row>
      <xdr:rowOff>160657</xdr:rowOff>
    </xdr:from>
    <xdr:to>
      <xdr:col>19</xdr:col>
      <xdr:colOff>847</xdr:colOff>
      <xdr:row>40</xdr:row>
      <xdr:rowOff>2119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F38679-6875-40ED-BA31-303FB33C0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41</xdr:row>
      <xdr:rowOff>179916</xdr:rowOff>
    </xdr:from>
    <xdr:to>
      <xdr:col>8</xdr:col>
      <xdr:colOff>604308</xdr:colOff>
      <xdr:row>61</xdr:row>
      <xdr:rowOff>23706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80FA28-E00A-4FED-82F2-2699A2325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41</xdr:row>
      <xdr:rowOff>190499</xdr:rowOff>
    </xdr:from>
    <xdr:to>
      <xdr:col>18</xdr:col>
      <xdr:colOff>606213</xdr:colOff>
      <xdr:row>61</xdr:row>
      <xdr:rowOff>31961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803AE21-BB93-4F46-82D9-045540CC0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62</xdr:row>
      <xdr:rowOff>179917</xdr:rowOff>
    </xdr:from>
    <xdr:to>
      <xdr:col>8</xdr:col>
      <xdr:colOff>604308</xdr:colOff>
      <xdr:row>82</xdr:row>
      <xdr:rowOff>23707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2A691B0-0C98-4AC8-A9D7-D10D0643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62</xdr:row>
      <xdr:rowOff>179917</xdr:rowOff>
    </xdr:from>
    <xdr:to>
      <xdr:col>18</xdr:col>
      <xdr:colOff>604308</xdr:colOff>
      <xdr:row>82</xdr:row>
      <xdr:rowOff>23707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30BB0F4-1F2F-42AD-B097-3FF80E0ED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604308</xdr:colOff>
      <xdr:row>103</xdr:row>
      <xdr:rowOff>34290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1CA42F5-25C7-405E-8494-25DB70A68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18</xdr:col>
      <xdr:colOff>604308</xdr:colOff>
      <xdr:row>103</xdr:row>
      <xdr:rowOff>34290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8C0EFA3-A312-4DEC-9E5B-79C81E346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8</xdr:col>
      <xdr:colOff>604308</xdr:colOff>
      <xdr:row>124</xdr:row>
      <xdr:rowOff>34290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D578C41-B8C8-4335-8825-19455156F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0</xdr:colOff>
      <xdr:row>105</xdr:row>
      <xdr:rowOff>0</xdr:rowOff>
    </xdr:from>
    <xdr:to>
      <xdr:col>18</xdr:col>
      <xdr:colOff>604308</xdr:colOff>
      <xdr:row>124</xdr:row>
      <xdr:rowOff>34290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B22211F-F126-41A8-BC25-03A249A26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126</xdr:row>
      <xdr:rowOff>0</xdr:rowOff>
    </xdr:from>
    <xdr:to>
      <xdr:col>8</xdr:col>
      <xdr:colOff>604308</xdr:colOff>
      <xdr:row>145</xdr:row>
      <xdr:rowOff>34290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DA02F41-A412-445E-B355-36B21283D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0</xdr:colOff>
      <xdr:row>126</xdr:row>
      <xdr:rowOff>0</xdr:rowOff>
    </xdr:from>
    <xdr:to>
      <xdr:col>18</xdr:col>
      <xdr:colOff>604308</xdr:colOff>
      <xdr:row>145</xdr:row>
      <xdr:rowOff>34290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CA07029-2E4E-4A3A-AD3A-8D04A8BCFC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147</xdr:row>
      <xdr:rowOff>0</xdr:rowOff>
    </xdr:from>
    <xdr:to>
      <xdr:col>8</xdr:col>
      <xdr:colOff>604308</xdr:colOff>
      <xdr:row>166</xdr:row>
      <xdr:rowOff>34290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0D759E9-3E48-47B5-AA98-59377561E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0</xdr:colOff>
      <xdr:row>147</xdr:row>
      <xdr:rowOff>0</xdr:rowOff>
    </xdr:from>
    <xdr:to>
      <xdr:col>18</xdr:col>
      <xdr:colOff>604308</xdr:colOff>
      <xdr:row>166</xdr:row>
      <xdr:rowOff>34290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923E3AE-3EB8-4472-BDC2-69D1A0F7F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168</xdr:row>
      <xdr:rowOff>0</xdr:rowOff>
    </xdr:from>
    <xdr:to>
      <xdr:col>8</xdr:col>
      <xdr:colOff>604308</xdr:colOff>
      <xdr:row>187</xdr:row>
      <xdr:rowOff>34290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32D9F0A4-AA90-45C1-8B32-5F4339E65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0</xdr:colOff>
      <xdr:row>168</xdr:row>
      <xdr:rowOff>0</xdr:rowOff>
    </xdr:from>
    <xdr:to>
      <xdr:col>18</xdr:col>
      <xdr:colOff>604308</xdr:colOff>
      <xdr:row>187</xdr:row>
      <xdr:rowOff>34290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74F2982-1B74-4079-9412-7B363CCD3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189</xdr:row>
      <xdr:rowOff>0</xdr:rowOff>
    </xdr:from>
    <xdr:to>
      <xdr:col>8</xdr:col>
      <xdr:colOff>604308</xdr:colOff>
      <xdr:row>208</xdr:row>
      <xdr:rowOff>34290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48D05AC-BB8C-4D41-940D-76E5685E4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0</xdr:colOff>
      <xdr:row>189</xdr:row>
      <xdr:rowOff>0</xdr:rowOff>
    </xdr:from>
    <xdr:to>
      <xdr:col>18</xdr:col>
      <xdr:colOff>604308</xdr:colOff>
      <xdr:row>208</xdr:row>
      <xdr:rowOff>34290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279804A-77D0-41A3-A5D5-191D734FC7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T85"/>
  <sheetViews>
    <sheetView tabSelected="1" zoomScale="90" zoomScaleNormal="90" workbookViewId="0">
      <selection activeCell="J3" sqref="J3"/>
    </sheetView>
  </sheetViews>
  <sheetFormatPr defaultRowHeight="15" x14ac:dyDescent="0.25"/>
  <cols>
    <col min="10" max="10" width="3.85546875" customWidth="1"/>
  </cols>
  <sheetData>
    <row r="6" spans="20:20" x14ac:dyDescent="0.25">
      <c r="T6" s="7"/>
    </row>
    <row r="85" spans="1:1" x14ac:dyDescent="0.25">
      <c r="A85" s="6"/>
    </row>
  </sheetData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E335-4782-4D82-8019-00CAFB3BB2A1}">
  <dimension ref="A1:P21"/>
  <sheetViews>
    <sheetView workbookViewId="0">
      <selection activeCell="J4" sqref="J4"/>
    </sheetView>
  </sheetViews>
  <sheetFormatPr defaultColWidth="33.42578125" defaultRowHeight="15" x14ac:dyDescent="0.25"/>
  <cols>
    <col min="1" max="1" width="7" customWidth="1"/>
    <col min="2" max="2" width="32.42578125" bestFit="1" customWidth="1"/>
    <col min="3" max="3" width="12.5703125" bestFit="1" customWidth="1"/>
    <col min="4" max="4" width="13.85546875" bestFit="1" customWidth="1"/>
    <col min="5" max="16" width="13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4" t="s">
        <v>53</v>
      </c>
      <c r="E1" s="5">
        <v>44562</v>
      </c>
      <c r="F1" s="5">
        <v>44593</v>
      </c>
      <c r="G1" s="5">
        <v>44621</v>
      </c>
      <c r="H1" s="5">
        <v>44652</v>
      </c>
      <c r="I1" s="5">
        <v>44682</v>
      </c>
      <c r="J1" s="5">
        <v>44713</v>
      </c>
      <c r="K1" s="5">
        <v>44743</v>
      </c>
      <c r="L1" s="5">
        <v>44774</v>
      </c>
      <c r="M1" s="5">
        <v>44805</v>
      </c>
      <c r="N1" s="5">
        <v>44835</v>
      </c>
      <c r="O1" s="5">
        <v>44866</v>
      </c>
      <c r="P1" s="5">
        <v>44896</v>
      </c>
    </row>
    <row r="2" spans="1:16" x14ac:dyDescent="0.25">
      <c r="A2" s="2" t="s">
        <v>3</v>
      </c>
      <c r="B2" s="2" t="s">
        <v>4</v>
      </c>
      <c r="C2" s="2" t="s">
        <v>5</v>
      </c>
      <c r="D2" s="3">
        <v>144</v>
      </c>
      <c r="E2" s="8">
        <v>12</v>
      </c>
      <c r="F2" s="8">
        <v>12</v>
      </c>
      <c r="G2" s="8">
        <v>10</v>
      </c>
      <c r="H2" s="8">
        <v>11</v>
      </c>
      <c r="I2" s="8">
        <v>14</v>
      </c>
      <c r="J2" s="8">
        <v>11</v>
      </c>
      <c r="K2" s="8">
        <v>9</v>
      </c>
      <c r="L2" s="8">
        <v>10</v>
      </c>
      <c r="M2" s="8">
        <v>10</v>
      </c>
      <c r="N2" s="8">
        <v>12</v>
      </c>
      <c r="O2" s="8">
        <v>11</v>
      </c>
      <c r="P2" s="8">
        <v>22</v>
      </c>
    </row>
    <row r="3" spans="1:16" x14ac:dyDescent="0.25">
      <c r="A3" s="2" t="s">
        <v>6</v>
      </c>
      <c r="B3" s="2" t="s">
        <v>7</v>
      </c>
      <c r="C3" s="2" t="s">
        <v>8</v>
      </c>
      <c r="D3" s="3">
        <v>14186</v>
      </c>
      <c r="E3" s="8">
        <v>1166</v>
      </c>
      <c r="F3" s="8">
        <v>1190</v>
      </c>
      <c r="G3" s="8">
        <v>1259</v>
      </c>
      <c r="H3" s="8">
        <v>1243</v>
      </c>
      <c r="I3" s="8">
        <v>1303</v>
      </c>
      <c r="J3" s="8">
        <v>1273</v>
      </c>
      <c r="K3" s="8">
        <v>1240</v>
      </c>
      <c r="L3" s="8">
        <v>1282</v>
      </c>
      <c r="M3" s="8">
        <v>1251</v>
      </c>
      <c r="N3" s="8">
        <v>1123</v>
      </c>
      <c r="O3" s="8">
        <v>997</v>
      </c>
      <c r="P3" s="8">
        <v>859</v>
      </c>
    </row>
    <row r="4" spans="1:16" x14ac:dyDescent="0.25">
      <c r="A4" s="2" t="s">
        <v>9</v>
      </c>
      <c r="B4" s="2" t="s">
        <v>10</v>
      </c>
      <c r="C4" s="2" t="s">
        <v>11</v>
      </c>
      <c r="D4" s="3">
        <v>17481.155587136745</v>
      </c>
      <c r="E4" s="8">
        <v>1904.9702641963959</v>
      </c>
      <c r="F4" s="8">
        <v>1885.5678291320801</v>
      </c>
      <c r="G4" s="8">
        <v>1994.6200637817383</v>
      </c>
      <c r="H4" s="8">
        <v>1584.8967924118042</v>
      </c>
      <c r="I4" s="8">
        <v>1106.6221671104431</v>
      </c>
      <c r="J4" s="8">
        <v>1249.0509390830994</v>
      </c>
      <c r="K4" s="8">
        <v>1187.3542092442513</v>
      </c>
      <c r="L4" s="8">
        <v>1292.3825073838234</v>
      </c>
      <c r="M4" s="8">
        <v>1314.2465958595276</v>
      </c>
      <c r="N4" s="8">
        <v>1508.9991846084595</v>
      </c>
      <c r="O4" s="8">
        <v>1295.2135508656502</v>
      </c>
      <c r="P4" s="8">
        <v>1157.2314834594727</v>
      </c>
    </row>
    <row r="5" spans="1:16" x14ac:dyDescent="0.25">
      <c r="A5" s="2" t="s">
        <v>12</v>
      </c>
      <c r="B5" s="2" t="s">
        <v>13</v>
      </c>
      <c r="C5" s="2" t="s">
        <v>14</v>
      </c>
      <c r="D5" s="3">
        <v>11109</v>
      </c>
      <c r="E5" s="8">
        <v>951</v>
      </c>
      <c r="F5" s="8">
        <v>755</v>
      </c>
      <c r="G5" s="8">
        <v>1015</v>
      </c>
      <c r="H5" s="8">
        <v>786</v>
      </c>
      <c r="I5" s="8">
        <v>1005</v>
      </c>
      <c r="J5" s="8">
        <v>946</v>
      </c>
      <c r="K5" s="8">
        <v>959</v>
      </c>
      <c r="L5" s="8">
        <v>1037</v>
      </c>
      <c r="M5" s="8">
        <v>1080</v>
      </c>
      <c r="N5" s="8">
        <v>1059</v>
      </c>
      <c r="O5" s="8">
        <v>867</v>
      </c>
      <c r="P5" s="8">
        <v>649</v>
      </c>
    </row>
    <row r="6" spans="1:16" x14ac:dyDescent="0.25">
      <c r="A6" s="2" t="s">
        <v>15</v>
      </c>
      <c r="B6" s="2" t="s">
        <v>16</v>
      </c>
      <c r="C6" s="2" t="s">
        <v>17</v>
      </c>
      <c r="D6" s="3">
        <v>2706</v>
      </c>
      <c r="E6" s="8">
        <v>194</v>
      </c>
      <c r="F6" s="8">
        <v>163</v>
      </c>
      <c r="G6" s="8">
        <v>245</v>
      </c>
      <c r="H6" s="8">
        <v>157</v>
      </c>
      <c r="I6" s="8">
        <v>259</v>
      </c>
      <c r="J6" s="8">
        <v>259</v>
      </c>
      <c r="K6" s="8">
        <v>213</v>
      </c>
      <c r="L6" s="8">
        <v>211</v>
      </c>
      <c r="M6" s="8">
        <v>282</v>
      </c>
      <c r="N6" s="8">
        <v>306</v>
      </c>
      <c r="O6" s="8">
        <v>250</v>
      </c>
      <c r="P6" s="8">
        <v>167</v>
      </c>
    </row>
    <row r="7" spans="1:16" x14ac:dyDescent="0.25">
      <c r="A7" s="2" t="s">
        <v>18</v>
      </c>
      <c r="B7" s="2" t="s">
        <v>19</v>
      </c>
      <c r="C7" s="2" t="s">
        <v>20</v>
      </c>
      <c r="D7" s="3">
        <v>227</v>
      </c>
      <c r="E7" s="8">
        <v>11</v>
      </c>
      <c r="F7" s="8">
        <v>12</v>
      </c>
      <c r="G7" s="8">
        <v>12</v>
      </c>
      <c r="H7" s="8">
        <v>19</v>
      </c>
      <c r="I7" s="8">
        <v>36</v>
      </c>
      <c r="J7" s="8">
        <v>32</v>
      </c>
      <c r="K7" s="8">
        <v>31</v>
      </c>
      <c r="L7" s="8">
        <v>18</v>
      </c>
      <c r="M7" s="8">
        <v>10</v>
      </c>
      <c r="N7" s="8">
        <v>19</v>
      </c>
      <c r="O7" s="8">
        <v>17</v>
      </c>
      <c r="P7" s="8">
        <v>10</v>
      </c>
    </row>
    <row r="8" spans="1:16" x14ac:dyDescent="0.25">
      <c r="A8" s="2" t="s">
        <v>21</v>
      </c>
      <c r="B8" s="2" t="s">
        <v>22</v>
      </c>
      <c r="C8" s="2" t="s">
        <v>23</v>
      </c>
      <c r="D8" s="3">
        <v>61816</v>
      </c>
      <c r="E8" s="8">
        <v>6242</v>
      </c>
      <c r="F8" s="8">
        <v>6084</v>
      </c>
      <c r="G8" s="8">
        <v>6229</v>
      </c>
      <c r="H8" s="8">
        <v>6184</v>
      </c>
      <c r="I8" s="8">
        <v>6167</v>
      </c>
      <c r="J8" s="8">
        <v>5988</v>
      </c>
      <c r="K8" s="8">
        <v>5712</v>
      </c>
      <c r="L8" s="8">
        <v>5260</v>
      </c>
      <c r="M8" s="8">
        <v>4577</v>
      </c>
      <c r="N8" s="8">
        <v>3874</v>
      </c>
      <c r="O8" s="8">
        <v>3070</v>
      </c>
      <c r="P8" s="8">
        <v>2429</v>
      </c>
    </row>
    <row r="9" spans="1:16" x14ac:dyDescent="0.25">
      <c r="A9" s="2" t="s">
        <v>24</v>
      </c>
      <c r="B9" s="2" t="s">
        <v>25</v>
      </c>
      <c r="C9" s="2" t="s">
        <v>11</v>
      </c>
      <c r="D9" s="3">
        <v>349036689.8791157</v>
      </c>
      <c r="E9" s="8">
        <v>28978576.653717771</v>
      </c>
      <c r="F9" s="8">
        <v>26038818.317787655</v>
      </c>
      <c r="G9" s="8">
        <v>29223998.160915285</v>
      </c>
      <c r="H9" s="8">
        <v>28501192.503171869</v>
      </c>
      <c r="I9" s="8">
        <v>29573254.712336093</v>
      </c>
      <c r="J9" s="8">
        <v>28752924.493873283</v>
      </c>
      <c r="K9" s="8">
        <v>29803942.352284193</v>
      </c>
      <c r="L9" s="8">
        <v>29562341.449050747</v>
      </c>
      <c r="M9" s="8">
        <v>28837800.829728775</v>
      </c>
      <c r="N9" s="8">
        <v>30583870.051044501</v>
      </c>
      <c r="O9" s="8">
        <v>29613032.624447919</v>
      </c>
      <c r="P9" s="8">
        <v>29566937.730757579</v>
      </c>
    </row>
    <row r="10" spans="1:16" x14ac:dyDescent="0.25">
      <c r="A10" s="2" t="s">
        <v>26</v>
      </c>
      <c r="B10" s="2" t="s">
        <v>27</v>
      </c>
      <c r="C10" s="2" t="s">
        <v>11</v>
      </c>
      <c r="D10" s="3">
        <v>2333366188.111392</v>
      </c>
      <c r="E10" s="8">
        <v>190367718.83531803</v>
      </c>
      <c r="F10" s="8">
        <v>174481755.5394187</v>
      </c>
      <c r="G10" s="8">
        <v>194375723.50990349</v>
      </c>
      <c r="H10" s="8">
        <v>192044134.47982398</v>
      </c>
      <c r="I10" s="8">
        <v>194513181.09671742</v>
      </c>
      <c r="J10" s="8">
        <v>194267581.83440751</v>
      </c>
      <c r="K10" s="8">
        <v>202101840.70216081</v>
      </c>
      <c r="L10" s="8">
        <v>201743156.18347579</v>
      </c>
      <c r="M10" s="8">
        <v>200257490.63380212</v>
      </c>
      <c r="N10" s="8">
        <v>200219801.9599151</v>
      </c>
      <c r="O10" s="8">
        <v>195518725.10635757</v>
      </c>
      <c r="P10" s="8">
        <v>193475078.23009157</v>
      </c>
    </row>
    <row r="11" spans="1:16" x14ac:dyDescent="0.25">
      <c r="A11" s="2" t="s">
        <v>28</v>
      </c>
      <c r="B11" s="2" t="s">
        <v>29</v>
      </c>
      <c r="C11" s="2" t="s">
        <v>11</v>
      </c>
      <c r="D11" s="3">
        <v>17197551633.867134</v>
      </c>
      <c r="E11" s="8">
        <v>1392692445.6743267</v>
      </c>
      <c r="F11" s="8">
        <v>1276699692.8009751</v>
      </c>
      <c r="G11" s="8">
        <v>1455093516.8348618</v>
      </c>
      <c r="H11" s="8">
        <v>1423510709.4617028</v>
      </c>
      <c r="I11" s="8">
        <v>1461801713.6018732</v>
      </c>
      <c r="J11" s="8">
        <v>1410995788.490411</v>
      </c>
      <c r="K11" s="8">
        <v>1471821738.5918643</v>
      </c>
      <c r="L11" s="8">
        <v>1483278852.0080619</v>
      </c>
      <c r="M11" s="8">
        <v>1440619255.2754703</v>
      </c>
      <c r="N11" s="8">
        <v>1483769648.7253647</v>
      </c>
      <c r="O11" s="8">
        <v>1441381815.0592027</v>
      </c>
      <c r="P11" s="8">
        <v>1455886457.3430243</v>
      </c>
    </row>
    <row r="12" spans="1:16" x14ac:dyDescent="0.25">
      <c r="A12" s="2" t="s">
        <v>30</v>
      </c>
      <c r="B12" s="2" t="s">
        <v>31</v>
      </c>
      <c r="C12" s="2" t="s">
        <v>32</v>
      </c>
      <c r="D12" s="3">
        <v>13744</v>
      </c>
      <c r="E12" s="8">
        <v>1328</v>
      </c>
      <c r="F12" s="8">
        <v>938</v>
      </c>
      <c r="G12" s="8">
        <v>1215</v>
      </c>
      <c r="H12" s="8">
        <v>1138</v>
      </c>
      <c r="I12" s="8">
        <v>1157</v>
      </c>
      <c r="J12" s="8">
        <v>1196</v>
      </c>
      <c r="K12" s="8">
        <v>1190</v>
      </c>
      <c r="L12" s="8">
        <v>1338</v>
      </c>
      <c r="M12" s="8">
        <v>1242</v>
      </c>
      <c r="N12" s="8">
        <v>1235</v>
      </c>
      <c r="O12" s="8">
        <v>1007</v>
      </c>
      <c r="P12" s="8">
        <v>760</v>
      </c>
    </row>
    <row r="13" spans="1:16" x14ac:dyDescent="0.25">
      <c r="A13" s="2" t="s">
        <v>33</v>
      </c>
      <c r="B13" s="2" t="s">
        <v>34</v>
      </c>
      <c r="C13" s="2" t="s">
        <v>35</v>
      </c>
      <c r="D13" s="3">
        <v>76146</v>
      </c>
      <c r="E13" s="8">
        <v>7420</v>
      </c>
      <c r="F13" s="8">
        <v>7286</v>
      </c>
      <c r="G13" s="8">
        <v>7498</v>
      </c>
      <c r="H13" s="8">
        <v>7438</v>
      </c>
      <c r="I13" s="8">
        <v>7484</v>
      </c>
      <c r="J13" s="8">
        <v>7272</v>
      </c>
      <c r="K13" s="8">
        <v>6961</v>
      </c>
      <c r="L13" s="8">
        <v>6552</v>
      </c>
      <c r="M13" s="8">
        <v>5838</v>
      </c>
      <c r="N13" s="8">
        <v>5009</v>
      </c>
      <c r="O13" s="8">
        <v>4078</v>
      </c>
      <c r="P13" s="8">
        <v>3310</v>
      </c>
    </row>
    <row r="14" spans="1:16" x14ac:dyDescent="0.25">
      <c r="A14" s="2" t="s">
        <v>36</v>
      </c>
      <c r="B14" s="2" t="s">
        <v>37</v>
      </c>
      <c r="C14" s="2" t="s">
        <v>38</v>
      </c>
      <c r="D14" s="3">
        <v>42065258273.393044</v>
      </c>
      <c r="E14" s="8">
        <v>3456504212.4742956</v>
      </c>
      <c r="F14" s="8">
        <v>3117655673.4928846</v>
      </c>
      <c r="G14" s="8">
        <v>3504190284.8083305</v>
      </c>
      <c r="H14" s="8">
        <v>3406762779.9776659</v>
      </c>
      <c r="I14" s="8">
        <v>3554230458.7592554</v>
      </c>
      <c r="J14" s="8">
        <v>3452574813.5714087</v>
      </c>
      <c r="K14" s="8">
        <v>3575008422.8075361</v>
      </c>
      <c r="L14" s="8">
        <v>3584592007.2881365</v>
      </c>
      <c r="M14" s="8">
        <v>3532089332.7416248</v>
      </c>
      <c r="N14" s="8">
        <v>3666439391.0295739</v>
      </c>
      <c r="O14" s="8">
        <v>3575166567.9326305</v>
      </c>
      <c r="P14" s="8">
        <v>3640044328.5097008</v>
      </c>
    </row>
    <row r="15" spans="1:16" x14ac:dyDescent="0.25">
      <c r="A15" s="2" t="s">
        <v>39</v>
      </c>
      <c r="B15" s="2" t="s">
        <v>40</v>
      </c>
      <c r="C15" s="2" t="s">
        <v>20</v>
      </c>
      <c r="D15" s="3">
        <v>396429</v>
      </c>
      <c r="E15" s="8">
        <v>33024</v>
      </c>
      <c r="F15" s="8">
        <v>32960</v>
      </c>
      <c r="G15" s="8">
        <v>33143</v>
      </c>
      <c r="H15" s="8">
        <v>33070</v>
      </c>
      <c r="I15" s="8">
        <v>33135</v>
      </c>
      <c r="J15" s="8">
        <v>33137</v>
      </c>
      <c r="K15" s="8">
        <v>33089</v>
      </c>
      <c r="L15" s="8">
        <v>32964</v>
      </c>
      <c r="M15" s="8">
        <v>32919</v>
      </c>
      <c r="N15" s="8">
        <v>33009</v>
      </c>
      <c r="O15" s="8">
        <v>33109</v>
      </c>
      <c r="P15" s="8">
        <v>32870</v>
      </c>
    </row>
    <row r="16" spans="1:16" x14ac:dyDescent="0.25">
      <c r="A16" s="2" t="s">
        <v>41</v>
      </c>
      <c r="B16" s="2" t="s">
        <v>42</v>
      </c>
      <c r="C16" s="2" t="s">
        <v>11</v>
      </c>
      <c r="D16" s="3">
        <v>3693272509.0584068</v>
      </c>
      <c r="E16" s="8">
        <v>300867418.45998526</v>
      </c>
      <c r="F16" s="8">
        <v>271834950.89593619</v>
      </c>
      <c r="G16" s="8">
        <v>310179786.00528395</v>
      </c>
      <c r="H16" s="8">
        <v>297090562.97176522</v>
      </c>
      <c r="I16" s="8">
        <v>310853868.18936169</v>
      </c>
      <c r="J16" s="8">
        <v>302004243.76547444</v>
      </c>
      <c r="K16" s="8">
        <v>314156393.45348597</v>
      </c>
      <c r="L16" s="8">
        <v>316527876.27572811</v>
      </c>
      <c r="M16" s="8">
        <v>313083961.77411968</v>
      </c>
      <c r="N16" s="8">
        <v>324777617.58481312</v>
      </c>
      <c r="O16" s="8">
        <v>315437565.02524298</v>
      </c>
      <c r="P16" s="8">
        <v>316458264.65721059</v>
      </c>
    </row>
    <row r="17" spans="1:16" x14ac:dyDescent="0.25">
      <c r="A17" s="2" t="s">
        <v>43</v>
      </c>
      <c r="B17" s="2" t="s">
        <v>44</v>
      </c>
      <c r="C17" s="2" t="s">
        <v>32</v>
      </c>
      <c r="D17" s="3">
        <v>5641089</v>
      </c>
      <c r="E17" s="8">
        <v>466470</v>
      </c>
      <c r="F17" s="8">
        <v>461066</v>
      </c>
      <c r="G17" s="8">
        <v>475594</v>
      </c>
      <c r="H17" s="8">
        <v>469085</v>
      </c>
      <c r="I17" s="8">
        <v>468749</v>
      </c>
      <c r="J17" s="8">
        <v>470036</v>
      </c>
      <c r="K17" s="8">
        <v>475111</v>
      </c>
      <c r="L17" s="8">
        <v>476227</v>
      </c>
      <c r="M17" s="8">
        <v>473855</v>
      </c>
      <c r="N17" s="8">
        <v>470409</v>
      </c>
      <c r="O17" s="8">
        <v>464308</v>
      </c>
      <c r="P17" s="8">
        <v>470179</v>
      </c>
    </row>
    <row r="18" spans="1:16" x14ac:dyDescent="0.25">
      <c r="A18" s="2" t="s">
        <v>45</v>
      </c>
      <c r="B18" s="2" t="s">
        <v>46</v>
      </c>
      <c r="C18" s="2" t="s">
        <v>38</v>
      </c>
      <c r="D18" s="3">
        <v>24324035230.933556</v>
      </c>
      <c r="E18" s="8">
        <v>2043296645.7892559</v>
      </c>
      <c r="F18" s="8">
        <v>1831533981.2730217</v>
      </c>
      <c r="G18" s="8">
        <v>2026284407.9800701</v>
      </c>
      <c r="H18" s="8">
        <v>1972119708.4591358</v>
      </c>
      <c r="I18" s="8">
        <v>2052664045.0934975</v>
      </c>
      <c r="J18" s="8">
        <v>2016245511.0200739</v>
      </c>
      <c r="K18" s="8">
        <v>2062820288.3104043</v>
      </c>
      <c r="L18" s="8">
        <v>2067351641.8451915</v>
      </c>
      <c r="M18" s="8">
        <v>2026430193.487572</v>
      </c>
      <c r="N18" s="8">
        <v>2096000732.3440704</v>
      </c>
      <c r="O18" s="8">
        <v>2041145118.2633839</v>
      </c>
      <c r="P18" s="8">
        <v>2088142957.0678766</v>
      </c>
    </row>
    <row r="19" spans="1:16" x14ac:dyDescent="0.25">
      <c r="A19" s="2" t="s">
        <v>47</v>
      </c>
      <c r="B19" s="2" t="s">
        <v>48</v>
      </c>
      <c r="C19" s="2" t="s">
        <v>11</v>
      </c>
      <c r="D19" s="3">
        <v>19979702.118991248</v>
      </c>
      <c r="E19" s="8">
        <v>1871721.3327700496</v>
      </c>
      <c r="F19" s="8">
        <v>1651660.9004791901</v>
      </c>
      <c r="G19" s="8">
        <v>1942838.7904366329</v>
      </c>
      <c r="H19" s="8">
        <v>1747629.1725951433</v>
      </c>
      <c r="I19" s="8">
        <v>1731259.6053472236</v>
      </c>
      <c r="J19" s="8">
        <v>1601226.6813601255</v>
      </c>
      <c r="K19" s="8">
        <v>1515702.490193978</v>
      </c>
      <c r="L19" s="8">
        <v>1535159.8100315407</v>
      </c>
      <c r="M19" s="8">
        <v>1533572.1680895016</v>
      </c>
      <c r="N19" s="8">
        <v>1560658.0727831125</v>
      </c>
      <c r="O19" s="8">
        <v>1609029.3226057887</v>
      </c>
      <c r="P19" s="8">
        <v>1679243.7722989619</v>
      </c>
    </row>
    <row r="20" spans="1:16" x14ac:dyDescent="0.25">
      <c r="A20" s="2" t="s">
        <v>49</v>
      </c>
      <c r="B20" s="2" t="s">
        <v>50</v>
      </c>
      <c r="C20" s="2" t="s">
        <v>17</v>
      </c>
      <c r="D20" s="3">
        <v>4044457</v>
      </c>
      <c r="E20" s="8">
        <v>335587</v>
      </c>
      <c r="F20" s="8">
        <v>335434</v>
      </c>
      <c r="G20" s="8">
        <v>336598</v>
      </c>
      <c r="H20" s="8">
        <v>336870</v>
      </c>
      <c r="I20" s="8">
        <v>337223</v>
      </c>
      <c r="J20" s="8">
        <v>338241</v>
      </c>
      <c r="K20" s="8">
        <v>337192</v>
      </c>
      <c r="L20" s="8">
        <v>338203</v>
      </c>
      <c r="M20" s="8">
        <v>337579</v>
      </c>
      <c r="N20" s="8">
        <v>339486</v>
      </c>
      <c r="O20" s="8">
        <v>339316</v>
      </c>
      <c r="P20" s="8">
        <v>332728</v>
      </c>
    </row>
    <row r="21" spans="1:16" x14ac:dyDescent="0.25">
      <c r="A21" s="2" t="s">
        <v>51</v>
      </c>
      <c r="B21" s="2" t="s">
        <v>52</v>
      </c>
      <c r="C21" s="2" t="s">
        <v>38</v>
      </c>
      <c r="D21" s="3">
        <v>678861806.44263816</v>
      </c>
      <c r="E21" s="8">
        <v>58324963.504613519</v>
      </c>
      <c r="F21" s="8">
        <v>52495253.778019547</v>
      </c>
      <c r="G21" s="8">
        <v>58479274.679241166</v>
      </c>
      <c r="H21" s="8">
        <v>56164296.235038452</v>
      </c>
      <c r="I21" s="8">
        <v>57898414.178089738</v>
      </c>
      <c r="J21" s="8">
        <v>55856069.414231181</v>
      </c>
      <c r="K21" s="8">
        <v>57340109.138324499</v>
      </c>
      <c r="L21" s="8">
        <v>57564385.002791882</v>
      </c>
      <c r="M21" s="8">
        <v>55772448.621774733</v>
      </c>
      <c r="N21" s="8">
        <v>57691925.372186065</v>
      </c>
      <c r="O21" s="8">
        <v>55259331.260254622</v>
      </c>
      <c r="P21" s="8">
        <v>56015335.258072734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NATIONWIDE_MONTHLY</vt:lpstr>
      <vt:lpstr>ATTACHMENT_H_DATA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 Oommen</dc:creator>
  <cp:lastModifiedBy>Regi Oommen</cp:lastModifiedBy>
  <cp:lastPrinted>2023-10-31T14:34:59Z</cp:lastPrinted>
  <dcterms:created xsi:type="dcterms:W3CDTF">2015-06-05T18:17:20Z</dcterms:created>
  <dcterms:modified xsi:type="dcterms:W3CDTF">2024-05-29T16:09:19Z</dcterms:modified>
</cp:coreProperties>
</file>