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744" yWindow="2448" windowWidth="22512" windowHeight="5844" tabRatio="678" activeTab="1"/>
  </bookViews>
  <sheets>
    <sheet name="PM Profile" sheetId="7" r:id="rId1"/>
    <sheet name="Reference" sheetId="8" r:id="rId2"/>
    <sheet name="PM Species" sheetId="9" r:id="rId3"/>
    <sheet name="Keyword" sheetId="10" r:id="rId4"/>
    <sheet name="Profiles" sheetId="15" r:id="rId5"/>
    <sheet name="Original" sheetId="14" r:id="rId6"/>
  </sheets>
  <definedNames>
    <definedName name="_xlnm._FilterDatabase" localSheetId="1" hidden="1">Reference!$A$1:$G$1</definedName>
  </definedNames>
  <calcPr calcId="145621"/>
</workbook>
</file>

<file path=xl/calcChain.xml><?xml version="1.0" encoding="utf-8"?>
<calcChain xmlns="http://schemas.openxmlformats.org/spreadsheetml/2006/main">
  <c r="AA1" i="14" l="1"/>
  <c r="Y1" i="14"/>
  <c r="W1" i="14"/>
  <c r="U1" i="14"/>
  <c r="S1" i="14"/>
  <c r="Q1" i="14"/>
  <c r="Q21" i="14"/>
  <c r="S21" i="14"/>
  <c r="U21" i="14"/>
  <c r="W21" i="14"/>
  <c r="Y21" i="14"/>
  <c r="AA21" i="14"/>
  <c r="Q22" i="14"/>
  <c r="S22" i="14"/>
  <c r="U22" i="14"/>
  <c r="W22" i="14"/>
  <c r="Y22" i="14"/>
  <c r="AA22" i="14"/>
  <c r="Q23" i="14"/>
  <c r="S23" i="14"/>
  <c r="U23" i="14"/>
  <c r="W23" i="14"/>
  <c r="Y23" i="14"/>
  <c r="AA23" i="14"/>
  <c r="Q24" i="14"/>
  <c r="S24" i="14"/>
  <c r="U24" i="14"/>
  <c r="W24" i="14"/>
  <c r="Y24" i="14"/>
  <c r="AA24" i="14"/>
  <c r="Q25" i="14"/>
  <c r="S25" i="14"/>
  <c r="U25" i="14"/>
  <c r="W25" i="14"/>
  <c r="Y25" i="14"/>
  <c r="AA25" i="14"/>
  <c r="Q26" i="14"/>
  <c r="S26" i="14"/>
  <c r="U26" i="14"/>
  <c r="W26" i="14"/>
  <c r="Y26" i="14"/>
  <c r="AA26" i="14"/>
  <c r="Q27" i="14"/>
  <c r="S27" i="14"/>
  <c r="U27" i="14"/>
  <c r="W27" i="14"/>
  <c r="Y27" i="14"/>
  <c r="AA27" i="14"/>
  <c r="Q28" i="14"/>
  <c r="S28" i="14"/>
  <c r="U28" i="14"/>
  <c r="W28" i="14"/>
  <c r="Y28" i="14"/>
  <c r="AA28" i="14"/>
  <c r="Q29" i="14"/>
  <c r="S29" i="14"/>
  <c r="U29" i="14"/>
  <c r="W29" i="14"/>
  <c r="Y29" i="14"/>
  <c r="AA29" i="14"/>
  <c r="Q30" i="14"/>
  <c r="S30" i="14"/>
  <c r="U30" i="14"/>
  <c r="W30" i="14"/>
  <c r="Y30" i="14"/>
  <c r="AA30" i="14"/>
  <c r="Q31" i="14"/>
  <c r="S31" i="14"/>
  <c r="U31" i="14"/>
  <c r="W31" i="14"/>
  <c r="Y31" i="14"/>
  <c r="AA31" i="14"/>
  <c r="Q32" i="14"/>
  <c r="S32" i="14"/>
  <c r="U32" i="14"/>
  <c r="W32" i="14"/>
  <c r="Y32" i="14"/>
  <c r="AA32" i="14"/>
  <c r="Q33" i="14"/>
  <c r="S33" i="14"/>
  <c r="U33" i="14"/>
  <c r="W33" i="14"/>
  <c r="Y33" i="14"/>
  <c r="AA33" i="14"/>
  <c r="Q34" i="14"/>
  <c r="S34" i="14"/>
  <c r="U34" i="14"/>
  <c r="W34" i="14"/>
  <c r="Y34" i="14"/>
  <c r="AA34" i="14"/>
  <c r="Q35" i="14"/>
  <c r="S35" i="14"/>
  <c r="U35" i="14"/>
  <c r="W35" i="14"/>
  <c r="Y35" i="14"/>
  <c r="AA35" i="14"/>
  <c r="Q36" i="14"/>
  <c r="S36" i="14"/>
  <c r="U36" i="14"/>
  <c r="W36" i="14"/>
  <c r="Y36" i="14"/>
  <c r="AA36" i="14"/>
  <c r="Q37" i="14"/>
  <c r="S37" i="14"/>
  <c r="U37" i="14"/>
  <c r="W37" i="14"/>
  <c r="Y37" i="14"/>
  <c r="AA37" i="14"/>
  <c r="Q38" i="14"/>
  <c r="S38" i="14"/>
  <c r="U38" i="14"/>
  <c r="W38" i="14"/>
  <c r="Y38" i="14"/>
  <c r="AA38" i="14"/>
  <c r="Q39" i="14"/>
  <c r="S39" i="14"/>
  <c r="U39" i="14"/>
  <c r="W39" i="14"/>
  <c r="Y39" i="14"/>
  <c r="AA39" i="14"/>
  <c r="Q40" i="14"/>
  <c r="S40" i="14"/>
  <c r="U40" i="14"/>
  <c r="W40" i="14"/>
  <c r="Y40" i="14"/>
  <c r="AA40" i="14"/>
  <c r="Q41" i="14"/>
  <c r="S41" i="14"/>
  <c r="U41" i="14"/>
  <c r="W41" i="14"/>
  <c r="Y41" i="14"/>
  <c r="AA41" i="14"/>
  <c r="Q42" i="14"/>
  <c r="S42" i="14"/>
  <c r="U42" i="14"/>
  <c r="W42" i="14"/>
  <c r="Y42" i="14"/>
  <c r="AA42" i="14"/>
  <c r="Q43" i="14"/>
  <c r="S43" i="14"/>
  <c r="U43" i="14"/>
  <c r="W43" i="14"/>
  <c r="Y43" i="14"/>
  <c r="AA43" i="14"/>
  <c r="Q44" i="14"/>
  <c r="S44" i="14"/>
  <c r="U44" i="14"/>
  <c r="W44" i="14"/>
  <c r="Y44" i="14"/>
  <c r="AA44" i="14"/>
  <c r="Q45" i="14"/>
  <c r="S45" i="14"/>
  <c r="U45" i="14"/>
  <c r="W45" i="14"/>
  <c r="Y45" i="14"/>
  <c r="AA45" i="14"/>
  <c r="Q46" i="14"/>
  <c r="S46" i="14"/>
  <c r="U46" i="14"/>
  <c r="W46" i="14"/>
  <c r="Y46" i="14"/>
  <c r="AA46" i="14"/>
  <c r="Q47" i="14"/>
  <c r="S47" i="14"/>
  <c r="U47" i="14"/>
  <c r="W47" i="14"/>
  <c r="Y47" i="14"/>
  <c r="AA47" i="14"/>
  <c r="Q48" i="14"/>
  <c r="S48" i="14"/>
  <c r="U48" i="14"/>
  <c r="W48" i="14"/>
  <c r="Y48" i="14"/>
  <c r="AA48" i="14"/>
  <c r="Q49" i="14"/>
  <c r="S49" i="14"/>
  <c r="U49" i="14"/>
  <c r="W49" i="14"/>
  <c r="Y49" i="14"/>
  <c r="AA49" i="14"/>
  <c r="Q50" i="14"/>
  <c r="S50" i="14"/>
  <c r="U50" i="14"/>
  <c r="W50" i="14"/>
  <c r="Y50" i="14"/>
  <c r="AA50" i="14"/>
  <c r="Q51" i="14"/>
  <c r="S51" i="14"/>
  <c r="U51" i="14"/>
  <c r="W51" i="14"/>
  <c r="Y51" i="14"/>
  <c r="AA51" i="14"/>
  <c r="Q52" i="14"/>
  <c r="S52" i="14"/>
  <c r="U52" i="14"/>
  <c r="W52" i="14"/>
  <c r="Y52" i="14"/>
  <c r="AA52" i="14"/>
  <c r="Q53" i="14"/>
  <c r="S53" i="14"/>
  <c r="U53" i="14"/>
  <c r="W53" i="14"/>
  <c r="Y53" i="14"/>
  <c r="AA53" i="14"/>
  <c r="Q54" i="14"/>
  <c r="S54" i="14"/>
  <c r="U54" i="14"/>
  <c r="W54" i="14"/>
  <c r="Y54" i="14"/>
  <c r="AA54" i="14"/>
  <c r="Q55" i="14"/>
  <c r="S55" i="14"/>
  <c r="U55" i="14"/>
  <c r="W55" i="14"/>
  <c r="Y55" i="14"/>
  <c r="AA55" i="14"/>
  <c r="Q56" i="14"/>
  <c r="S56" i="14"/>
  <c r="U56" i="14"/>
  <c r="W56" i="14"/>
  <c r="Y56" i="14"/>
  <c r="AA56" i="14"/>
  <c r="Q57" i="14"/>
  <c r="S57" i="14"/>
  <c r="U57" i="14"/>
  <c r="W57" i="14"/>
  <c r="Y57" i="14"/>
  <c r="AA57" i="14"/>
  <c r="Q58" i="14"/>
  <c r="S58" i="14"/>
  <c r="U58" i="14"/>
  <c r="W58" i="14"/>
  <c r="Y58" i="14"/>
  <c r="AA58" i="14"/>
  <c r="Q59" i="14"/>
  <c r="S59" i="14"/>
  <c r="U59" i="14"/>
  <c r="W59" i="14"/>
  <c r="Y59" i="14"/>
  <c r="AA59" i="14"/>
  <c r="Q60" i="14"/>
  <c r="S60" i="14"/>
  <c r="U60" i="14"/>
  <c r="W60" i="14"/>
  <c r="Y60" i="14"/>
  <c r="AA60" i="14"/>
  <c r="Q61" i="14"/>
  <c r="S61" i="14"/>
  <c r="U61" i="14"/>
  <c r="W61" i="14"/>
  <c r="Y61" i="14"/>
  <c r="AA61" i="14"/>
  <c r="Q62" i="14"/>
  <c r="S62" i="14"/>
  <c r="U62" i="14"/>
  <c r="W62" i="14"/>
  <c r="Y62" i="14"/>
  <c r="AA62" i="14"/>
  <c r="Q63" i="14"/>
  <c r="S63" i="14"/>
  <c r="U63" i="14"/>
  <c r="W63" i="14"/>
  <c r="Y63" i="14"/>
  <c r="AA63" i="14"/>
  <c r="Q64" i="14"/>
  <c r="S64" i="14"/>
  <c r="U64" i="14"/>
  <c r="W64" i="14"/>
  <c r="Y64" i="14"/>
  <c r="AA64" i="14"/>
  <c r="Q65" i="14"/>
  <c r="S65" i="14"/>
  <c r="U65" i="14"/>
  <c r="W65" i="14"/>
  <c r="Y65" i="14"/>
  <c r="AA65" i="14"/>
  <c r="Q66" i="14"/>
  <c r="S66" i="14"/>
  <c r="U66" i="14"/>
  <c r="W66" i="14"/>
  <c r="Y66" i="14"/>
  <c r="AA66" i="14"/>
  <c r="Q67" i="14"/>
  <c r="S67" i="14"/>
  <c r="U67" i="14"/>
  <c r="W67" i="14"/>
  <c r="Y67" i="14"/>
  <c r="AA67" i="14"/>
  <c r="Q68" i="14"/>
  <c r="S68" i="14"/>
  <c r="U68" i="14"/>
  <c r="W68" i="14"/>
  <c r="Y68" i="14"/>
  <c r="AA68" i="14"/>
  <c r="Q69" i="14"/>
  <c r="S69" i="14"/>
  <c r="U69" i="14"/>
  <c r="W69" i="14"/>
  <c r="Y69" i="14"/>
  <c r="AA69" i="14"/>
  <c r="Q70" i="14"/>
  <c r="S70" i="14"/>
  <c r="U70" i="14"/>
  <c r="W70" i="14"/>
  <c r="Y70" i="14"/>
  <c r="AA70" i="14"/>
  <c r="Q71" i="14"/>
  <c r="S71" i="14"/>
  <c r="U71" i="14"/>
  <c r="W71" i="14"/>
  <c r="Y71" i="14"/>
  <c r="AA71" i="14"/>
  <c r="Q72" i="14"/>
  <c r="S72" i="14"/>
  <c r="U72" i="14"/>
  <c r="W72" i="14"/>
  <c r="Y72" i="14"/>
  <c r="AA72" i="14"/>
  <c r="Q73" i="14"/>
  <c r="S73" i="14"/>
  <c r="U73" i="14"/>
  <c r="W73" i="14"/>
  <c r="Y73" i="14"/>
  <c r="AA73" i="14"/>
  <c r="Q74" i="14"/>
  <c r="S74" i="14"/>
  <c r="U74" i="14"/>
  <c r="W74" i="14"/>
  <c r="Y74" i="14"/>
  <c r="AA74" i="14"/>
  <c r="Q75" i="14"/>
  <c r="S75" i="14"/>
  <c r="U75" i="14"/>
  <c r="W75" i="14"/>
  <c r="Y75" i="14"/>
  <c r="AA75" i="14"/>
  <c r="Q76" i="14"/>
  <c r="S76" i="14"/>
  <c r="U76" i="14"/>
  <c r="W76" i="14"/>
  <c r="Y76" i="14"/>
  <c r="AA76" i="14"/>
  <c r="Q77" i="14"/>
  <c r="S77" i="14"/>
  <c r="U77" i="14"/>
  <c r="W77" i="14"/>
  <c r="Y77" i="14"/>
  <c r="AA77" i="14"/>
  <c r="Q78" i="14"/>
  <c r="S78" i="14"/>
  <c r="U78" i="14"/>
  <c r="W78" i="14"/>
  <c r="Y78" i="14"/>
  <c r="AA78" i="14"/>
  <c r="Q79" i="14"/>
  <c r="S79" i="14"/>
  <c r="U79" i="14"/>
  <c r="W79" i="14"/>
  <c r="Y79" i="14"/>
  <c r="AA79" i="14"/>
  <c r="Q80" i="14"/>
  <c r="S80" i="14"/>
  <c r="U80" i="14"/>
  <c r="W80" i="14"/>
  <c r="Y80" i="14"/>
  <c r="AA80" i="14"/>
  <c r="Q81" i="14"/>
  <c r="S81" i="14"/>
  <c r="U81" i="14"/>
  <c r="W81" i="14"/>
  <c r="Y81" i="14"/>
  <c r="AA81" i="14"/>
  <c r="Q82" i="14"/>
  <c r="S82" i="14"/>
  <c r="U82" i="14"/>
  <c r="W82" i="14"/>
  <c r="Y82" i="14"/>
  <c r="AA82" i="14"/>
  <c r="Q83" i="14"/>
  <c r="S83" i="14"/>
  <c r="U83" i="14"/>
  <c r="W83" i="14"/>
  <c r="Y83" i="14"/>
  <c r="AA83" i="14"/>
  <c r="Q84" i="14"/>
  <c r="S84" i="14"/>
  <c r="U84" i="14"/>
  <c r="W84" i="14"/>
  <c r="Y84" i="14"/>
  <c r="AA84" i="14"/>
  <c r="Q85" i="14"/>
  <c r="S85" i="14"/>
  <c r="U85" i="14"/>
  <c r="W85" i="14"/>
  <c r="Y85" i="14"/>
  <c r="AA85" i="14"/>
  <c r="Q86" i="14"/>
  <c r="S86" i="14"/>
  <c r="U86" i="14"/>
  <c r="W86" i="14"/>
  <c r="Y86" i="14"/>
  <c r="AA86" i="14"/>
  <c r="Q87" i="14"/>
  <c r="S87" i="14"/>
  <c r="U87" i="14"/>
  <c r="W87" i="14"/>
  <c r="Y87" i="14"/>
  <c r="AA87" i="14"/>
  <c r="Q88" i="14"/>
  <c r="S88" i="14"/>
  <c r="U88" i="14"/>
  <c r="W88" i="14"/>
  <c r="Y88" i="14"/>
  <c r="AA88" i="14"/>
  <c r="Q89" i="14"/>
  <c r="S89" i="14"/>
  <c r="U89" i="14"/>
  <c r="W89" i="14"/>
  <c r="Y89" i="14"/>
  <c r="AA89" i="14"/>
  <c r="Q90" i="14"/>
  <c r="S90" i="14"/>
  <c r="U90" i="14"/>
  <c r="W90" i="14"/>
  <c r="Y90" i="14"/>
  <c r="AA90" i="14"/>
  <c r="Q91" i="14"/>
  <c r="S91" i="14"/>
  <c r="U91" i="14"/>
  <c r="W91" i="14"/>
  <c r="Y91" i="14"/>
  <c r="AA91" i="14"/>
  <c r="Q92" i="14"/>
  <c r="S92" i="14"/>
  <c r="U92" i="14"/>
  <c r="W92" i="14"/>
  <c r="Y92" i="14"/>
  <c r="AA92" i="14"/>
  <c r="Q93" i="14"/>
  <c r="S93" i="14"/>
  <c r="U93" i="14"/>
  <c r="W93" i="14"/>
  <c r="Y93" i="14"/>
  <c r="AA93" i="14"/>
  <c r="Q94" i="14"/>
  <c r="S94" i="14"/>
  <c r="U94" i="14"/>
  <c r="W94" i="14"/>
  <c r="Y94" i="14"/>
  <c r="AA94" i="14"/>
  <c r="Q95" i="14"/>
  <c r="S95" i="14"/>
  <c r="U95" i="14"/>
  <c r="W95" i="14"/>
  <c r="Y95" i="14"/>
  <c r="AA95" i="14"/>
  <c r="Q96" i="14"/>
  <c r="S96" i="14"/>
  <c r="U96" i="14"/>
  <c r="W96" i="14"/>
  <c r="Y96" i="14"/>
  <c r="AA96" i="14"/>
  <c r="Q97" i="14"/>
  <c r="S97" i="14"/>
  <c r="U97" i="14"/>
  <c r="W97" i="14"/>
  <c r="Y97" i="14"/>
  <c r="AA97" i="14"/>
  <c r="Q98" i="14"/>
  <c r="S98" i="14"/>
  <c r="U98" i="14"/>
  <c r="W98" i="14"/>
  <c r="Y98" i="14"/>
  <c r="AA98" i="14"/>
  <c r="Q99" i="14"/>
  <c r="S99" i="14"/>
  <c r="U99" i="14"/>
  <c r="W99" i="14"/>
  <c r="Y99" i="14"/>
  <c r="AA99" i="14"/>
  <c r="Q100" i="14"/>
  <c r="S100" i="14"/>
  <c r="U100" i="14"/>
  <c r="W100" i="14"/>
  <c r="Y100" i="14"/>
  <c r="AA100" i="14"/>
  <c r="Q101" i="14"/>
  <c r="S101" i="14"/>
  <c r="U101" i="14"/>
  <c r="W101" i="14"/>
  <c r="Y101" i="14"/>
  <c r="AA101" i="14"/>
  <c r="Q102" i="14"/>
  <c r="S102" i="14"/>
  <c r="U102" i="14"/>
  <c r="W102" i="14"/>
  <c r="Y102" i="14"/>
  <c r="AA102" i="14"/>
  <c r="Q103" i="14"/>
  <c r="S103" i="14"/>
  <c r="U103" i="14"/>
  <c r="W103" i="14"/>
  <c r="Y103" i="14"/>
  <c r="AA103" i="14"/>
  <c r="Q104" i="14"/>
  <c r="S104" i="14"/>
  <c r="U104" i="14"/>
  <c r="W104" i="14"/>
  <c r="Y104" i="14"/>
  <c r="AA104" i="14"/>
  <c r="Q105" i="14"/>
  <c r="S105" i="14"/>
  <c r="U105" i="14"/>
  <c r="W105" i="14"/>
  <c r="Y105" i="14"/>
  <c r="AA105" i="14"/>
  <c r="Q106" i="14"/>
  <c r="S106" i="14"/>
  <c r="U106" i="14"/>
  <c r="W106" i="14"/>
  <c r="Y106" i="14"/>
  <c r="AA106" i="14"/>
  <c r="Q107" i="14"/>
  <c r="S107" i="14"/>
  <c r="U107" i="14"/>
  <c r="W107" i="14"/>
  <c r="Y107" i="14"/>
  <c r="AA107" i="14"/>
  <c r="Q108" i="14"/>
  <c r="S108" i="14"/>
  <c r="U108" i="14"/>
  <c r="W108" i="14"/>
  <c r="Y108" i="14"/>
  <c r="AA108" i="14"/>
  <c r="Q109" i="14"/>
  <c r="S109" i="14"/>
  <c r="U109" i="14"/>
  <c r="W109" i="14"/>
  <c r="Y109" i="14"/>
  <c r="AA109" i="14"/>
  <c r="Q110" i="14"/>
  <c r="S110" i="14"/>
  <c r="U110" i="14"/>
  <c r="W110" i="14"/>
  <c r="Y110" i="14"/>
  <c r="AA110" i="14"/>
  <c r="Q111" i="14"/>
  <c r="S111" i="14"/>
  <c r="U111" i="14"/>
  <c r="W111" i="14"/>
  <c r="Y111" i="14"/>
  <c r="AA111" i="14"/>
  <c r="Q112" i="14"/>
  <c r="S112" i="14"/>
  <c r="U112" i="14"/>
  <c r="W112" i="14"/>
  <c r="Y112" i="14"/>
  <c r="AA112" i="14"/>
  <c r="Q113" i="14"/>
  <c r="S113" i="14"/>
  <c r="U113" i="14"/>
  <c r="W113" i="14"/>
  <c r="Y113" i="14"/>
  <c r="AA113" i="14"/>
  <c r="Q114" i="14"/>
  <c r="S114" i="14"/>
  <c r="U114" i="14"/>
  <c r="W114" i="14"/>
  <c r="Y114" i="14"/>
  <c r="AA114" i="14"/>
  <c r="Q115" i="14"/>
  <c r="S115" i="14"/>
  <c r="U115" i="14"/>
  <c r="W115" i="14"/>
  <c r="Y115" i="14"/>
  <c r="AA115" i="14"/>
  <c r="Q116" i="14"/>
  <c r="S116" i="14"/>
  <c r="U116" i="14"/>
  <c r="W116" i="14"/>
  <c r="Y116" i="14"/>
  <c r="AA116" i="14"/>
  <c r="Q117" i="14"/>
  <c r="S117" i="14"/>
  <c r="U117" i="14"/>
  <c r="W117" i="14"/>
  <c r="Y117" i="14"/>
  <c r="AA117" i="14"/>
  <c r="Q118" i="14"/>
  <c r="S118" i="14"/>
  <c r="U118" i="14"/>
  <c r="W118" i="14"/>
  <c r="Y118" i="14"/>
  <c r="AA118" i="14"/>
  <c r="Q119" i="14"/>
  <c r="S119" i="14"/>
  <c r="U119" i="14"/>
  <c r="W119" i="14"/>
  <c r="Y119" i="14"/>
  <c r="AA119" i="14"/>
  <c r="Q120" i="14"/>
  <c r="S120" i="14"/>
  <c r="U120" i="14"/>
  <c r="W120" i="14"/>
  <c r="Y120" i="14"/>
  <c r="AA120" i="14"/>
  <c r="Q121" i="14"/>
  <c r="S121" i="14"/>
  <c r="U121" i="14"/>
  <c r="W121" i="14"/>
  <c r="Y121" i="14"/>
  <c r="AA121" i="14"/>
  <c r="Q122" i="14"/>
  <c r="S122" i="14"/>
  <c r="U122" i="14"/>
  <c r="W122" i="14"/>
  <c r="Y122" i="14"/>
  <c r="AA122" i="14"/>
  <c r="Q123" i="14"/>
  <c r="S123" i="14"/>
  <c r="U123" i="14"/>
  <c r="W123" i="14"/>
  <c r="Y123" i="14"/>
  <c r="AA123" i="14"/>
  <c r="Q124" i="14"/>
  <c r="S124" i="14"/>
  <c r="U124" i="14"/>
  <c r="W124" i="14"/>
  <c r="Y124" i="14"/>
  <c r="AA124" i="14"/>
  <c r="Q125" i="14"/>
  <c r="S125" i="14"/>
  <c r="U125" i="14"/>
  <c r="W125" i="14"/>
  <c r="Y125" i="14"/>
  <c r="AA125" i="14"/>
  <c r="Q126" i="14"/>
  <c r="S126" i="14"/>
  <c r="U126" i="14"/>
  <c r="W126" i="14"/>
  <c r="Y126" i="14"/>
  <c r="AA126" i="14"/>
  <c r="Q127" i="14"/>
  <c r="S127" i="14"/>
  <c r="U127" i="14"/>
  <c r="W127" i="14"/>
  <c r="Y127" i="14"/>
  <c r="AA127" i="14"/>
  <c r="Q128" i="14"/>
  <c r="S128" i="14"/>
  <c r="U128" i="14"/>
  <c r="W128" i="14"/>
  <c r="Y128" i="14"/>
  <c r="AA128" i="14"/>
  <c r="Q129" i="14"/>
  <c r="S129" i="14"/>
  <c r="U129" i="14"/>
  <c r="W129" i="14"/>
  <c r="Y129" i="14"/>
  <c r="AA129" i="14"/>
  <c r="Q130" i="14"/>
  <c r="S130" i="14"/>
  <c r="U130" i="14"/>
  <c r="W130" i="14"/>
  <c r="Y130" i="14"/>
  <c r="AA130" i="14"/>
  <c r="Q131" i="14"/>
  <c r="S131" i="14"/>
  <c r="U131" i="14"/>
  <c r="W131" i="14"/>
  <c r="Y131" i="14"/>
  <c r="AA131" i="14"/>
  <c r="Q132" i="14"/>
  <c r="S132" i="14"/>
  <c r="U132" i="14"/>
  <c r="W132" i="14"/>
  <c r="Y132" i="14"/>
  <c r="AA132" i="14"/>
  <c r="Q133" i="14"/>
  <c r="S133" i="14"/>
  <c r="U133" i="14"/>
  <c r="W133" i="14"/>
  <c r="Y133" i="14"/>
  <c r="AA133" i="14"/>
  <c r="Q134" i="14"/>
  <c r="S134" i="14"/>
  <c r="U134" i="14"/>
  <c r="W134" i="14"/>
  <c r="Y134" i="14"/>
  <c r="AA134" i="14"/>
  <c r="Q135" i="14"/>
  <c r="S135" i="14"/>
  <c r="U135" i="14"/>
  <c r="W135" i="14"/>
  <c r="Y135" i="14"/>
  <c r="AA135" i="14"/>
  <c r="Q136" i="14"/>
  <c r="S136" i="14"/>
  <c r="U136" i="14"/>
  <c r="W136" i="14"/>
  <c r="Y136" i="14"/>
  <c r="AA136" i="14"/>
  <c r="Q137" i="14"/>
  <c r="S137" i="14"/>
  <c r="U137" i="14"/>
  <c r="W137" i="14"/>
  <c r="Y137" i="14"/>
  <c r="AA137" i="14"/>
  <c r="Q138" i="14"/>
  <c r="S138" i="14"/>
  <c r="U138" i="14"/>
  <c r="W138" i="14"/>
  <c r="Y138" i="14"/>
  <c r="AA138" i="14"/>
  <c r="Q139" i="14"/>
  <c r="S139" i="14"/>
  <c r="U139" i="14"/>
  <c r="W139" i="14"/>
  <c r="Y139" i="14"/>
  <c r="AA139" i="14"/>
  <c r="Q140" i="14"/>
  <c r="S140" i="14"/>
  <c r="U140" i="14"/>
  <c r="W140" i="14"/>
  <c r="Y140" i="14"/>
  <c r="AA140" i="14"/>
  <c r="Q141" i="14"/>
  <c r="S141" i="14"/>
  <c r="U141" i="14"/>
  <c r="W141" i="14"/>
  <c r="Y141" i="14"/>
  <c r="AA141" i="14"/>
  <c r="Q142" i="14"/>
  <c r="S142" i="14"/>
  <c r="U142" i="14"/>
  <c r="W142" i="14"/>
  <c r="Y142" i="14"/>
  <c r="AA142" i="14"/>
  <c r="Q143" i="14"/>
  <c r="S143" i="14"/>
  <c r="U143" i="14"/>
  <c r="W143" i="14"/>
  <c r="Y143" i="14"/>
  <c r="AA143" i="14"/>
  <c r="Q144" i="14"/>
  <c r="S144" i="14"/>
  <c r="U144" i="14"/>
  <c r="W144" i="14"/>
  <c r="Y144" i="14"/>
  <c r="AA144" i="14"/>
  <c r="Q145" i="14"/>
  <c r="S145" i="14"/>
  <c r="U145" i="14"/>
  <c r="W145" i="14"/>
  <c r="Y145" i="14"/>
  <c r="AA145" i="14"/>
  <c r="Q146" i="14"/>
  <c r="S146" i="14"/>
  <c r="U146" i="14"/>
  <c r="W146" i="14"/>
  <c r="Y146" i="14"/>
  <c r="AA146" i="14"/>
  <c r="Q147" i="14"/>
  <c r="S147" i="14"/>
  <c r="U147" i="14"/>
  <c r="W147" i="14"/>
  <c r="Y147" i="14"/>
  <c r="AA147" i="14"/>
  <c r="Q148" i="14"/>
  <c r="S148" i="14"/>
  <c r="U148" i="14"/>
  <c r="W148" i="14"/>
  <c r="Y148" i="14"/>
  <c r="AA148" i="14"/>
  <c r="Q149" i="14"/>
  <c r="S149" i="14"/>
  <c r="U149" i="14"/>
  <c r="W149" i="14"/>
  <c r="Y149" i="14"/>
  <c r="AA149" i="14"/>
  <c r="Q150" i="14"/>
  <c r="S150" i="14"/>
  <c r="U150" i="14"/>
  <c r="W150" i="14"/>
  <c r="Y150" i="14"/>
  <c r="AA150" i="14"/>
  <c r="Q151" i="14"/>
  <c r="S151" i="14"/>
  <c r="U151" i="14"/>
  <c r="W151" i="14"/>
  <c r="Y151" i="14"/>
  <c r="AA151" i="14"/>
  <c r="Q152" i="14"/>
  <c r="S152" i="14"/>
  <c r="U152" i="14"/>
  <c r="W152" i="14"/>
  <c r="Y152" i="14"/>
  <c r="AA152" i="14"/>
  <c r="Q153" i="14"/>
  <c r="S153" i="14"/>
  <c r="U153" i="14"/>
  <c r="W153" i="14"/>
  <c r="Y153" i="14"/>
  <c r="AA153" i="14"/>
  <c r="Q154" i="14"/>
  <c r="S154" i="14"/>
  <c r="U154" i="14"/>
  <c r="W154" i="14"/>
  <c r="Y154" i="14"/>
  <c r="AA154" i="14"/>
  <c r="Q155" i="14"/>
  <c r="S155" i="14"/>
  <c r="U155" i="14"/>
  <c r="W155" i="14"/>
  <c r="Y155" i="14"/>
  <c r="AA155" i="14"/>
  <c r="Q156" i="14"/>
  <c r="S156" i="14"/>
  <c r="U156" i="14"/>
  <c r="W156" i="14"/>
  <c r="Y156" i="14"/>
  <c r="AA156" i="14"/>
  <c r="Q157" i="14"/>
  <c r="S157" i="14"/>
  <c r="U157" i="14"/>
  <c r="W157" i="14"/>
  <c r="Y157" i="14"/>
  <c r="AA157" i="14"/>
  <c r="Q158" i="14"/>
  <c r="S158" i="14"/>
  <c r="U158" i="14"/>
  <c r="W158" i="14"/>
  <c r="Y158" i="14"/>
  <c r="AA158" i="14"/>
  <c r="Q159" i="14"/>
  <c r="S159" i="14"/>
  <c r="U159" i="14"/>
  <c r="W159" i="14"/>
  <c r="Y159" i="14"/>
  <c r="AA159" i="14"/>
  <c r="Q160" i="14"/>
  <c r="S160" i="14"/>
  <c r="U160" i="14"/>
  <c r="W160" i="14"/>
  <c r="Y160" i="14"/>
  <c r="AA160" i="14"/>
  <c r="Q161" i="14"/>
  <c r="S161" i="14"/>
  <c r="U161" i="14"/>
  <c r="W161" i="14"/>
  <c r="Y161" i="14"/>
  <c r="AA161" i="14"/>
  <c r="Q162" i="14"/>
  <c r="S162" i="14"/>
  <c r="U162" i="14"/>
  <c r="W162" i="14"/>
  <c r="Y162" i="14"/>
  <c r="AA162" i="14"/>
  <c r="Q163" i="14"/>
  <c r="S163" i="14"/>
  <c r="U163" i="14"/>
  <c r="W163" i="14"/>
  <c r="Y163" i="14"/>
  <c r="AA163" i="14"/>
  <c r="Q164" i="14"/>
  <c r="S164" i="14"/>
  <c r="U164" i="14"/>
  <c r="W164" i="14"/>
  <c r="Y164" i="14"/>
  <c r="AA164" i="14"/>
  <c r="Q165" i="14"/>
  <c r="S165" i="14"/>
  <c r="U165" i="14"/>
  <c r="W165" i="14"/>
  <c r="Y165" i="14"/>
  <c r="AA165" i="14"/>
  <c r="Q166" i="14"/>
  <c r="S166" i="14"/>
  <c r="U166" i="14"/>
  <c r="W166" i="14"/>
  <c r="Y166" i="14"/>
  <c r="AA166" i="14"/>
  <c r="Q167" i="14"/>
  <c r="S167" i="14"/>
  <c r="U167" i="14"/>
  <c r="W167" i="14"/>
  <c r="Y167" i="14"/>
  <c r="AA167" i="14"/>
  <c r="Q168" i="14"/>
  <c r="S168" i="14"/>
  <c r="U168" i="14"/>
  <c r="W168" i="14"/>
  <c r="Y168" i="14"/>
  <c r="AA168" i="14"/>
  <c r="Q169" i="14"/>
  <c r="S169" i="14"/>
  <c r="U169" i="14"/>
  <c r="W169" i="14"/>
  <c r="Y169" i="14"/>
  <c r="AA169" i="14"/>
  <c r="Q170" i="14"/>
  <c r="S170" i="14"/>
  <c r="U170" i="14"/>
  <c r="W170" i="14"/>
  <c r="Y170" i="14"/>
  <c r="AA170" i="14"/>
  <c r="Q171" i="14"/>
  <c r="S171" i="14"/>
  <c r="U171" i="14"/>
  <c r="W171" i="14"/>
  <c r="Y171" i="14"/>
  <c r="AA171" i="14"/>
  <c r="Q172" i="14"/>
  <c r="S172" i="14"/>
  <c r="U172" i="14"/>
  <c r="W172" i="14"/>
  <c r="Y172" i="14"/>
  <c r="AA172" i="14"/>
  <c r="Q173" i="14"/>
  <c r="S173" i="14"/>
  <c r="U173" i="14"/>
  <c r="W173" i="14"/>
  <c r="Y173" i="14"/>
  <c r="AA173" i="14"/>
  <c r="Q174" i="14"/>
  <c r="S174" i="14"/>
  <c r="U174" i="14"/>
  <c r="W174" i="14"/>
  <c r="Y174" i="14"/>
  <c r="AA174" i="14"/>
  <c r="Q175" i="14"/>
  <c r="S175" i="14"/>
  <c r="U175" i="14"/>
  <c r="W175" i="14"/>
  <c r="Y175" i="14"/>
  <c r="AA175" i="14"/>
  <c r="Q176" i="14"/>
  <c r="S176" i="14"/>
  <c r="U176" i="14"/>
  <c r="W176" i="14"/>
  <c r="Y176" i="14"/>
  <c r="AA176" i="14"/>
  <c r="Q177" i="14"/>
  <c r="S177" i="14"/>
  <c r="U177" i="14"/>
  <c r="W177" i="14"/>
  <c r="Y177" i="14"/>
  <c r="AA177" i="14"/>
  <c r="Q178" i="14"/>
  <c r="S178" i="14"/>
  <c r="U178" i="14"/>
  <c r="W178" i="14"/>
  <c r="Y178" i="14"/>
  <c r="AA178" i="14"/>
  <c r="Q179" i="14"/>
  <c r="S179" i="14"/>
  <c r="U179" i="14"/>
  <c r="W179" i="14"/>
  <c r="Y179" i="14"/>
  <c r="AA179" i="14"/>
  <c r="Q180" i="14"/>
  <c r="S180" i="14"/>
  <c r="U180" i="14"/>
  <c r="W180" i="14"/>
  <c r="Y180" i="14"/>
  <c r="AA180" i="14"/>
  <c r="Q181" i="14"/>
  <c r="S181" i="14"/>
  <c r="U181" i="14"/>
  <c r="W181" i="14"/>
  <c r="Y181" i="14"/>
  <c r="AA181" i="14"/>
  <c r="Q182" i="14"/>
  <c r="S182" i="14"/>
  <c r="U182" i="14"/>
  <c r="W182" i="14"/>
  <c r="Y182" i="14"/>
  <c r="AA182" i="14"/>
  <c r="Q183" i="14"/>
  <c r="S183" i="14"/>
  <c r="U183" i="14"/>
  <c r="W183" i="14"/>
  <c r="Y183" i="14"/>
  <c r="AA183" i="14"/>
  <c r="Q184" i="14"/>
  <c r="S184" i="14"/>
  <c r="U184" i="14"/>
  <c r="W184" i="14"/>
  <c r="Y184" i="14"/>
  <c r="AA184" i="14"/>
  <c r="Q185" i="14"/>
  <c r="S185" i="14"/>
  <c r="U185" i="14"/>
  <c r="W185" i="14"/>
  <c r="Y185" i="14"/>
  <c r="AA185" i="14"/>
  <c r="Q186" i="14"/>
  <c r="S186" i="14"/>
  <c r="U186" i="14"/>
  <c r="W186" i="14"/>
  <c r="Y186" i="14"/>
  <c r="AA186" i="14"/>
  <c r="Q187" i="14"/>
  <c r="S187" i="14"/>
  <c r="U187" i="14"/>
  <c r="W187" i="14"/>
  <c r="Y187" i="14"/>
  <c r="AA187" i="14"/>
  <c r="Q188" i="14"/>
  <c r="S188" i="14"/>
  <c r="U188" i="14"/>
  <c r="W188" i="14"/>
  <c r="Y188" i="14"/>
  <c r="AA188" i="14"/>
  <c r="Q189" i="14"/>
  <c r="S189" i="14"/>
  <c r="U189" i="14"/>
  <c r="W189" i="14"/>
  <c r="Y189" i="14"/>
  <c r="AA189" i="14"/>
  <c r="Q190" i="14"/>
  <c r="S190" i="14"/>
  <c r="U190" i="14"/>
  <c r="W190" i="14"/>
  <c r="Y190" i="14"/>
  <c r="AA190" i="14"/>
  <c r="Q191" i="14"/>
  <c r="S191" i="14"/>
  <c r="U191" i="14"/>
  <c r="W191" i="14"/>
  <c r="Y191" i="14"/>
  <c r="AA191" i="14"/>
  <c r="Q192" i="14"/>
  <c r="S192" i="14"/>
  <c r="U192" i="14"/>
  <c r="W192" i="14"/>
  <c r="Y192" i="14"/>
  <c r="AA192" i="14"/>
  <c r="Q193" i="14"/>
  <c r="S193" i="14"/>
  <c r="U193" i="14"/>
  <c r="W193" i="14"/>
  <c r="Y193" i="14"/>
  <c r="AA193" i="14"/>
  <c r="Q194" i="14"/>
  <c r="S194" i="14"/>
  <c r="U194" i="14"/>
  <c r="W194" i="14"/>
  <c r="Y194" i="14"/>
  <c r="AA194" i="14"/>
  <c r="Q195" i="14"/>
  <c r="S195" i="14"/>
  <c r="U195" i="14"/>
  <c r="W195" i="14"/>
  <c r="Y195" i="14"/>
  <c r="AA195" i="14"/>
  <c r="Q196" i="14"/>
  <c r="S196" i="14"/>
  <c r="U196" i="14"/>
  <c r="W196" i="14"/>
  <c r="Y196" i="14"/>
  <c r="AA196" i="14"/>
  <c r="Q197" i="14"/>
  <c r="S197" i="14"/>
  <c r="U197" i="14"/>
  <c r="W197" i="14"/>
  <c r="Y197" i="14"/>
  <c r="AA197" i="14"/>
  <c r="Q198" i="14"/>
  <c r="S198" i="14"/>
  <c r="U198" i="14"/>
  <c r="W198" i="14"/>
  <c r="Y198" i="14"/>
  <c r="AA198" i="14"/>
  <c r="Q199" i="14"/>
  <c r="S199" i="14"/>
  <c r="U199" i="14"/>
  <c r="W199" i="14"/>
  <c r="Y199" i="14"/>
  <c r="AA199" i="14"/>
  <c r="Q200" i="14"/>
  <c r="S200" i="14"/>
  <c r="U200" i="14"/>
  <c r="W200" i="14"/>
  <c r="Y200" i="14"/>
  <c r="AA200" i="14"/>
  <c r="Q201" i="14"/>
  <c r="S201" i="14"/>
  <c r="U201" i="14"/>
  <c r="W201" i="14"/>
  <c r="Y201" i="14"/>
  <c r="AA201" i="14"/>
  <c r="Q202" i="14"/>
  <c r="S202" i="14"/>
  <c r="U202" i="14"/>
  <c r="W202" i="14"/>
  <c r="Y202" i="14"/>
  <c r="AA202" i="14"/>
  <c r="Q203" i="14"/>
  <c r="S203" i="14"/>
  <c r="U203" i="14"/>
  <c r="W203" i="14"/>
  <c r="Y203" i="14"/>
  <c r="AA203" i="14"/>
  <c r="Q204" i="14"/>
  <c r="S204" i="14"/>
  <c r="U204" i="14"/>
  <c r="W204" i="14"/>
  <c r="Y204" i="14"/>
  <c r="AA204" i="14"/>
  <c r="Q205" i="14"/>
  <c r="S205" i="14"/>
  <c r="U205" i="14"/>
  <c r="W205" i="14"/>
  <c r="Y205" i="14"/>
  <c r="AA205" i="14"/>
  <c r="Q206" i="14"/>
  <c r="S206" i="14"/>
  <c r="U206" i="14"/>
  <c r="W206" i="14"/>
  <c r="Y206" i="14"/>
  <c r="AA206" i="14"/>
  <c r="Q207" i="14"/>
  <c r="S207" i="14"/>
  <c r="U207" i="14"/>
  <c r="W207" i="14"/>
  <c r="Y207" i="14"/>
  <c r="AA207" i="14"/>
  <c r="Q208" i="14"/>
  <c r="S208" i="14"/>
  <c r="U208" i="14"/>
  <c r="W208" i="14"/>
  <c r="Y208" i="14"/>
  <c r="AA208" i="14"/>
  <c r="Q209" i="14"/>
  <c r="S209" i="14"/>
  <c r="U209" i="14"/>
  <c r="W209" i="14"/>
  <c r="Y209" i="14"/>
  <c r="AA209" i="14"/>
  <c r="Q210" i="14"/>
  <c r="S210" i="14"/>
  <c r="U210" i="14"/>
  <c r="W210" i="14"/>
  <c r="Y210" i="14"/>
  <c r="AA210" i="14"/>
  <c r="Q211" i="14"/>
  <c r="S211" i="14"/>
  <c r="U211" i="14"/>
  <c r="W211" i="14"/>
  <c r="Y211" i="14"/>
  <c r="AA211" i="14"/>
  <c r="Q212" i="14"/>
  <c r="S212" i="14"/>
  <c r="U212" i="14"/>
  <c r="W212" i="14"/>
  <c r="Y212" i="14"/>
  <c r="AA212" i="14"/>
  <c r="Q213" i="14"/>
  <c r="S213" i="14"/>
  <c r="U213" i="14"/>
  <c r="W213" i="14"/>
  <c r="Y213" i="14"/>
  <c r="AA213" i="14"/>
  <c r="Q214" i="14"/>
  <c r="S214" i="14"/>
  <c r="U214" i="14"/>
  <c r="W214" i="14"/>
  <c r="Y214" i="14"/>
  <c r="AA214" i="14"/>
  <c r="Q215" i="14"/>
  <c r="S215" i="14"/>
  <c r="U215" i="14"/>
  <c r="W215" i="14"/>
  <c r="Y215" i="14"/>
  <c r="AA215" i="14"/>
  <c r="Q216" i="14"/>
  <c r="S216" i="14"/>
  <c r="U216" i="14"/>
  <c r="W216" i="14"/>
  <c r="Y216" i="14"/>
  <c r="AA216" i="14"/>
  <c r="Q217" i="14"/>
  <c r="S217" i="14"/>
  <c r="U217" i="14"/>
  <c r="W217" i="14"/>
  <c r="Y217" i="14"/>
  <c r="AA217" i="14"/>
  <c r="Q218" i="14"/>
  <c r="S218" i="14"/>
  <c r="U218" i="14"/>
  <c r="W218" i="14"/>
  <c r="Y218" i="14"/>
  <c r="AA218" i="14"/>
  <c r="Q219" i="14"/>
  <c r="S219" i="14"/>
  <c r="U219" i="14"/>
  <c r="W219" i="14"/>
  <c r="Y219" i="14"/>
  <c r="AA219" i="14"/>
  <c r="Q220" i="14"/>
  <c r="S220" i="14"/>
  <c r="U220" i="14"/>
  <c r="W220" i="14"/>
  <c r="Y220" i="14"/>
  <c r="AA220" i="14"/>
  <c r="Q221" i="14"/>
  <c r="S221" i="14"/>
  <c r="U221" i="14"/>
  <c r="W221" i="14"/>
  <c r="Y221" i="14"/>
  <c r="AA221" i="14"/>
  <c r="Q222" i="14"/>
  <c r="S222" i="14"/>
  <c r="U222" i="14"/>
  <c r="W222" i="14"/>
  <c r="Y222" i="14"/>
  <c r="AA222" i="14"/>
  <c r="Q223" i="14"/>
  <c r="S223" i="14"/>
  <c r="U223" i="14"/>
  <c r="W223" i="14"/>
  <c r="Y223" i="14"/>
  <c r="AA223" i="14"/>
  <c r="Q224" i="14"/>
  <c r="S224" i="14"/>
  <c r="U224" i="14"/>
  <c r="W224" i="14"/>
  <c r="Y224" i="14"/>
  <c r="AA224" i="14"/>
  <c r="Q225" i="14"/>
  <c r="S225" i="14"/>
  <c r="U225" i="14"/>
  <c r="W225" i="14"/>
  <c r="Y225" i="14"/>
  <c r="AA225" i="14"/>
  <c r="Q226" i="14"/>
  <c r="S226" i="14"/>
  <c r="U226" i="14"/>
  <c r="W226" i="14"/>
  <c r="Y226" i="14"/>
  <c r="AA226" i="14"/>
  <c r="Q227" i="14"/>
  <c r="S227" i="14"/>
  <c r="U227" i="14"/>
  <c r="W227" i="14"/>
  <c r="Y227" i="14"/>
  <c r="AA227" i="14"/>
  <c r="Q228" i="14"/>
  <c r="S228" i="14"/>
  <c r="U228" i="14"/>
  <c r="W228" i="14"/>
  <c r="Y228" i="14"/>
  <c r="AA228" i="14"/>
  <c r="Q229" i="14"/>
  <c r="S229" i="14"/>
  <c r="U229" i="14"/>
  <c r="W229" i="14"/>
  <c r="Y229" i="14"/>
  <c r="AA229" i="14"/>
  <c r="Q230" i="14"/>
  <c r="S230" i="14"/>
  <c r="U230" i="14"/>
  <c r="W230" i="14"/>
  <c r="Y230" i="14"/>
  <c r="AA230" i="14"/>
  <c r="Q231" i="14"/>
  <c r="S231" i="14"/>
  <c r="U231" i="14"/>
  <c r="W231" i="14"/>
  <c r="Y231" i="14"/>
  <c r="AA231" i="14"/>
  <c r="Q232" i="14"/>
  <c r="S232" i="14"/>
  <c r="U232" i="14"/>
  <c r="W232" i="14"/>
  <c r="Y232" i="14"/>
  <c r="AA232" i="14"/>
  <c r="Q233" i="14"/>
  <c r="S233" i="14"/>
  <c r="U233" i="14"/>
  <c r="W233" i="14"/>
  <c r="Y233" i="14"/>
  <c r="AA233" i="14"/>
  <c r="Q234" i="14"/>
  <c r="S234" i="14"/>
  <c r="U234" i="14"/>
  <c r="W234" i="14"/>
  <c r="Y234" i="14"/>
  <c r="AA234" i="14"/>
  <c r="Q235" i="14"/>
  <c r="S235" i="14"/>
  <c r="U235" i="14"/>
  <c r="W235" i="14"/>
  <c r="Y235" i="14"/>
  <c r="AA235" i="14"/>
  <c r="Q236" i="14"/>
  <c r="S236" i="14"/>
  <c r="U236" i="14"/>
  <c r="W236" i="14"/>
  <c r="Y236" i="14"/>
  <c r="AA236" i="14"/>
  <c r="Q237" i="14"/>
  <c r="S237" i="14"/>
  <c r="U237" i="14"/>
  <c r="W237" i="14"/>
  <c r="Y237" i="14"/>
  <c r="AA237" i="14"/>
  <c r="Q238" i="14"/>
  <c r="S238" i="14"/>
  <c r="U238" i="14"/>
  <c r="W238" i="14"/>
  <c r="Y238" i="14"/>
  <c r="AA238" i="14"/>
  <c r="Q239" i="14"/>
  <c r="S239" i="14"/>
  <c r="U239" i="14"/>
  <c r="W239" i="14"/>
  <c r="Y239" i="14"/>
  <c r="AA239" i="14"/>
  <c r="Q240" i="14"/>
  <c r="S240" i="14"/>
  <c r="U240" i="14"/>
  <c r="W240" i="14"/>
  <c r="Y240" i="14"/>
  <c r="AA240" i="14"/>
  <c r="Q241" i="14"/>
  <c r="S241" i="14"/>
  <c r="U241" i="14"/>
  <c r="W241" i="14"/>
  <c r="Y241" i="14"/>
  <c r="AA241" i="14"/>
  <c r="Q242" i="14"/>
  <c r="S242" i="14"/>
  <c r="U242" i="14"/>
  <c r="W242" i="14"/>
  <c r="Y242" i="14"/>
  <c r="AA242" i="14"/>
  <c r="Q243" i="14"/>
  <c r="S243" i="14"/>
  <c r="U243" i="14"/>
  <c r="W243" i="14"/>
  <c r="Y243" i="14"/>
  <c r="AA243" i="14"/>
  <c r="Q244" i="14"/>
  <c r="S244" i="14"/>
  <c r="U244" i="14"/>
  <c r="W244" i="14"/>
  <c r="Y244" i="14"/>
  <c r="AA244" i="14"/>
  <c r="Q245" i="14"/>
  <c r="S245" i="14"/>
  <c r="U245" i="14"/>
  <c r="W245" i="14"/>
  <c r="Y245" i="14"/>
  <c r="AA245" i="14"/>
  <c r="Q246" i="14"/>
  <c r="S246" i="14"/>
  <c r="U246" i="14"/>
  <c r="W246" i="14"/>
  <c r="Y246" i="14"/>
  <c r="AA246" i="14"/>
  <c r="Q247" i="14"/>
  <c r="S247" i="14"/>
  <c r="U247" i="14"/>
  <c r="W247" i="14"/>
  <c r="Y247" i="14"/>
  <c r="AA247" i="14"/>
  <c r="Q248" i="14"/>
  <c r="S248" i="14"/>
  <c r="U248" i="14"/>
  <c r="W248" i="14"/>
  <c r="Y248" i="14"/>
  <c r="AA248" i="14"/>
  <c r="Q249" i="14"/>
  <c r="S249" i="14"/>
  <c r="U249" i="14"/>
  <c r="W249" i="14"/>
  <c r="Y249" i="14"/>
  <c r="AA249" i="14"/>
  <c r="Q250" i="14"/>
  <c r="S250" i="14"/>
  <c r="U250" i="14"/>
  <c r="W250" i="14"/>
  <c r="Y250" i="14"/>
  <c r="AA250" i="14"/>
  <c r="Q251" i="14"/>
  <c r="S251" i="14"/>
  <c r="U251" i="14"/>
  <c r="W251" i="14"/>
  <c r="Y251" i="14"/>
  <c r="AA251" i="14"/>
  <c r="Q252" i="14"/>
  <c r="S252" i="14"/>
  <c r="U252" i="14"/>
  <c r="W252" i="14"/>
  <c r="Y252" i="14"/>
  <c r="AA252" i="14"/>
  <c r="Q253" i="14"/>
  <c r="S253" i="14"/>
  <c r="U253" i="14"/>
  <c r="W253" i="14"/>
  <c r="Y253" i="14"/>
  <c r="AA253" i="14"/>
  <c r="Q254" i="14"/>
  <c r="S254" i="14"/>
  <c r="U254" i="14"/>
  <c r="W254" i="14"/>
  <c r="Y254" i="14"/>
  <c r="AA254" i="14"/>
  <c r="Q255" i="14"/>
  <c r="S255" i="14"/>
  <c r="U255" i="14"/>
  <c r="W255" i="14"/>
  <c r="Y255" i="14"/>
  <c r="AA255" i="14"/>
  <c r="Q256" i="14"/>
  <c r="S256" i="14"/>
  <c r="U256" i="14"/>
  <c r="W256" i="14"/>
  <c r="Y256" i="14"/>
  <c r="AA256" i="14"/>
  <c r="Q257" i="14"/>
  <c r="S257" i="14"/>
  <c r="U257" i="14"/>
  <c r="W257" i="14"/>
  <c r="Y257" i="14"/>
  <c r="AA257" i="14"/>
  <c r="Q258" i="14"/>
  <c r="S258" i="14"/>
  <c r="U258" i="14"/>
  <c r="W258" i="14"/>
  <c r="Y258" i="14"/>
  <c r="AA258" i="14"/>
  <c r="Q259" i="14"/>
  <c r="S259" i="14"/>
  <c r="U259" i="14"/>
  <c r="W259" i="14"/>
  <c r="Y259" i="14"/>
  <c r="AA259" i="14"/>
  <c r="Q260" i="14"/>
  <c r="S260" i="14"/>
  <c r="U260" i="14"/>
  <c r="W260" i="14"/>
  <c r="Y260" i="14"/>
  <c r="AA260" i="14"/>
  <c r="Q261" i="14"/>
  <c r="S261" i="14"/>
  <c r="U261" i="14"/>
  <c r="W261" i="14"/>
  <c r="Y261" i="14"/>
  <c r="AA261" i="14"/>
  <c r="Q262" i="14"/>
  <c r="S262" i="14"/>
  <c r="U262" i="14"/>
  <c r="W262" i="14"/>
  <c r="Y262" i="14"/>
  <c r="AA262" i="14"/>
  <c r="Q263" i="14"/>
  <c r="S263" i="14"/>
  <c r="U263" i="14"/>
  <c r="W263" i="14"/>
  <c r="Y263" i="14"/>
  <c r="AA263" i="14"/>
  <c r="Q264" i="14"/>
  <c r="S264" i="14"/>
  <c r="U264" i="14"/>
  <c r="W264" i="14"/>
  <c r="Y264" i="14"/>
  <c r="AA264" i="14"/>
  <c r="Q265" i="14"/>
  <c r="S265" i="14"/>
  <c r="U265" i="14"/>
  <c r="W265" i="14"/>
  <c r="Y265" i="14"/>
  <c r="AA265" i="14"/>
  <c r="Q266" i="14"/>
  <c r="S266" i="14"/>
  <c r="U266" i="14"/>
  <c r="W266" i="14"/>
  <c r="Y266" i="14"/>
  <c r="AA266" i="14"/>
  <c r="Q267" i="14"/>
  <c r="S267" i="14"/>
  <c r="U267" i="14"/>
  <c r="W267" i="14"/>
  <c r="Y267" i="14"/>
  <c r="AA267" i="14"/>
  <c r="Q268" i="14"/>
  <c r="S268" i="14"/>
  <c r="U268" i="14"/>
  <c r="W268" i="14"/>
  <c r="Y268" i="14"/>
  <c r="AA268" i="14"/>
  <c r="Q269" i="14"/>
  <c r="S269" i="14"/>
  <c r="U269" i="14"/>
  <c r="W269" i="14"/>
  <c r="Y269" i="14"/>
  <c r="AA269" i="14"/>
  <c r="Q270" i="14"/>
  <c r="S270" i="14"/>
  <c r="U270" i="14"/>
  <c r="W270" i="14"/>
  <c r="Y270" i="14"/>
  <c r="AA270" i="14"/>
  <c r="Q271" i="14"/>
  <c r="S271" i="14"/>
  <c r="U271" i="14"/>
  <c r="W271" i="14"/>
  <c r="Y271" i="14"/>
  <c r="AA271" i="14"/>
  <c r="Q272" i="14"/>
  <c r="S272" i="14"/>
  <c r="U272" i="14"/>
  <c r="W272" i="14"/>
  <c r="Y272" i="14"/>
  <c r="AA272" i="14"/>
  <c r="Q273" i="14"/>
  <c r="S273" i="14"/>
  <c r="U273" i="14"/>
  <c r="W273" i="14"/>
  <c r="Y273" i="14"/>
  <c r="AA273" i="14"/>
  <c r="Q274" i="14"/>
  <c r="S274" i="14"/>
  <c r="U274" i="14"/>
  <c r="W274" i="14"/>
  <c r="Y274" i="14"/>
  <c r="AA274" i="14"/>
  <c r="Q275" i="14"/>
  <c r="S275" i="14"/>
  <c r="U275" i="14"/>
  <c r="W275" i="14"/>
  <c r="Y275" i="14"/>
  <c r="AA275" i="14"/>
  <c r="AA20" i="14"/>
  <c r="Y20" i="14"/>
  <c r="W20" i="14"/>
  <c r="U20" i="14"/>
  <c r="S20" i="14"/>
  <c r="Q20" i="14"/>
  <c r="BH262" i="14" l="1"/>
  <c r="BN254" i="14"/>
  <c r="BN253" i="14"/>
  <c r="BN252" i="14"/>
  <c r="BN251" i="14"/>
  <c r="BV1" i="14" l="1"/>
  <c r="BT1" i="14"/>
  <c r="BR1" i="14"/>
  <c r="BP1" i="14"/>
  <c r="BN1" i="14"/>
  <c r="BL1" i="14"/>
  <c r="BJ1" i="14"/>
  <c r="BH1" i="14"/>
  <c r="BF1" i="14"/>
  <c r="BD1" i="14"/>
  <c r="BD21" i="14"/>
  <c r="BF21" i="14"/>
  <c r="BH21" i="14"/>
  <c r="BJ21" i="14"/>
  <c r="BL21" i="14"/>
  <c r="BN21" i="14"/>
  <c r="BP21" i="14"/>
  <c r="BR21" i="14"/>
  <c r="BT21" i="14"/>
  <c r="BV21" i="14"/>
  <c r="BD22" i="14"/>
  <c r="BF22" i="14"/>
  <c r="BH22" i="14"/>
  <c r="BJ22" i="14"/>
  <c r="BL22" i="14"/>
  <c r="BN22" i="14"/>
  <c r="BP22" i="14"/>
  <c r="BR22" i="14"/>
  <c r="BT22" i="14"/>
  <c r="BV22" i="14"/>
  <c r="BD23" i="14"/>
  <c r="BF23" i="14"/>
  <c r="BH23" i="14"/>
  <c r="BJ23" i="14"/>
  <c r="BL23" i="14"/>
  <c r="BN23" i="14"/>
  <c r="BP23" i="14"/>
  <c r="BR23" i="14"/>
  <c r="BT23" i="14"/>
  <c r="BV23" i="14"/>
  <c r="BD24" i="14"/>
  <c r="BF24" i="14"/>
  <c r="BH24" i="14"/>
  <c r="BJ24" i="14"/>
  <c r="BL24" i="14"/>
  <c r="BN24" i="14"/>
  <c r="BP24" i="14"/>
  <c r="BR24" i="14"/>
  <c r="BT24" i="14"/>
  <c r="BV24" i="14"/>
  <c r="BD25" i="14"/>
  <c r="BF25" i="14"/>
  <c r="BH25" i="14"/>
  <c r="BJ25" i="14"/>
  <c r="BL25" i="14"/>
  <c r="BN25" i="14"/>
  <c r="BP25" i="14"/>
  <c r="BR25" i="14"/>
  <c r="BT25" i="14"/>
  <c r="BV25" i="14"/>
  <c r="BD26" i="14"/>
  <c r="BF26" i="14"/>
  <c r="BH26" i="14"/>
  <c r="BJ26" i="14"/>
  <c r="BL26" i="14"/>
  <c r="BN26" i="14"/>
  <c r="BP26" i="14"/>
  <c r="BR26" i="14"/>
  <c r="BT26" i="14"/>
  <c r="BV26" i="14"/>
  <c r="BD27" i="14"/>
  <c r="BF27" i="14"/>
  <c r="BH27" i="14"/>
  <c r="BJ27" i="14"/>
  <c r="BL27" i="14"/>
  <c r="BN27" i="14"/>
  <c r="BP27" i="14"/>
  <c r="BR27" i="14"/>
  <c r="BT27" i="14"/>
  <c r="BV27" i="14"/>
  <c r="BD28" i="14"/>
  <c r="BF28" i="14"/>
  <c r="BH28" i="14"/>
  <c r="BJ28" i="14"/>
  <c r="BL28" i="14"/>
  <c r="BN28" i="14"/>
  <c r="BP28" i="14"/>
  <c r="BR28" i="14"/>
  <c r="BT28" i="14"/>
  <c r="BV28" i="14"/>
  <c r="BD29" i="14"/>
  <c r="BF29" i="14"/>
  <c r="BH29" i="14"/>
  <c r="BJ29" i="14"/>
  <c r="BL29" i="14"/>
  <c r="BN29" i="14"/>
  <c r="BP29" i="14"/>
  <c r="BR29" i="14"/>
  <c r="BT29" i="14"/>
  <c r="BV29" i="14"/>
  <c r="BD30" i="14"/>
  <c r="BF30" i="14"/>
  <c r="BH30" i="14"/>
  <c r="BJ30" i="14"/>
  <c r="BL30" i="14"/>
  <c r="BN30" i="14"/>
  <c r="BP30" i="14"/>
  <c r="BR30" i="14"/>
  <c r="BT30" i="14"/>
  <c r="BV30" i="14"/>
  <c r="BD31" i="14"/>
  <c r="BF31" i="14"/>
  <c r="BH31" i="14"/>
  <c r="BJ31" i="14"/>
  <c r="BL31" i="14"/>
  <c r="BN31" i="14"/>
  <c r="BP31" i="14"/>
  <c r="BR31" i="14"/>
  <c r="BT31" i="14"/>
  <c r="BV31" i="14"/>
  <c r="BD32" i="14"/>
  <c r="BF32" i="14"/>
  <c r="BH32" i="14"/>
  <c r="BJ32" i="14"/>
  <c r="BL32" i="14"/>
  <c r="BN32" i="14"/>
  <c r="BP32" i="14"/>
  <c r="BR32" i="14"/>
  <c r="BT32" i="14"/>
  <c r="BV32" i="14"/>
  <c r="BD33" i="14"/>
  <c r="BF33" i="14"/>
  <c r="BH33" i="14"/>
  <c r="BJ33" i="14"/>
  <c r="BL33" i="14"/>
  <c r="BN33" i="14"/>
  <c r="BP33" i="14"/>
  <c r="BR33" i="14"/>
  <c r="BT33" i="14"/>
  <c r="BV33" i="14"/>
  <c r="BD34" i="14"/>
  <c r="BF34" i="14"/>
  <c r="BH34" i="14"/>
  <c r="BJ34" i="14"/>
  <c r="BL34" i="14"/>
  <c r="BN34" i="14"/>
  <c r="BP34" i="14"/>
  <c r="BR34" i="14"/>
  <c r="BT34" i="14"/>
  <c r="BV34" i="14"/>
  <c r="BD35" i="14"/>
  <c r="BF35" i="14"/>
  <c r="BH35" i="14"/>
  <c r="BJ35" i="14"/>
  <c r="BL35" i="14"/>
  <c r="BN35" i="14"/>
  <c r="BP35" i="14"/>
  <c r="BR35" i="14"/>
  <c r="BT35" i="14"/>
  <c r="BV35" i="14"/>
  <c r="BD36" i="14"/>
  <c r="BF36" i="14"/>
  <c r="BH36" i="14"/>
  <c r="BJ36" i="14"/>
  <c r="BL36" i="14"/>
  <c r="BN36" i="14"/>
  <c r="BP36" i="14"/>
  <c r="BR36" i="14"/>
  <c r="BT36" i="14"/>
  <c r="BV36" i="14"/>
  <c r="BD37" i="14"/>
  <c r="BF37" i="14"/>
  <c r="BH37" i="14"/>
  <c r="BJ37" i="14"/>
  <c r="BL37" i="14"/>
  <c r="BN37" i="14"/>
  <c r="BP37" i="14"/>
  <c r="BR37" i="14"/>
  <c r="BT37" i="14"/>
  <c r="BV37" i="14"/>
  <c r="BD38" i="14"/>
  <c r="BF38" i="14"/>
  <c r="BH38" i="14"/>
  <c r="BJ38" i="14"/>
  <c r="BL38" i="14"/>
  <c r="BN38" i="14"/>
  <c r="BP38" i="14"/>
  <c r="BR38" i="14"/>
  <c r="BT38" i="14"/>
  <c r="BV38" i="14"/>
  <c r="BD39" i="14"/>
  <c r="BF39" i="14"/>
  <c r="BH39" i="14"/>
  <c r="BJ39" i="14"/>
  <c r="BL39" i="14"/>
  <c r="BN39" i="14"/>
  <c r="BP39" i="14"/>
  <c r="BR39" i="14"/>
  <c r="BT39" i="14"/>
  <c r="BV39" i="14"/>
  <c r="BD40" i="14"/>
  <c r="BF40" i="14"/>
  <c r="BH40" i="14"/>
  <c r="BJ40" i="14"/>
  <c r="BL40" i="14"/>
  <c r="BN40" i="14"/>
  <c r="BP40" i="14"/>
  <c r="BR40" i="14"/>
  <c r="BT40" i="14"/>
  <c r="BV40" i="14"/>
  <c r="BD41" i="14"/>
  <c r="BF41" i="14"/>
  <c r="BH41" i="14"/>
  <c r="BJ41" i="14"/>
  <c r="BL41" i="14"/>
  <c r="BN41" i="14"/>
  <c r="BP41" i="14"/>
  <c r="BR41" i="14"/>
  <c r="BT41" i="14"/>
  <c r="BV41" i="14"/>
  <c r="BD42" i="14"/>
  <c r="BF42" i="14"/>
  <c r="BH42" i="14"/>
  <c r="BJ42" i="14"/>
  <c r="BL42" i="14"/>
  <c r="BN42" i="14"/>
  <c r="BP42" i="14"/>
  <c r="BR42" i="14"/>
  <c r="BT42" i="14"/>
  <c r="BV42" i="14"/>
  <c r="BD43" i="14"/>
  <c r="BF43" i="14"/>
  <c r="BH43" i="14"/>
  <c r="BJ43" i="14"/>
  <c r="BL43" i="14"/>
  <c r="BN43" i="14"/>
  <c r="BP43" i="14"/>
  <c r="BR43" i="14"/>
  <c r="BT43" i="14"/>
  <c r="BV43" i="14"/>
  <c r="BI44" i="14"/>
  <c r="BK44" i="14"/>
  <c r="BM44" i="14"/>
  <c r="BO44" i="14"/>
  <c r="BQ44" i="14"/>
  <c r="BS44" i="14"/>
  <c r="BU44" i="14"/>
  <c r="BW44" i="14"/>
  <c r="BY44" i="14"/>
  <c r="CA44" i="14"/>
  <c r="BI45" i="14"/>
  <c r="BK45" i="14"/>
  <c r="BM45" i="14"/>
  <c r="BO45" i="14"/>
  <c r="BQ45" i="14"/>
  <c r="BS45" i="14"/>
  <c r="BU45" i="14"/>
  <c r="BW45" i="14"/>
  <c r="BY45" i="14"/>
  <c r="CA45" i="14"/>
  <c r="BI46" i="14"/>
  <c r="BK46" i="14"/>
  <c r="BM46" i="14"/>
  <c r="BO46" i="14"/>
  <c r="BQ46" i="14"/>
  <c r="BS46" i="14"/>
  <c r="BU46" i="14"/>
  <c r="BW46" i="14"/>
  <c r="BY46" i="14"/>
  <c r="CA46" i="14"/>
  <c r="BI47" i="14"/>
  <c r="BK47" i="14"/>
  <c r="BM47" i="14"/>
  <c r="BO47" i="14"/>
  <c r="BQ47" i="14"/>
  <c r="BS47" i="14"/>
  <c r="BU47" i="14"/>
  <c r="BW47" i="14"/>
  <c r="BY47" i="14"/>
  <c r="CA47" i="14"/>
  <c r="BG48" i="14"/>
  <c r="BI48" i="14"/>
  <c r="BK48" i="14"/>
  <c r="BM48" i="14"/>
  <c r="BO48" i="14"/>
  <c r="BQ48" i="14"/>
  <c r="BS48" i="14"/>
  <c r="BU48" i="14"/>
  <c r="BW48" i="14"/>
  <c r="BY48" i="14"/>
  <c r="BH49" i="14"/>
  <c r="BJ49" i="14"/>
  <c r="BL49" i="14"/>
  <c r="BN49" i="14"/>
  <c r="BP49" i="14"/>
  <c r="BR49" i="14"/>
  <c r="BT49" i="14"/>
  <c r="BV49" i="14"/>
  <c r="BX49" i="14"/>
  <c r="BZ49" i="14"/>
  <c r="BH50" i="14"/>
  <c r="BJ50" i="14"/>
  <c r="BL50" i="14"/>
  <c r="BN50" i="14"/>
  <c r="BP50" i="14"/>
  <c r="BR50" i="14"/>
  <c r="BT50" i="14"/>
  <c r="BV50" i="14"/>
  <c r="BX50" i="14"/>
  <c r="BZ50" i="14"/>
  <c r="BH51" i="14"/>
  <c r="BJ51" i="14"/>
  <c r="BL51" i="14"/>
  <c r="BN51" i="14"/>
  <c r="BP51" i="14"/>
  <c r="BR51" i="14"/>
  <c r="BT51" i="14"/>
  <c r="BV51" i="14"/>
  <c r="BX51" i="14"/>
  <c r="BZ51" i="14"/>
  <c r="BH52" i="14"/>
  <c r="BJ52" i="14"/>
  <c r="BL52" i="14"/>
  <c r="BN52" i="14"/>
  <c r="BP52" i="14"/>
  <c r="BR52" i="14"/>
  <c r="BT52" i="14"/>
  <c r="BV52" i="14"/>
  <c r="BX52" i="14"/>
  <c r="BZ52" i="14"/>
  <c r="BH53" i="14"/>
  <c r="BJ53" i="14"/>
  <c r="BL53" i="14"/>
  <c r="BN53" i="14"/>
  <c r="BP53" i="14"/>
  <c r="BR53" i="14"/>
  <c r="BT53" i="14"/>
  <c r="BV53" i="14"/>
  <c r="BX53" i="14"/>
  <c r="BZ53" i="14"/>
  <c r="BH54" i="14"/>
  <c r="BJ54" i="14"/>
  <c r="BL54" i="14"/>
  <c r="BN54" i="14"/>
  <c r="BP54" i="14"/>
  <c r="BR54" i="14"/>
  <c r="BT54" i="14"/>
  <c r="BV54" i="14"/>
  <c r="BX54" i="14"/>
  <c r="BZ54" i="14"/>
  <c r="BH55" i="14"/>
  <c r="BJ55" i="14"/>
  <c r="BL55" i="14"/>
  <c r="BN55" i="14"/>
  <c r="BP55" i="14"/>
  <c r="BR55" i="14"/>
  <c r="BT55" i="14"/>
  <c r="BV55" i="14"/>
  <c r="BX55" i="14"/>
  <c r="BZ55" i="14"/>
  <c r="BH56" i="14"/>
  <c r="BJ56" i="14"/>
  <c r="BL56" i="14"/>
  <c r="BN56" i="14"/>
  <c r="BP56" i="14"/>
  <c r="BR56" i="14"/>
  <c r="BT56" i="14"/>
  <c r="BV56" i="14"/>
  <c r="BX56" i="14"/>
  <c r="BZ56" i="14"/>
  <c r="BD57" i="14"/>
  <c r="BF57" i="14"/>
  <c r="BH57" i="14"/>
  <c r="BJ57" i="14"/>
  <c r="BL57" i="14"/>
  <c r="BN57" i="14"/>
  <c r="BP57" i="14"/>
  <c r="BR57" i="14"/>
  <c r="BT57" i="14"/>
  <c r="BV57" i="14"/>
  <c r="BD58" i="14"/>
  <c r="BF58" i="14"/>
  <c r="BH58" i="14"/>
  <c r="BJ58" i="14"/>
  <c r="BL58" i="14"/>
  <c r="BN58" i="14"/>
  <c r="BP58" i="14"/>
  <c r="BR58" i="14"/>
  <c r="BT58" i="14"/>
  <c r="BV58" i="14"/>
  <c r="BD59" i="14"/>
  <c r="BF59" i="14"/>
  <c r="BH59" i="14"/>
  <c r="BJ59" i="14"/>
  <c r="BL59" i="14"/>
  <c r="BN59" i="14"/>
  <c r="BP59" i="14"/>
  <c r="BR59" i="14"/>
  <c r="BT59" i="14"/>
  <c r="BV59" i="14"/>
  <c r="BH60" i="14"/>
  <c r="BJ60" i="14"/>
  <c r="BL60" i="14"/>
  <c r="BN60" i="14"/>
  <c r="BP60" i="14"/>
  <c r="BR60" i="14"/>
  <c r="BT60" i="14"/>
  <c r="BV60" i="14"/>
  <c r="BX60" i="14"/>
  <c r="BZ60" i="14"/>
  <c r="BH61" i="14"/>
  <c r="BJ61" i="14"/>
  <c r="BL61" i="14"/>
  <c r="BN61" i="14"/>
  <c r="BP61" i="14"/>
  <c r="BR61" i="14"/>
  <c r="BT61" i="14"/>
  <c r="BV61" i="14"/>
  <c r="BX61" i="14"/>
  <c r="BZ61" i="14"/>
  <c r="BH62" i="14"/>
  <c r="BJ62" i="14"/>
  <c r="BL62" i="14"/>
  <c r="BN62" i="14"/>
  <c r="BP62" i="14"/>
  <c r="BR62" i="14"/>
  <c r="BT62" i="14"/>
  <c r="BV62" i="14"/>
  <c r="BX62" i="14"/>
  <c r="BZ62" i="14"/>
  <c r="BH63" i="14"/>
  <c r="BJ63" i="14"/>
  <c r="BL63" i="14"/>
  <c r="BN63" i="14"/>
  <c r="BP63" i="14"/>
  <c r="BR63" i="14"/>
  <c r="BT63" i="14"/>
  <c r="BV63" i="14"/>
  <c r="BX63" i="14"/>
  <c r="BZ63" i="14"/>
  <c r="BH64" i="14"/>
  <c r="BJ64" i="14"/>
  <c r="BL64" i="14"/>
  <c r="BN64" i="14"/>
  <c r="BP64" i="14"/>
  <c r="BR64" i="14"/>
  <c r="BT64" i="14"/>
  <c r="BV64" i="14"/>
  <c r="BX64" i="14"/>
  <c r="BZ64" i="14"/>
  <c r="BH65" i="14"/>
  <c r="BJ65" i="14"/>
  <c r="BL65" i="14"/>
  <c r="BN65" i="14"/>
  <c r="BP65" i="14"/>
  <c r="BR65" i="14"/>
  <c r="BT65" i="14"/>
  <c r="BV65" i="14"/>
  <c r="BX65" i="14"/>
  <c r="BZ65" i="14"/>
  <c r="BH66" i="14"/>
  <c r="BJ66" i="14"/>
  <c r="BL66" i="14"/>
  <c r="BN66" i="14"/>
  <c r="BP66" i="14"/>
  <c r="BR66" i="14"/>
  <c r="BT66" i="14"/>
  <c r="BV66" i="14"/>
  <c r="BX66" i="14"/>
  <c r="BZ66" i="14"/>
  <c r="BH67" i="14"/>
  <c r="BJ67" i="14"/>
  <c r="BL67" i="14"/>
  <c r="BN67" i="14"/>
  <c r="BP67" i="14"/>
  <c r="BR67" i="14"/>
  <c r="BT67" i="14"/>
  <c r="BV67" i="14"/>
  <c r="BX67" i="14"/>
  <c r="BZ67" i="14"/>
  <c r="BH68" i="14"/>
  <c r="BJ68" i="14"/>
  <c r="BL68" i="14"/>
  <c r="BN68" i="14"/>
  <c r="BP68" i="14"/>
  <c r="BR68" i="14"/>
  <c r="BT68" i="14"/>
  <c r="BV68" i="14"/>
  <c r="BX68" i="14"/>
  <c r="BZ68" i="14"/>
  <c r="BH69" i="14"/>
  <c r="BJ69" i="14"/>
  <c r="BL69" i="14"/>
  <c r="BN69" i="14"/>
  <c r="BP69" i="14"/>
  <c r="BR69" i="14"/>
  <c r="BT69" i="14"/>
  <c r="BV69" i="14"/>
  <c r="BX69" i="14"/>
  <c r="BZ69" i="14"/>
  <c r="BH70" i="14"/>
  <c r="BJ70" i="14"/>
  <c r="BL70" i="14"/>
  <c r="BN70" i="14"/>
  <c r="BP70" i="14"/>
  <c r="BR70" i="14"/>
  <c r="BT70" i="14"/>
  <c r="BV70" i="14"/>
  <c r="BX70" i="14"/>
  <c r="BZ70" i="14"/>
  <c r="BD71" i="14"/>
  <c r="BF71" i="14"/>
  <c r="BH71" i="14"/>
  <c r="BJ71" i="14"/>
  <c r="BL71" i="14"/>
  <c r="BN71" i="14"/>
  <c r="BP71" i="14"/>
  <c r="BR71" i="14"/>
  <c r="BT71" i="14"/>
  <c r="BV71" i="14"/>
  <c r="BD72" i="14"/>
  <c r="BF72" i="14"/>
  <c r="BH72" i="14"/>
  <c r="BJ72" i="14"/>
  <c r="BL72" i="14"/>
  <c r="BN72" i="14"/>
  <c r="BP72" i="14"/>
  <c r="BR72" i="14"/>
  <c r="BT72" i="14"/>
  <c r="BV72" i="14"/>
  <c r="BD73" i="14"/>
  <c r="BF73" i="14"/>
  <c r="BH73" i="14"/>
  <c r="BJ73" i="14"/>
  <c r="BL73" i="14"/>
  <c r="BN73" i="14"/>
  <c r="BP73" i="14"/>
  <c r="BR73" i="14"/>
  <c r="BT73" i="14"/>
  <c r="BV73" i="14"/>
  <c r="BD74" i="14"/>
  <c r="BF74" i="14"/>
  <c r="BH74" i="14"/>
  <c r="BJ74" i="14"/>
  <c r="BL74" i="14"/>
  <c r="BN74" i="14"/>
  <c r="BP74" i="14"/>
  <c r="BR74" i="14"/>
  <c r="BT74" i="14"/>
  <c r="BV74" i="14"/>
  <c r="BD75" i="14"/>
  <c r="BF75" i="14"/>
  <c r="BH75" i="14"/>
  <c r="BJ75" i="14"/>
  <c r="BL75" i="14"/>
  <c r="BN75" i="14"/>
  <c r="BP75" i="14"/>
  <c r="BR75" i="14"/>
  <c r="BT75" i="14"/>
  <c r="BV75" i="14"/>
  <c r="BD76" i="14"/>
  <c r="BF76" i="14"/>
  <c r="BH76" i="14"/>
  <c r="BJ76" i="14"/>
  <c r="BL76" i="14"/>
  <c r="BN76" i="14"/>
  <c r="BP76" i="14"/>
  <c r="BR76" i="14"/>
  <c r="BT76" i="14"/>
  <c r="BV76" i="14"/>
  <c r="BD77" i="14"/>
  <c r="BF77" i="14"/>
  <c r="BH77" i="14"/>
  <c r="BJ77" i="14"/>
  <c r="BL77" i="14"/>
  <c r="BN77" i="14"/>
  <c r="BP77" i="14"/>
  <c r="BR77" i="14"/>
  <c r="BT77" i="14"/>
  <c r="BV77" i="14"/>
  <c r="BD78" i="14"/>
  <c r="BF78" i="14"/>
  <c r="BH78" i="14"/>
  <c r="BJ78" i="14"/>
  <c r="BL78" i="14"/>
  <c r="BN78" i="14"/>
  <c r="BP78" i="14"/>
  <c r="BR78" i="14"/>
  <c r="BT78" i="14"/>
  <c r="BV78" i="14"/>
  <c r="BD79" i="14"/>
  <c r="BF79" i="14"/>
  <c r="BH79" i="14"/>
  <c r="BJ79" i="14"/>
  <c r="BL79" i="14"/>
  <c r="BN79" i="14"/>
  <c r="BP79" i="14"/>
  <c r="BR79" i="14"/>
  <c r="BT79" i="14"/>
  <c r="BV79" i="14"/>
  <c r="BD80" i="14"/>
  <c r="BF80" i="14"/>
  <c r="BH80" i="14"/>
  <c r="BJ80" i="14"/>
  <c r="BL80" i="14"/>
  <c r="BN80" i="14"/>
  <c r="BP80" i="14"/>
  <c r="BR80" i="14"/>
  <c r="BT80" i="14"/>
  <c r="BV80" i="14"/>
  <c r="BD81" i="14"/>
  <c r="BF81" i="14"/>
  <c r="BH81" i="14"/>
  <c r="BJ81" i="14"/>
  <c r="BL81" i="14"/>
  <c r="BN81" i="14"/>
  <c r="BP81" i="14"/>
  <c r="BR81" i="14"/>
  <c r="BT81" i="14"/>
  <c r="BV81" i="14"/>
  <c r="BD82" i="14"/>
  <c r="BF82" i="14"/>
  <c r="BH82" i="14"/>
  <c r="BJ82" i="14"/>
  <c r="BL82" i="14"/>
  <c r="BN82" i="14"/>
  <c r="BP82" i="14"/>
  <c r="BR82" i="14"/>
  <c r="BT82" i="14"/>
  <c r="BV82" i="14"/>
  <c r="BD83" i="14"/>
  <c r="BF83" i="14"/>
  <c r="BH83" i="14"/>
  <c r="BJ83" i="14"/>
  <c r="BL83" i="14"/>
  <c r="BN83" i="14"/>
  <c r="BP83" i="14"/>
  <c r="BR83" i="14"/>
  <c r="BT83" i="14"/>
  <c r="BV83" i="14"/>
  <c r="BD84" i="14"/>
  <c r="BF84" i="14"/>
  <c r="BH84" i="14"/>
  <c r="BJ84" i="14"/>
  <c r="BL84" i="14"/>
  <c r="BN84" i="14"/>
  <c r="BP84" i="14"/>
  <c r="BR84" i="14"/>
  <c r="BT84" i="14"/>
  <c r="BV84" i="14"/>
  <c r="BD85" i="14"/>
  <c r="BF85" i="14"/>
  <c r="BH85" i="14"/>
  <c r="BJ85" i="14"/>
  <c r="BL85" i="14"/>
  <c r="BN85" i="14"/>
  <c r="BP85" i="14"/>
  <c r="BR85" i="14"/>
  <c r="BT85" i="14"/>
  <c r="BV85" i="14"/>
  <c r="BD86" i="14"/>
  <c r="BF86" i="14"/>
  <c r="BH86" i="14"/>
  <c r="BJ86" i="14"/>
  <c r="BL86" i="14"/>
  <c r="BN86" i="14"/>
  <c r="BP86" i="14"/>
  <c r="BR86" i="14"/>
  <c r="BT86" i="14"/>
  <c r="BV86" i="14"/>
  <c r="BD87" i="14"/>
  <c r="BF87" i="14"/>
  <c r="BH87" i="14"/>
  <c r="BJ87" i="14"/>
  <c r="BL87" i="14"/>
  <c r="BN87" i="14"/>
  <c r="BP87" i="14"/>
  <c r="BR87" i="14"/>
  <c r="BT87" i="14"/>
  <c r="BV87" i="14"/>
  <c r="BD88" i="14"/>
  <c r="BF88" i="14"/>
  <c r="BH88" i="14"/>
  <c r="BJ88" i="14"/>
  <c r="BL88" i="14"/>
  <c r="BN88" i="14"/>
  <c r="BP88" i="14"/>
  <c r="BR88" i="14"/>
  <c r="BT88" i="14"/>
  <c r="BV88" i="14"/>
  <c r="BD89" i="14"/>
  <c r="BF89" i="14"/>
  <c r="BH89" i="14"/>
  <c r="BJ89" i="14"/>
  <c r="BL89" i="14"/>
  <c r="BN89" i="14"/>
  <c r="BP89" i="14"/>
  <c r="BR89" i="14"/>
  <c r="BT89" i="14"/>
  <c r="BV89" i="14"/>
  <c r="BD90" i="14"/>
  <c r="BF90" i="14"/>
  <c r="BH90" i="14"/>
  <c r="BJ90" i="14"/>
  <c r="BL90" i="14"/>
  <c r="BN90" i="14"/>
  <c r="BP90" i="14"/>
  <c r="BR90" i="14"/>
  <c r="BT90" i="14"/>
  <c r="BV90" i="14"/>
  <c r="BD91" i="14"/>
  <c r="BF91" i="14"/>
  <c r="BH91" i="14"/>
  <c r="BJ91" i="14"/>
  <c r="BL91" i="14"/>
  <c r="BN91" i="14"/>
  <c r="BP91" i="14"/>
  <c r="BR91" i="14"/>
  <c r="BT91" i="14"/>
  <c r="BV91" i="14"/>
  <c r="BD92" i="14"/>
  <c r="BF92" i="14"/>
  <c r="BH92" i="14"/>
  <c r="BJ92" i="14"/>
  <c r="BL92" i="14"/>
  <c r="BN92" i="14"/>
  <c r="BP92" i="14"/>
  <c r="BR92" i="14"/>
  <c r="BT92" i="14"/>
  <c r="BV92" i="14"/>
  <c r="BD93" i="14"/>
  <c r="BF93" i="14"/>
  <c r="BH93" i="14"/>
  <c r="BJ93" i="14"/>
  <c r="BL93" i="14"/>
  <c r="BN93" i="14"/>
  <c r="BP93" i="14"/>
  <c r="BR93" i="14"/>
  <c r="BT93" i="14"/>
  <c r="BV93" i="14"/>
  <c r="BD94" i="14"/>
  <c r="BF94" i="14"/>
  <c r="BH94" i="14"/>
  <c r="BJ94" i="14"/>
  <c r="BL94" i="14"/>
  <c r="BN94" i="14"/>
  <c r="BP94" i="14"/>
  <c r="BR94" i="14"/>
  <c r="BT94" i="14"/>
  <c r="BV94" i="14"/>
  <c r="BD95" i="14"/>
  <c r="BF95" i="14"/>
  <c r="BH95" i="14"/>
  <c r="BJ95" i="14"/>
  <c r="BL95" i="14"/>
  <c r="BN95" i="14"/>
  <c r="BP95" i="14"/>
  <c r="BR95" i="14"/>
  <c r="BT95" i="14"/>
  <c r="BV95" i="14"/>
  <c r="BD96" i="14"/>
  <c r="BF96" i="14"/>
  <c r="BH96" i="14"/>
  <c r="BJ96" i="14"/>
  <c r="BL96" i="14"/>
  <c r="BN96" i="14"/>
  <c r="BP96" i="14"/>
  <c r="BR96" i="14"/>
  <c r="BT96" i="14"/>
  <c r="BV96" i="14"/>
  <c r="BD97" i="14"/>
  <c r="BF97" i="14"/>
  <c r="BH97" i="14"/>
  <c r="BJ97" i="14"/>
  <c r="BL97" i="14"/>
  <c r="BN97" i="14"/>
  <c r="BP97" i="14"/>
  <c r="BR97" i="14"/>
  <c r="BT97" i="14"/>
  <c r="BV97" i="14"/>
  <c r="BD98" i="14"/>
  <c r="BF98" i="14"/>
  <c r="BH98" i="14"/>
  <c r="BJ98" i="14"/>
  <c r="BL98" i="14"/>
  <c r="BN98" i="14"/>
  <c r="BP98" i="14"/>
  <c r="BR98" i="14"/>
  <c r="BT98" i="14"/>
  <c r="BV98" i="14"/>
  <c r="BD99" i="14"/>
  <c r="BF99" i="14"/>
  <c r="BH99" i="14"/>
  <c r="BJ99" i="14"/>
  <c r="BL99" i="14"/>
  <c r="BN99" i="14"/>
  <c r="BP99" i="14"/>
  <c r="BR99" i="14"/>
  <c r="BT99" i="14"/>
  <c r="BV99" i="14"/>
  <c r="BD100" i="14"/>
  <c r="BF100" i="14"/>
  <c r="BH100" i="14"/>
  <c r="BJ100" i="14"/>
  <c r="BL100" i="14"/>
  <c r="BN100" i="14"/>
  <c r="BP100" i="14"/>
  <c r="BR100" i="14"/>
  <c r="BT100" i="14"/>
  <c r="BV100" i="14"/>
  <c r="BD101" i="14"/>
  <c r="BF101" i="14"/>
  <c r="BH101" i="14"/>
  <c r="BJ101" i="14"/>
  <c r="BL101" i="14"/>
  <c r="BN101" i="14"/>
  <c r="BP101" i="14"/>
  <c r="BR101" i="14"/>
  <c r="BT101" i="14"/>
  <c r="BV101" i="14"/>
  <c r="BD102" i="14"/>
  <c r="BF102" i="14"/>
  <c r="BH102" i="14"/>
  <c r="BJ102" i="14"/>
  <c r="BL102" i="14"/>
  <c r="BN102" i="14"/>
  <c r="BP102" i="14"/>
  <c r="BR102" i="14"/>
  <c r="BT102" i="14"/>
  <c r="BV102" i="14"/>
  <c r="BD103" i="14"/>
  <c r="BF103" i="14"/>
  <c r="BH103" i="14"/>
  <c r="BJ103" i="14"/>
  <c r="BL103" i="14"/>
  <c r="BN103" i="14"/>
  <c r="BP103" i="14"/>
  <c r="BR103" i="14"/>
  <c r="BT103" i="14"/>
  <c r="BV103" i="14"/>
  <c r="BD104" i="14"/>
  <c r="BF104" i="14"/>
  <c r="BH104" i="14"/>
  <c r="BJ104" i="14"/>
  <c r="BL104" i="14"/>
  <c r="BN104" i="14"/>
  <c r="BP104" i="14"/>
  <c r="BR104" i="14"/>
  <c r="BT104" i="14"/>
  <c r="BV104" i="14"/>
  <c r="BD105" i="14"/>
  <c r="BF105" i="14"/>
  <c r="BH105" i="14"/>
  <c r="BJ105" i="14"/>
  <c r="BL105" i="14"/>
  <c r="BN105" i="14"/>
  <c r="BP105" i="14"/>
  <c r="BR105" i="14"/>
  <c r="BT105" i="14"/>
  <c r="BV105" i="14"/>
  <c r="BD106" i="14"/>
  <c r="BF106" i="14"/>
  <c r="BH106" i="14"/>
  <c r="BJ106" i="14"/>
  <c r="BL106" i="14"/>
  <c r="BN106" i="14"/>
  <c r="BP106" i="14"/>
  <c r="BR106" i="14"/>
  <c r="BT106" i="14"/>
  <c r="BV106" i="14"/>
  <c r="BD107" i="14"/>
  <c r="BF107" i="14"/>
  <c r="BH107" i="14"/>
  <c r="BJ107" i="14"/>
  <c r="BL107" i="14"/>
  <c r="BN107" i="14"/>
  <c r="BP107" i="14"/>
  <c r="BR107" i="14"/>
  <c r="BT107" i="14"/>
  <c r="BV107" i="14"/>
  <c r="BD108" i="14"/>
  <c r="BF108" i="14"/>
  <c r="BH108" i="14"/>
  <c r="BJ108" i="14"/>
  <c r="BL108" i="14"/>
  <c r="BN108" i="14"/>
  <c r="BP108" i="14"/>
  <c r="BR108" i="14"/>
  <c r="BT108" i="14"/>
  <c r="BV108" i="14"/>
  <c r="BD109" i="14"/>
  <c r="BF109" i="14"/>
  <c r="BH109" i="14"/>
  <c r="BJ109" i="14"/>
  <c r="BL109" i="14"/>
  <c r="BN109" i="14"/>
  <c r="BP109" i="14"/>
  <c r="BR109" i="14"/>
  <c r="BT109" i="14"/>
  <c r="BV109" i="14"/>
  <c r="BD110" i="14"/>
  <c r="BF110" i="14"/>
  <c r="BH110" i="14"/>
  <c r="BJ110" i="14"/>
  <c r="BL110" i="14"/>
  <c r="BN110" i="14"/>
  <c r="BP110" i="14"/>
  <c r="BR110" i="14"/>
  <c r="BT110" i="14"/>
  <c r="BV110" i="14"/>
  <c r="BD111" i="14"/>
  <c r="BF111" i="14"/>
  <c r="BH111" i="14"/>
  <c r="BJ111" i="14"/>
  <c r="BL111" i="14"/>
  <c r="BN111" i="14"/>
  <c r="BP111" i="14"/>
  <c r="BR111" i="14"/>
  <c r="BT111" i="14"/>
  <c r="BV111" i="14"/>
  <c r="BD112" i="14"/>
  <c r="BF112" i="14"/>
  <c r="BH112" i="14"/>
  <c r="BJ112" i="14"/>
  <c r="BL112" i="14"/>
  <c r="BN112" i="14"/>
  <c r="BP112" i="14"/>
  <c r="BR112" i="14"/>
  <c r="BT112" i="14"/>
  <c r="BV112" i="14"/>
  <c r="BD113" i="14"/>
  <c r="BF113" i="14"/>
  <c r="BH113" i="14"/>
  <c r="BJ113" i="14"/>
  <c r="BL113" i="14"/>
  <c r="BN113" i="14"/>
  <c r="BP113" i="14"/>
  <c r="BR113" i="14"/>
  <c r="BT113" i="14"/>
  <c r="BV113" i="14"/>
  <c r="BD114" i="14"/>
  <c r="BF114" i="14"/>
  <c r="BH114" i="14"/>
  <c r="BJ114" i="14"/>
  <c r="BL114" i="14"/>
  <c r="BN114" i="14"/>
  <c r="BP114" i="14"/>
  <c r="BR114" i="14"/>
  <c r="BT114" i="14"/>
  <c r="BV114" i="14"/>
  <c r="BD115" i="14"/>
  <c r="BF115" i="14"/>
  <c r="BH115" i="14"/>
  <c r="BJ115" i="14"/>
  <c r="BL115" i="14"/>
  <c r="BN115" i="14"/>
  <c r="BP115" i="14"/>
  <c r="BR115" i="14"/>
  <c r="BT115" i="14"/>
  <c r="BV115" i="14"/>
  <c r="BD116" i="14"/>
  <c r="BF116" i="14"/>
  <c r="BH116" i="14"/>
  <c r="BJ116" i="14"/>
  <c r="BL116" i="14"/>
  <c r="BN116" i="14"/>
  <c r="BP116" i="14"/>
  <c r="BR116" i="14"/>
  <c r="BT116" i="14"/>
  <c r="BV116" i="14"/>
  <c r="BD117" i="14"/>
  <c r="BF117" i="14"/>
  <c r="BH117" i="14"/>
  <c r="BJ117" i="14"/>
  <c r="BL117" i="14"/>
  <c r="BN117" i="14"/>
  <c r="BP117" i="14"/>
  <c r="BR117" i="14"/>
  <c r="BT117" i="14"/>
  <c r="BV117" i="14"/>
  <c r="BD118" i="14"/>
  <c r="BF118" i="14"/>
  <c r="BH118" i="14"/>
  <c r="BJ118" i="14"/>
  <c r="BL118" i="14"/>
  <c r="BN118" i="14"/>
  <c r="BP118" i="14"/>
  <c r="BR118" i="14"/>
  <c r="BT118" i="14"/>
  <c r="BV118" i="14"/>
  <c r="BD119" i="14"/>
  <c r="BF119" i="14"/>
  <c r="BH119" i="14"/>
  <c r="BJ119" i="14"/>
  <c r="BL119" i="14"/>
  <c r="BN119" i="14"/>
  <c r="BP119" i="14"/>
  <c r="BR119" i="14"/>
  <c r="BT119" i="14"/>
  <c r="BV119" i="14"/>
  <c r="BD120" i="14"/>
  <c r="BF120" i="14"/>
  <c r="BH120" i="14"/>
  <c r="BJ120" i="14"/>
  <c r="BL120" i="14"/>
  <c r="BN120" i="14"/>
  <c r="BP120" i="14"/>
  <c r="BR120" i="14"/>
  <c r="BT120" i="14"/>
  <c r="BV120" i="14"/>
  <c r="BD121" i="14"/>
  <c r="BF121" i="14"/>
  <c r="BH121" i="14"/>
  <c r="BJ121" i="14"/>
  <c r="BL121" i="14"/>
  <c r="BN121" i="14"/>
  <c r="BP121" i="14"/>
  <c r="BR121" i="14"/>
  <c r="BT121" i="14"/>
  <c r="BV121" i="14"/>
  <c r="BD122" i="14"/>
  <c r="BF122" i="14"/>
  <c r="BH122" i="14"/>
  <c r="BJ122" i="14"/>
  <c r="BL122" i="14"/>
  <c r="BN122" i="14"/>
  <c r="BP122" i="14"/>
  <c r="BR122" i="14"/>
  <c r="BT122" i="14"/>
  <c r="BV122" i="14"/>
  <c r="BD123" i="14"/>
  <c r="BF123" i="14"/>
  <c r="BH123" i="14"/>
  <c r="BJ123" i="14"/>
  <c r="BL123" i="14"/>
  <c r="BN123" i="14"/>
  <c r="BP123" i="14"/>
  <c r="BR123" i="14"/>
  <c r="BT123" i="14"/>
  <c r="BV123" i="14"/>
  <c r="BD124" i="14"/>
  <c r="BF124" i="14"/>
  <c r="BH124" i="14"/>
  <c r="BJ124" i="14"/>
  <c r="BL124" i="14"/>
  <c r="BN124" i="14"/>
  <c r="BP124" i="14"/>
  <c r="BR124" i="14"/>
  <c r="BT124" i="14"/>
  <c r="BV124" i="14"/>
  <c r="BD125" i="14"/>
  <c r="BF125" i="14"/>
  <c r="BH125" i="14"/>
  <c r="BJ125" i="14"/>
  <c r="BL125" i="14"/>
  <c r="BN125" i="14"/>
  <c r="BP125" i="14"/>
  <c r="BR125" i="14"/>
  <c r="BT125" i="14"/>
  <c r="BV125" i="14"/>
  <c r="BD126" i="14"/>
  <c r="BF126" i="14"/>
  <c r="BH126" i="14"/>
  <c r="BJ126" i="14"/>
  <c r="BL126" i="14"/>
  <c r="BN126" i="14"/>
  <c r="BP126" i="14"/>
  <c r="BR126" i="14"/>
  <c r="BT126" i="14"/>
  <c r="BV126" i="14"/>
  <c r="BD127" i="14"/>
  <c r="BF127" i="14"/>
  <c r="BH127" i="14"/>
  <c r="BJ127" i="14"/>
  <c r="BL127" i="14"/>
  <c r="BN127" i="14"/>
  <c r="BP127" i="14"/>
  <c r="BR127" i="14"/>
  <c r="BT127" i="14"/>
  <c r="BV127" i="14"/>
  <c r="BD128" i="14"/>
  <c r="BF128" i="14"/>
  <c r="BH128" i="14"/>
  <c r="BJ128" i="14"/>
  <c r="BL128" i="14"/>
  <c r="BN128" i="14"/>
  <c r="BP128" i="14"/>
  <c r="BR128" i="14"/>
  <c r="BT128" i="14"/>
  <c r="BV128" i="14"/>
  <c r="BD129" i="14"/>
  <c r="BF129" i="14"/>
  <c r="BH129" i="14"/>
  <c r="BJ129" i="14"/>
  <c r="BL129" i="14"/>
  <c r="BN129" i="14"/>
  <c r="BP129" i="14"/>
  <c r="BR129" i="14"/>
  <c r="BT129" i="14"/>
  <c r="BV129" i="14"/>
  <c r="BD130" i="14"/>
  <c r="BF130" i="14"/>
  <c r="BH130" i="14"/>
  <c r="BJ130" i="14"/>
  <c r="BL130" i="14"/>
  <c r="BN130" i="14"/>
  <c r="BP130" i="14"/>
  <c r="BR130" i="14"/>
  <c r="BT130" i="14"/>
  <c r="BV130" i="14"/>
  <c r="BD131" i="14"/>
  <c r="BF131" i="14"/>
  <c r="BH131" i="14"/>
  <c r="BJ131" i="14"/>
  <c r="BL131" i="14"/>
  <c r="BN131" i="14"/>
  <c r="BP131" i="14"/>
  <c r="BR131" i="14"/>
  <c r="BT131" i="14"/>
  <c r="BV131" i="14"/>
  <c r="BD132" i="14"/>
  <c r="BF132" i="14"/>
  <c r="BH132" i="14"/>
  <c r="BJ132" i="14"/>
  <c r="BL132" i="14"/>
  <c r="BN132" i="14"/>
  <c r="BP132" i="14"/>
  <c r="BR132" i="14"/>
  <c r="BT132" i="14"/>
  <c r="BV132" i="14"/>
  <c r="BD133" i="14"/>
  <c r="BF133" i="14"/>
  <c r="BH133" i="14"/>
  <c r="BJ133" i="14"/>
  <c r="BL133" i="14"/>
  <c r="BN133" i="14"/>
  <c r="BP133" i="14"/>
  <c r="BR133" i="14"/>
  <c r="BT133" i="14"/>
  <c r="BV133" i="14"/>
  <c r="BD134" i="14"/>
  <c r="BF134" i="14"/>
  <c r="BH134" i="14"/>
  <c r="BJ134" i="14"/>
  <c r="BL134" i="14"/>
  <c r="BN134" i="14"/>
  <c r="BP134" i="14"/>
  <c r="BR134" i="14"/>
  <c r="BT134" i="14"/>
  <c r="BV134" i="14"/>
  <c r="BD135" i="14"/>
  <c r="BF135" i="14"/>
  <c r="BH135" i="14"/>
  <c r="BJ135" i="14"/>
  <c r="BL135" i="14"/>
  <c r="BN135" i="14"/>
  <c r="BP135" i="14"/>
  <c r="BR135" i="14"/>
  <c r="BT135" i="14"/>
  <c r="BV135" i="14"/>
  <c r="BD136" i="14"/>
  <c r="BF136" i="14"/>
  <c r="BH136" i="14"/>
  <c r="BJ136" i="14"/>
  <c r="BL136" i="14"/>
  <c r="BN136" i="14"/>
  <c r="BP136" i="14"/>
  <c r="BR136" i="14"/>
  <c r="BT136" i="14"/>
  <c r="BV136" i="14"/>
  <c r="BD137" i="14"/>
  <c r="BF137" i="14"/>
  <c r="BH137" i="14"/>
  <c r="BJ137" i="14"/>
  <c r="BL137" i="14"/>
  <c r="BN137" i="14"/>
  <c r="BP137" i="14"/>
  <c r="BR137" i="14"/>
  <c r="BT137" i="14"/>
  <c r="BV137" i="14"/>
  <c r="BD138" i="14"/>
  <c r="BF138" i="14"/>
  <c r="BH138" i="14"/>
  <c r="BJ138" i="14"/>
  <c r="BL138" i="14"/>
  <c r="BN138" i="14"/>
  <c r="BP138" i="14"/>
  <c r="BR138" i="14"/>
  <c r="BT138" i="14"/>
  <c r="BV138" i="14"/>
  <c r="BD139" i="14"/>
  <c r="BF139" i="14"/>
  <c r="BH139" i="14"/>
  <c r="BJ139" i="14"/>
  <c r="BL139" i="14"/>
  <c r="BN139" i="14"/>
  <c r="BP139" i="14"/>
  <c r="BR139" i="14"/>
  <c r="BT139" i="14"/>
  <c r="BV139" i="14"/>
  <c r="BD140" i="14"/>
  <c r="BF140" i="14"/>
  <c r="BH140" i="14"/>
  <c r="BJ140" i="14"/>
  <c r="BL140" i="14"/>
  <c r="BN140" i="14"/>
  <c r="BP140" i="14"/>
  <c r="BR140" i="14"/>
  <c r="BT140" i="14"/>
  <c r="BV140" i="14"/>
  <c r="BD141" i="14"/>
  <c r="BF141" i="14"/>
  <c r="BH141" i="14"/>
  <c r="BJ141" i="14"/>
  <c r="BL141" i="14"/>
  <c r="BN141" i="14"/>
  <c r="BP141" i="14"/>
  <c r="BR141" i="14"/>
  <c r="BT141" i="14"/>
  <c r="BV141" i="14"/>
  <c r="BD142" i="14"/>
  <c r="BF142" i="14"/>
  <c r="BH142" i="14"/>
  <c r="BJ142" i="14"/>
  <c r="BL142" i="14"/>
  <c r="BN142" i="14"/>
  <c r="BP142" i="14"/>
  <c r="BR142" i="14"/>
  <c r="BT142" i="14"/>
  <c r="BV142" i="14"/>
  <c r="BD143" i="14"/>
  <c r="BF143" i="14"/>
  <c r="BH143" i="14"/>
  <c r="BJ143" i="14"/>
  <c r="BL143" i="14"/>
  <c r="BN143" i="14"/>
  <c r="BP143" i="14"/>
  <c r="BR143" i="14"/>
  <c r="BT143" i="14"/>
  <c r="BV143" i="14"/>
  <c r="BD144" i="14"/>
  <c r="BF144" i="14"/>
  <c r="BH144" i="14"/>
  <c r="BJ144" i="14"/>
  <c r="BL144" i="14"/>
  <c r="BN144" i="14"/>
  <c r="BP144" i="14"/>
  <c r="BR144" i="14"/>
  <c r="BT144" i="14"/>
  <c r="BV144" i="14"/>
  <c r="BD145" i="14"/>
  <c r="BF145" i="14"/>
  <c r="BH145" i="14"/>
  <c r="BJ145" i="14"/>
  <c r="BL145" i="14"/>
  <c r="BN145" i="14"/>
  <c r="BP145" i="14"/>
  <c r="BR145" i="14"/>
  <c r="BT145" i="14"/>
  <c r="BV145" i="14"/>
  <c r="BD146" i="14"/>
  <c r="BF146" i="14"/>
  <c r="BH146" i="14"/>
  <c r="BJ146" i="14"/>
  <c r="BL146" i="14"/>
  <c r="BN146" i="14"/>
  <c r="BP146" i="14"/>
  <c r="BR146" i="14"/>
  <c r="BT146" i="14"/>
  <c r="BV146" i="14"/>
  <c r="BD147" i="14"/>
  <c r="BF147" i="14"/>
  <c r="BH147" i="14"/>
  <c r="BJ147" i="14"/>
  <c r="BL147" i="14"/>
  <c r="BN147" i="14"/>
  <c r="BP147" i="14"/>
  <c r="BR147" i="14"/>
  <c r="BT147" i="14"/>
  <c r="BV147" i="14"/>
  <c r="BD148" i="14"/>
  <c r="BF148" i="14"/>
  <c r="BH148" i="14"/>
  <c r="BJ148" i="14"/>
  <c r="BL148" i="14"/>
  <c r="BN148" i="14"/>
  <c r="BP148" i="14"/>
  <c r="BR148" i="14"/>
  <c r="BT148" i="14"/>
  <c r="BV148" i="14"/>
  <c r="BD149" i="14"/>
  <c r="BF149" i="14"/>
  <c r="BH149" i="14"/>
  <c r="BJ149" i="14"/>
  <c r="BL149" i="14"/>
  <c r="BN149" i="14"/>
  <c r="BP149" i="14"/>
  <c r="BR149" i="14"/>
  <c r="BT149" i="14"/>
  <c r="BV149" i="14"/>
  <c r="BD150" i="14"/>
  <c r="BF150" i="14"/>
  <c r="BH150" i="14"/>
  <c r="BJ150" i="14"/>
  <c r="BL150" i="14"/>
  <c r="BN150" i="14"/>
  <c r="BP150" i="14"/>
  <c r="BR150" i="14"/>
  <c r="BT150" i="14"/>
  <c r="BV150" i="14"/>
  <c r="BD151" i="14"/>
  <c r="BF151" i="14"/>
  <c r="BH151" i="14"/>
  <c r="BJ151" i="14"/>
  <c r="BL151" i="14"/>
  <c r="BN151" i="14"/>
  <c r="BP151" i="14"/>
  <c r="BR151" i="14"/>
  <c r="BT151" i="14"/>
  <c r="BV151" i="14"/>
  <c r="BD152" i="14"/>
  <c r="BF152" i="14"/>
  <c r="BH152" i="14"/>
  <c r="BJ152" i="14"/>
  <c r="BL152" i="14"/>
  <c r="BN152" i="14"/>
  <c r="BP152" i="14"/>
  <c r="BR152" i="14"/>
  <c r="BT152" i="14"/>
  <c r="BV152" i="14"/>
  <c r="BD153" i="14"/>
  <c r="BF153" i="14"/>
  <c r="BH153" i="14"/>
  <c r="BJ153" i="14"/>
  <c r="BL153" i="14"/>
  <c r="BN153" i="14"/>
  <c r="BP153" i="14"/>
  <c r="BR153" i="14"/>
  <c r="BT153" i="14"/>
  <c r="BV153" i="14"/>
  <c r="BD154" i="14"/>
  <c r="BF154" i="14"/>
  <c r="BH154" i="14"/>
  <c r="BJ154" i="14"/>
  <c r="BL154" i="14"/>
  <c r="BN154" i="14"/>
  <c r="BP154" i="14"/>
  <c r="BR154" i="14"/>
  <c r="BT154" i="14"/>
  <c r="BV154" i="14"/>
  <c r="BD155" i="14"/>
  <c r="BF155" i="14"/>
  <c r="BH155" i="14"/>
  <c r="BJ155" i="14"/>
  <c r="BL155" i="14"/>
  <c r="BN155" i="14"/>
  <c r="BP155" i="14"/>
  <c r="BR155" i="14"/>
  <c r="BT155" i="14"/>
  <c r="BV155" i="14"/>
  <c r="BD156" i="14"/>
  <c r="BF156" i="14"/>
  <c r="BH156" i="14"/>
  <c r="BJ156" i="14"/>
  <c r="BL156" i="14"/>
  <c r="BN156" i="14"/>
  <c r="BP156" i="14"/>
  <c r="BR156" i="14"/>
  <c r="BT156" i="14"/>
  <c r="BV156" i="14"/>
  <c r="BD157" i="14"/>
  <c r="BF157" i="14"/>
  <c r="BH157" i="14"/>
  <c r="BJ157" i="14"/>
  <c r="BL157" i="14"/>
  <c r="BN157" i="14"/>
  <c r="BP157" i="14"/>
  <c r="BR157" i="14"/>
  <c r="BT157" i="14"/>
  <c r="BV157" i="14"/>
  <c r="BD158" i="14"/>
  <c r="BF158" i="14"/>
  <c r="BH158" i="14"/>
  <c r="BJ158" i="14"/>
  <c r="BL158" i="14"/>
  <c r="BN158" i="14"/>
  <c r="BP158" i="14"/>
  <c r="BR158" i="14"/>
  <c r="BT158" i="14"/>
  <c r="BV158" i="14"/>
  <c r="BD159" i="14"/>
  <c r="BF159" i="14"/>
  <c r="BH159" i="14"/>
  <c r="BJ159" i="14"/>
  <c r="BL159" i="14"/>
  <c r="BN159" i="14"/>
  <c r="BP159" i="14"/>
  <c r="BR159" i="14"/>
  <c r="BT159" i="14"/>
  <c r="BV159" i="14"/>
  <c r="BD160" i="14"/>
  <c r="BF160" i="14"/>
  <c r="BH160" i="14"/>
  <c r="BJ160" i="14"/>
  <c r="BL160" i="14"/>
  <c r="BN160" i="14"/>
  <c r="BP160" i="14"/>
  <c r="BR160" i="14"/>
  <c r="BT160" i="14"/>
  <c r="BV160" i="14"/>
  <c r="BD161" i="14"/>
  <c r="BF161" i="14"/>
  <c r="BH161" i="14"/>
  <c r="BJ161" i="14"/>
  <c r="BL161" i="14"/>
  <c r="BN161" i="14"/>
  <c r="BP161" i="14"/>
  <c r="BR161" i="14"/>
  <c r="BT161" i="14"/>
  <c r="BV161" i="14"/>
  <c r="BD162" i="14"/>
  <c r="BF162" i="14"/>
  <c r="BH162" i="14"/>
  <c r="BJ162" i="14"/>
  <c r="BL162" i="14"/>
  <c r="BN162" i="14"/>
  <c r="BP162" i="14"/>
  <c r="BR162" i="14"/>
  <c r="BT162" i="14"/>
  <c r="BV162" i="14"/>
  <c r="BD163" i="14"/>
  <c r="BF163" i="14"/>
  <c r="BH163" i="14"/>
  <c r="BJ163" i="14"/>
  <c r="BL163" i="14"/>
  <c r="BN163" i="14"/>
  <c r="BP163" i="14"/>
  <c r="BR163" i="14"/>
  <c r="BT163" i="14"/>
  <c r="BV163" i="14"/>
  <c r="BD164" i="14"/>
  <c r="BF164" i="14"/>
  <c r="BH164" i="14"/>
  <c r="BJ164" i="14"/>
  <c r="BL164" i="14"/>
  <c r="BN164" i="14"/>
  <c r="BP164" i="14"/>
  <c r="BR164" i="14"/>
  <c r="BT164" i="14"/>
  <c r="BV164" i="14"/>
  <c r="BD165" i="14"/>
  <c r="BF165" i="14"/>
  <c r="BH165" i="14"/>
  <c r="BJ165" i="14"/>
  <c r="BL165" i="14"/>
  <c r="BN165" i="14"/>
  <c r="BP165" i="14"/>
  <c r="BR165" i="14"/>
  <c r="BT165" i="14"/>
  <c r="BV165" i="14"/>
  <c r="BD166" i="14"/>
  <c r="BF166" i="14"/>
  <c r="BH166" i="14"/>
  <c r="BJ166" i="14"/>
  <c r="BL166" i="14"/>
  <c r="BN166" i="14"/>
  <c r="BP166" i="14"/>
  <c r="BR166" i="14"/>
  <c r="BT166" i="14"/>
  <c r="BV166" i="14"/>
  <c r="BD167" i="14"/>
  <c r="BF167" i="14"/>
  <c r="BH167" i="14"/>
  <c r="BJ167" i="14"/>
  <c r="BL167" i="14"/>
  <c r="BN167" i="14"/>
  <c r="BP167" i="14"/>
  <c r="BR167" i="14"/>
  <c r="BT167" i="14"/>
  <c r="BV167" i="14"/>
  <c r="BD168" i="14"/>
  <c r="BF168" i="14"/>
  <c r="BH168" i="14"/>
  <c r="BJ168" i="14"/>
  <c r="BL168" i="14"/>
  <c r="BN168" i="14"/>
  <c r="BP168" i="14"/>
  <c r="BR168" i="14"/>
  <c r="BT168" i="14"/>
  <c r="BV168" i="14"/>
  <c r="BD169" i="14"/>
  <c r="BF169" i="14"/>
  <c r="BH169" i="14"/>
  <c r="BJ169" i="14"/>
  <c r="BL169" i="14"/>
  <c r="BN169" i="14"/>
  <c r="BP169" i="14"/>
  <c r="BR169" i="14"/>
  <c r="BT169" i="14"/>
  <c r="BV169" i="14"/>
  <c r="BD170" i="14"/>
  <c r="BF170" i="14"/>
  <c r="BH170" i="14"/>
  <c r="BJ170" i="14"/>
  <c r="BL170" i="14"/>
  <c r="BN170" i="14"/>
  <c r="BP170" i="14"/>
  <c r="BR170" i="14"/>
  <c r="BT170" i="14"/>
  <c r="BV170" i="14"/>
  <c r="BD171" i="14"/>
  <c r="BF171" i="14"/>
  <c r="BH171" i="14"/>
  <c r="BJ171" i="14"/>
  <c r="BL171" i="14"/>
  <c r="BN171" i="14"/>
  <c r="BP171" i="14"/>
  <c r="BR171" i="14"/>
  <c r="BT171" i="14"/>
  <c r="BV171" i="14"/>
  <c r="BD172" i="14"/>
  <c r="BF172" i="14"/>
  <c r="BH172" i="14"/>
  <c r="BJ172" i="14"/>
  <c r="BL172" i="14"/>
  <c r="BN172" i="14"/>
  <c r="BP172" i="14"/>
  <c r="BR172" i="14"/>
  <c r="BT172" i="14"/>
  <c r="BV172" i="14"/>
  <c r="BD173" i="14"/>
  <c r="BF173" i="14"/>
  <c r="BH173" i="14"/>
  <c r="BJ173" i="14"/>
  <c r="BL173" i="14"/>
  <c r="BN173" i="14"/>
  <c r="BP173" i="14"/>
  <c r="BR173" i="14"/>
  <c r="BT173" i="14"/>
  <c r="BV173" i="14"/>
  <c r="BD174" i="14"/>
  <c r="BF174" i="14"/>
  <c r="BH174" i="14"/>
  <c r="BJ174" i="14"/>
  <c r="BL174" i="14"/>
  <c r="BN174" i="14"/>
  <c r="BP174" i="14"/>
  <c r="BR174" i="14"/>
  <c r="BT174" i="14"/>
  <c r="BV174" i="14"/>
  <c r="BD175" i="14"/>
  <c r="BF175" i="14"/>
  <c r="BH175" i="14"/>
  <c r="BJ175" i="14"/>
  <c r="BL175" i="14"/>
  <c r="BN175" i="14"/>
  <c r="BP175" i="14"/>
  <c r="BR175" i="14"/>
  <c r="BT175" i="14"/>
  <c r="BV175" i="14"/>
  <c r="BD176" i="14"/>
  <c r="BF176" i="14"/>
  <c r="BH176" i="14"/>
  <c r="BJ176" i="14"/>
  <c r="BL176" i="14"/>
  <c r="BN176" i="14"/>
  <c r="BP176" i="14"/>
  <c r="BR176" i="14"/>
  <c r="BT176" i="14"/>
  <c r="BV176" i="14"/>
  <c r="BD177" i="14"/>
  <c r="BF177" i="14"/>
  <c r="BH177" i="14"/>
  <c r="BJ177" i="14"/>
  <c r="BL177" i="14"/>
  <c r="BN177" i="14"/>
  <c r="BP177" i="14"/>
  <c r="BR177" i="14"/>
  <c r="BT177" i="14"/>
  <c r="BV177" i="14"/>
  <c r="BD178" i="14"/>
  <c r="BF178" i="14"/>
  <c r="BH178" i="14"/>
  <c r="BJ178" i="14"/>
  <c r="BL178" i="14"/>
  <c r="BN178" i="14"/>
  <c r="BP178" i="14"/>
  <c r="BR178" i="14"/>
  <c r="BT178" i="14"/>
  <c r="BV178" i="14"/>
  <c r="BD179" i="14"/>
  <c r="BF179" i="14"/>
  <c r="BH179" i="14"/>
  <c r="BJ179" i="14"/>
  <c r="BL179" i="14"/>
  <c r="BN179" i="14"/>
  <c r="BP179" i="14"/>
  <c r="BR179" i="14"/>
  <c r="BT179" i="14"/>
  <c r="BV179" i="14"/>
  <c r="BD180" i="14"/>
  <c r="BF180" i="14"/>
  <c r="BH180" i="14"/>
  <c r="BJ180" i="14"/>
  <c r="BL180" i="14"/>
  <c r="BN180" i="14"/>
  <c r="BP180" i="14"/>
  <c r="BR180" i="14"/>
  <c r="BT180" i="14"/>
  <c r="BV180" i="14"/>
  <c r="BD181" i="14"/>
  <c r="BF181" i="14"/>
  <c r="BH181" i="14"/>
  <c r="BJ181" i="14"/>
  <c r="BL181" i="14"/>
  <c r="BN181" i="14"/>
  <c r="BP181" i="14"/>
  <c r="BR181" i="14"/>
  <c r="BT181" i="14"/>
  <c r="BV181" i="14"/>
  <c r="BD182" i="14"/>
  <c r="BF182" i="14"/>
  <c r="BH182" i="14"/>
  <c r="BJ182" i="14"/>
  <c r="BL182" i="14"/>
  <c r="BN182" i="14"/>
  <c r="BP182" i="14"/>
  <c r="BR182" i="14"/>
  <c r="BT182" i="14"/>
  <c r="BV182" i="14"/>
  <c r="BD183" i="14"/>
  <c r="BF183" i="14"/>
  <c r="BH183" i="14"/>
  <c r="BJ183" i="14"/>
  <c r="BL183" i="14"/>
  <c r="BN183" i="14"/>
  <c r="BP183" i="14"/>
  <c r="BR183" i="14"/>
  <c r="BT183" i="14"/>
  <c r="BV183" i="14"/>
  <c r="BD184" i="14"/>
  <c r="BF184" i="14"/>
  <c r="BH184" i="14"/>
  <c r="BJ184" i="14"/>
  <c r="BL184" i="14"/>
  <c r="BN184" i="14"/>
  <c r="BP184" i="14"/>
  <c r="BR184" i="14"/>
  <c r="BT184" i="14"/>
  <c r="BV184" i="14"/>
  <c r="BD185" i="14"/>
  <c r="BF185" i="14"/>
  <c r="BH185" i="14"/>
  <c r="BJ185" i="14"/>
  <c r="BL185" i="14"/>
  <c r="BN185" i="14"/>
  <c r="BP185" i="14"/>
  <c r="BR185" i="14"/>
  <c r="BT185" i="14"/>
  <c r="BV185" i="14"/>
  <c r="BD186" i="14"/>
  <c r="BF186" i="14"/>
  <c r="BH186" i="14"/>
  <c r="BJ186" i="14"/>
  <c r="BL186" i="14"/>
  <c r="BN186" i="14"/>
  <c r="BP186" i="14"/>
  <c r="BR186" i="14"/>
  <c r="BT186" i="14"/>
  <c r="BV186" i="14"/>
  <c r="BD187" i="14"/>
  <c r="BF187" i="14"/>
  <c r="BH187" i="14"/>
  <c r="BJ187" i="14"/>
  <c r="BL187" i="14"/>
  <c r="BN187" i="14"/>
  <c r="BP187" i="14"/>
  <c r="BR187" i="14"/>
  <c r="BT187" i="14"/>
  <c r="BV187" i="14"/>
  <c r="BD188" i="14"/>
  <c r="BF188" i="14"/>
  <c r="BH188" i="14"/>
  <c r="BJ188" i="14"/>
  <c r="BL188" i="14"/>
  <c r="BN188" i="14"/>
  <c r="BP188" i="14"/>
  <c r="BR188" i="14"/>
  <c r="BT188" i="14"/>
  <c r="BV188" i="14"/>
  <c r="BD189" i="14"/>
  <c r="BF189" i="14"/>
  <c r="BH189" i="14"/>
  <c r="BJ189" i="14"/>
  <c r="BL189" i="14"/>
  <c r="BN189" i="14"/>
  <c r="BP189" i="14"/>
  <c r="BR189" i="14"/>
  <c r="BT189" i="14"/>
  <c r="BV189" i="14"/>
  <c r="BD190" i="14"/>
  <c r="BF190" i="14"/>
  <c r="BH190" i="14"/>
  <c r="BJ190" i="14"/>
  <c r="BL190" i="14"/>
  <c r="BN190" i="14"/>
  <c r="BP190" i="14"/>
  <c r="BR190" i="14"/>
  <c r="BT190" i="14"/>
  <c r="BV190" i="14"/>
  <c r="BD191" i="14"/>
  <c r="BF191" i="14"/>
  <c r="BH191" i="14"/>
  <c r="BJ191" i="14"/>
  <c r="BL191" i="14"/>
  <c r="BN191" i="14"/>
  <c r="BP191" i="14"/>
  <c r="BR191" i="14"/>
  <c r="BT191" i="14"/>
  <c r="BV191" i="14"/>
  <c r="BD192" i="14"/>
  <c r="BF192" i="14"/>
  <c r="BH192" i="14"/>
  <c r="BJ192" i="14"/>
  <c r="BL192" i="14"/>
  <c r="BN192" i="14"/>
  <c r="BP192" i="14"/>
  <c r="BR192" i="14"/>
  <c r="BT192" i="14"/>
  <c r="BV192" i="14"/>
  <c r="BD193" i="14"/>
  <c r="BF193" i="14"/>
  <c r="BH193" i="14"/>
  <c r="BJ193" i="14"/>
  <c r="BL193" i="14"/>
  <c r="BN193" i="14"/>
  <c r="BP193" i="14"/>
  <c r="BR193" i="14"/>
  <c r="BT193" i="14"/>
  <c r="BV193" i="14"/>
  <c r="BD194" i="14"/>
  <c r="BF194" i="14"/>
  <c r="BH194" i="14"/>
  <c r="BJ194" i="14"/>
  <c r="BL194" i="14"/>
  <c r="BN194" i="14"/>
  <c r="BP194" i="14"/>
  <c r="BR194" i="14"/>
  <c r="BT194" i="14"/>
  <c r="BV194" i="14"/>
  <c r="BD195" i="14"/>
  <c r="BF195" i="14"/>
  <c r="BH195" i="14"/>
  <c r="BJ195" i="14"/>
  <c r="BL195" i="14"/>
  <c r="BN195" i="14"/>
  <c r="BP195" i="14"/>
  <c r="BR195" i="14"/>
  <c r="BT195" i="14"/>
  <c r="BV195" i="14"/>
  <c r="BD196" i="14"/>
  <c r="BF196" i="14"/>
  <c r="BH196" i="14"/>
  <c r="BJ196" i="14"/>
  <c r="BL196" i="14"/>
  <c r="BN196" i="14"/>
  <c r="BP196" i="14"/>
  <c r="BR196" i="14"/>
  <c r="BT196" i="14"/>
  <c r="BV196" i="14"/>
  <c r="BD197" i="14"/>
  <c r="BF197" i="14"/>
  <c r="BH197" i="14"/>
  <c r="BJ197" i="14"/>
  <c r="BL197" i="14"/>
  <c r="BN197" i="14"/>
  <c r="BP197" i="14"/>
  <c r="BR197" i="14"/>
  <c r="BT197" i="14"/>
  <c r="BV197" i="14"/>
  <c r="BD198" i="14"/>
  <c r="BF198" i="14"/>
  <c r="BH198" i="14"/>
  <c r="BJ198" i="14"/>
  <c r="BL198" i="14"/>
  <c r="BN198" i="14"/>
  <c r="BP198" i="14"/>
  <c r="BR198" i="14"/>
  <c r="BT198" i="14"/>
  <c r="BV198" i="14"/>
  <c r="BD199" i="14"/>
  <c r="BF199" i="14"/>
  <c r="BH199" i="14"/>
  <c r="BJ199" i="14"/>
  <c r="BL199" i="14"/>
  <c r="BN199" i="14"/>
  <c r="BP199" i="14"/>
  <c r="BR199" i="14"/>
  <c r="BT199" i="14"/>
  <c r="BV199" i="14"/>
  <c r="BD200" i="14"/>
  <c r="BF200" i="14"/>
  <c r="BH200" i="14"/>
  <c r="BJ200" i="14"/>
  <c r="BL200" i="14"/>
  <c r="BN200" i="14"/>
  <c r="BP200" i="14"/>
  <c r="BR200" i="14"/>
  <c r="BT200" i="14"/>
  <c r="BV200" i="14"/>
  <c r="BD201" i="14"/>
  <c r="BF201" i="14"/>
  <c r="BH201" i="14"/>
  <c r="BJ201" i="14"/>
  <c r="BL201" i="14"/>
  <c r="BN201" i="14"/>
  <c r="BP201" i="14"/>
  <c r="BR201" i="14"/>
  <c r="BT201" i="14"/>
  <c r="BV201" i="14"/>
  <c r="BD202" i="14"/>
  <c r="BF202" i="14"/>
  <c r="BH202" i="14"/>
  <c r="BJ202" i="14"/>
  <c r="BL202" i="14"/>
  <c r="BN202" i="14"/>
  <c r="BP202" i="14"/>
  <c r="BR202" i="14"/>
  <c r="BT202" i="14"/>
  <c r="BV202" i="14"/>
  <c r="BD203" i="14"/>
  <c r="BF203" i="14"/>
  <c r="BH203" i="14"/>
  <c r="BJ203" i="14"/>
  <c r="BL203" i="14"/>
  <c r="BN203" i="14"/>
  <c r="BP203" i="14"/>
  <c r="BR203" i="14"/>
  <c r="BT203" i="14"/>
  <c r="BV203" i="14"/>
  <c r="BD204" i="14"/>
  <c r="BF204" i="14"/>
  <c r="BH204" i="14"/>
  <c r="BJ204" i="14"/>
  <c r="BL204" i="14"/>
  <c r="BN204" i="14"/>
  <c r="BP204" i="14"/>
  <c r="BR204" i="14"/>
  <c r="BT204" i="14"/>
  <c r="BV204" i="14"/>
  <c r="BD205" i="14"/>
  <c r="BF205" i="14"/>
  <c r="BH205" i="14"/>
  <c r="BJ205" i="14"/>
  <c r="BL205" i="14"/>
  <c r="BN205" i="14"/>
  <c r="BP205" i="14"/>
  <c r="BR205" i="14"/>
  <c r="BT205" i="14"/>
  <c r="BV205" i="14"/>
  <c r="BD206" i="14"/>
  <c r="BF206" i="14"/>
  <c r="BH206" i="14"/>
  <c r="BJ206" i="14"/>
  <c r="BL206" i="14"/>
  <c r="BN206" i="14"/>
  <c r="BP206" i="14"/>
  <c r="BR206" i="14"/>
  <c r="BT206" i="14"/>
  <c r="BV206" i="14"/>
  <c r="BD207" i="14"/>
  <c r="BF207" i="14"/>
  <c r="BH207" i="14"/>
  <c r="BJ207" i="14"/>
  <c r="BL207" i="14"/>
  <c r="BN207" i="14"/>
  <c r="BP207" i="14"/>
  <c r="BR207" i="14"/>
  <c r="BT207" i="14"/>
  <c r="BV207" i="14"/>
  <c r="BD208" i="14"/>
  <c r="BF208" i="14"/>
  <c r="BH208" i="14"/>
  <c r="BJ208" i="14"/>
  <c r="BL208" i="14"/>
  <c r="BN208" i="14"/>
  <c r="BP208" i="14"/>
  <c r="BR208" i="14"/>
  <c r="BT208" i="14"/>
  <c r="BV208" i="14"/>
  <c r="BD209" i="14"/>
  <c r="BF209" i="14"/>
  <c r="BH209" i="14"/>
  <c r="BJ209" i="14"/>
  <c r="BL209" i="14"/>
  <c r="BN209" i="14"/>
  <c r="BP209" i="14"/>
  <c r="BR209" i="14"/>
  <c r="BT209" i="14"/>
  <c r="BV209" i="14"/>
  <c r="BD210" i="14"/>
  <c r="BF210" i="14"/>
  <c r="BH210" i="14"/>
  <c r="BJ210" i="14"/>
  <c r="BL210" i="14"/>
  <c r="BN210" i="14"/>
  <c r="BP210" i="14"/>
  <c r="BR210" i="14"/>
  <c r="BT210" i="14"/>
  <c r="BV210" i="14"/>
  <c r="BD211" i="14"/>
  <c r="BF211" i="14"/>
  <c r="BH211" i="14"/>
  <c r="BJ211" i="14"/>
  <c r="BL211" i="14"/>
  <c r="BN211" i="14"/>
  <c r="BP211" i="14"/>
  <c r="BR211" i="14"/>
  <c r="BT211" i="14"/>
  <c r="BV211" i="14"/>
  <c r="BD212" i="14"/>
  <c r="BF212" i="14"/>
  <c r="BH212" i="14"/>
  <c r="BJ212" i="14"/>
  <c r="BL212" i="14"/>
  <c r="BN212" i="14"/>
  <c r="BP212" i="14"/>
  <c r="BR212" i="14"/>
  <c r="BT212" i="14"/>
  <c r="BV212" i="14"/>
  <c r="BD213" i="14"/>
  <c r="BF213" i="14"/>
  <c r="BH213" i="14"/>
  <c r="BJ213" i="14"/>
  <c r="BL213" i="14"/>
  <c r="BN213" i="14"/>
  <c r="BP213" i="14"/>
  <c r="BR213" i="14"/>
  <c r="BT213" i="14"/>
  <c r="BV213" i="14"/>
  <c r="BD214" i="14"/>
  <c r="BF214" i="14"/>
  <c r="BH214" i="14"/>
  <c r="BJ214" i="14"/>
  <c r="BL214" i="14"/>
  <c r="BN214" i="14"/>
  <c r="BP214" i="14"/>
  <c r="BR214" i="14"/>
  <c r="BT214" i="14"/>
  <c r="BV214" i="14"/>
  <c r="BD215" i="14"/>
  <c r="BF215" i="14"/>
  <c r="BH215" i="14"/>
  <c r="BJ215" i="14"/>
  <c r="BL215" i="14"/>
  <c r="BN215" i="14"/>
  <c r="BP215" i="14"/>
  <c r="BR215" i="14"/>
  <c r="BT215" i="14"/>
  <c r="BV215" i="14"/>
  <c r="BD216" i="14"/>
  <c r="BF216" i="14"/>
  <c r="BH216" i="14"/>
  <c r="BJ216" i="14"/>
  <c r="BL216" i="14"/>
  <c r="BN216" i="14"/>
  <c r="BP216" i="14"/>
  <c r="BR216" i="14"/>
  <c r="BT216" i="14"/>
  <c r="BV216" i="14"/>
  <c r="BD217" i="14"/>
  <c r="BF217" i="14"/>
  <c r="BH217" i="14"/>
  <c r="BJ217" i="14"/>
  <c r="BL217" i="14"/>
  <c r="BN217" i="14"/>
  <c r="BP217" i="14"/>
  <c r="BR217" i="14"/>
  <c r="BT217" i="14"/>
  <c r="BV217" i="14"/>
  <c r="BD218" i="14"/>
  <c r="BF218" i="14"/>
  <c r="BH218" i="14"/>
  <c r="BJ218" i="14"/>
  <c r="BL218" i="14"/>
  <c r="BN218" i="14"/>
  <c r="BP218" i="14"/>
  <c r="BR218" i="14"/>
  <c r="BT218" i="14"/>
  <c r="BV218" i="14"/>
  <c r="BD219" i="14"/>
  <c r="BF219" i="14"/>
  <c r="BH219" i="14"/>
  <c r="BJ219" i="14"/>
  <c r="BL219" i="14"/>
  <c r="BN219" i="14"/>
  <c r="BP219" i="14"/>
  <c r="BR219" i="14"/>
  <c r="BT219" i="14"/>
  <c r="BV219" i="14"/>
  <c r="BD220" i="14"/>
  <c r="BF220" i="14"/>
  <c r="BH220" i="14"/>
  <c r="BJ220" i="14"/>
  <c r="BL220" i="14"/>
  <c r="BN220" i="14"/>
  <c r="BP220" i="14"/>
  <c r="BR220" i="14"/>
  <c r="BT220" i="14"/>
  <c r="BV220" i="14"/>
  <c r="BD221" i="14"/>
  <c r="BF221" i="14"/>
  <c r="BH221" i="14"/>
  <c r="BJ221" i="14"/>
  <c r="BL221" i="14"/>
  <c r="BN221" i="14"/>
  <c r="BP221" i="14"/>
  <c r="BR221" i="14"/>
  <c r="BT221" i="14"/>
  <c r="BV221" i="14"/>
  <c r="BD222" i="14"/>
  <c r="BF222" i="14"/>
  <c r="BH222" i="14"/>
  <c r="BJ222" i="14"/>
  <c r="BL222" i="14"/>
  <c r="BN222" i="14"/>
  <c r="BP222" i="14"/>
  <c r="BR222" i="14"/>
  <c r="BT222" i="14"/>
  <c r="BV222" i="14"/>
  <c r="BD223" i="14"/>
  <c r="BF223" i="14"/>
  <c r="BH223" i="14"/>
  <c r="BJ223" i="14"/>
  <c r="BL223" i="14"/>
  <c r="BN223" i="14"/>
  <c r="BP223" i="14"/>
  <c r="BR223" i="14"/>
  <c r="BT223" i="14"/>
  <c r="BV223" i="14"/>
  <c r="BD224" i="14"/>
  <c r="BF224" i="14"/>
  <c r="BH224" i="14"/>
  <c r="BJ224" i="14"/>
  <c r="BL224" i="14"/>
  <c r="BN224" i="14"/>
  <c r="BP224" i="14"/>
  <c r="BR224" i="14"/>
  <c r="BT224" i="14"/>
  <c r="BV224" i="14"/>
  <c r="BD225" i="14"/>
  <c r="BF225" i="14"/>
  <c r="BH225" i="14"/>
  <c r="BJ225" i="14"/>
  <c r="BL225" i="14"/>
  <c r="BN225" i="14"/>
  <c r="BP225" i="14"/>
  <c r="BR225" i="14"/>
  <c r="BT225" i="14"/>
  <c r="BV225" i="14"/>
  <c r="BD226" i="14"/>
  <c r="BF226" i="14"/>
  <c r="BH226" i="14"/>
  <c r="BJ226" i="14"/>
  <c r="BL226" i="14"/>
  <c r="BN226" i="14"/>
  <c r="BP226" i="14"/>
  <c r="BR226" i="14"/>
  <c r="BT226" i="14"/>
  <c r="BV226" i="14"/>
  <c r="BD227" i="14"/>
  <c r="BF227" i="14"/>
  <c r="BH227" i="14"/>
  <c r="BJ227" i="14"/>
  <c r="BL227" i="14"/>
  <c r="BN227" i="14"/>
  <c r="BP227" i="14"/>
  <c r="BR227" i="14"/>
  <c r="BT227" i="14"/>
  <c r="BV227" i="14"/>
  <c r="BD228" i="14"/>
  <c r="BF228" i="14"/>
  <c r="BH228" i="14"/>
  <c r="BJ228" i="14"/>
  <c r="BL228" i="14"/>
  <c r="BN228" i="14"/>
  <c r="BP228" i="14"/>
  <c r="BR228" i="14"/>
  <c r="BT228" i="14"/>
  <c r="BV228" i="14"/>
  <c r="BD229" i="14"/>
  <c r="BF229" i="14"/>
  <c r="BH229" i="14"/>
  <c r="BJ229" i="14"/>
  <c r="BL229" i="14"/>
  <c r="BN229" i="14"/>
  <c r="BP229" i="14"/>
  <c r="BR229" i="14"/>
  <c r="BT229" i="14"/>
  <c r="BV229" i="14"/>
  <c r="BD230" i="14"/>
  <c r="BF230" i="14"/>
  <c r="BH230" i="14"/>
  <c r="BJ230" i="14"/>
  <c r="BL230" i="14"/>
  <c r="BN230" i="14"/>
  <c r="BP230" i="14"/>
  <c r="BR230" i="14"/>
  <c r="BT230" i="14"/>
  <c r="BV230" i="14"/>
  <c r="BD231" i="14"/>
  <c r="BF231" i="14"/>
  <c r="BH231" i="14"/>
  <c r="BJ231" i="14"/>
  <c r="BL231" i="14"/>
  <c r="BN231" i="14"/>
  <c r="BP231" i="14"/>
  <c r="BR231" i="14"/>
  <c r="BT231" i="14"/>
  <c r="BV231" i="14"/>
  <c r="BD232" i="14"/>
  <c r="BF232" i="14"/>
  <c r="BH232" i="14"/>
  <c r="BJ232" i="14"/>
  <c r="BL232" i="14"/>
  <c r="BN232" i="14"/>
  <c r="BP232" i="14"/>
  <c r="BR232" i="14"/>
  <c r="BT232" i="14"/>
  <c r="BV232" i="14"/>
  <c r="BD233" i="14"/>
  <c r="BF233" i="14"/>
  <c r="BH233" i="14"/>
  <c r="BJ233" i="14"/>
  <c r="BL233" i="14"/>
  <c r="BN233" i="14"/>
  <c r="BP233" i="14"/>
  <c r="BR233" i="14"/>
  <c r="BT233" i="14"/>
  <c r="BV233" i="14"/>
  <c r="BD234" i="14"/>
  <c r="BF234" i="14"/>
  <c r="BH234" i="14"/>
  <c r="BJ234" i="14"/>
  <c r="BL234" i="14"/>
  <c r="BN234" i="14"/>
  <c r="BP234" i="14"/>
  <c r="BR234" i="14"/>
  <c r="BT234" i="14"/>
  <c r="BV234" i="14"/>
  <c r="BD235" i="14"/>
  <c r="BF235" i="14"/>
  <c r="BH235" i="14"/>
  <c r="BJ235" i="14"/>
  <c r="BL235" i="14"/>
  <c r="BN235" i="14"/>
  <c r="BP235" i="14"/>
  <c r="BR235" i="14"/>
  <c r="BT235" i="14"/>
  <c r="BV235" i="14"/>
  <c r="BD236" i="14"/>
  <c r="BF236" i="14"/>
  <c r="BH236" i="14"/>
  <c r="BJ236" i="14"/>
  <c r="BL236" i="14"/>
  <c r="BN236" i="14"/>
  <c r="BP236" i="14"/>
  <c r="BR236" i="14"/>
  <c r="BT236" i="14"/>
  <c r="BV236" i="14"/>
  <c r="BD237" i="14"/>
  <c r="BF237" i="14"/>
  <c r="BH237" i="14"/>
  <c r="BJ237" i="14"/>
  <c r="BL237" i="14"/>
  <c r="BN237" i="14"/>
  <c r="BP237" i="14"/>
  <c r="BR237" i="14"/>
  <c r="BT237" i="14"/>
  <c r="BV237" i="14"/>
  <c r="BD238" i="14"/>
  <c r="BF238" i="14"/>
  <c r="BH238" i="14"/>
  <c r="BJ238" i="14"/>
  <c r="BL238" i="14"/>
  <c r="BN238" i="14"/>
  <c r="BP238" i="14"/>
  <c r="BR238" i="14"/>
  <c r="BT238" i="14"/>
  <c r="BV238" i="14"/>
  <c r="BD239" i="14"/>
  <c r="BF239" i="14"/>
  <c r="BH239" i="14"/>
  <c r="BJ239" i="14"/>
  <c r="BL239" i="14"/>
  <c r="BN239" i="14"/>
  <c r="BP239" i="14"/>
  <c r="BR239" i="14"/>
  <c r="BT239" i="14"/>
  <c r="BV239" i="14"/>
  <c r="BD240" i="14"/>
  <c r="BF240" i="14"/>
  <c r="BH240" i="14"/>
  <c r="BJ240" i="14"/>
  <c r="BL240" i="14"/>
  <c r="BN240" i="14"/>
  <c r="BP240" i="14"/>
  <c r="BR240" i="14"/>
  <c r="BT240" i="14"/>
  <c r="BV240" i="14"/>
  <c r="BD241" i="14"/>
  <c r="BF241" i="14"/>
  <c r="BH241" i="14"/>
  <c r="BJ241" i="14"/>
  <c r="BL241" i="14"/>
  <c r="BN241" i="14"/>
  <c r="BP241" i="14"/>
  <c r="BR241" i="14"/>
  <c r="BT241" i="14"/>
  <c r="BV241" i="14"/>
  <c r="BD242" i="14"/>
  <c r="BF242" i="14"/>
  <c r="BH242" i="14"/>
  <c r="BJ242" i="14"/>
  <c r="BL242" i="14"/>
  <c r="BN242" i="14"/>
  <c r="BP242" i="14"/>
  <c r="BR242" i="14"/>
  <c r="BT242" i="14"/>
  <c r="BV242" i="14"/>
  <c r="BD243" i="14"/>
  <c r="BF243" i="14"/>
  <c r="BH243" i="14"/>
  <c r="BJ243" i="14"/>
  <c r="BL243" i="14"/>
  <c r="BN243" i="14"/>
  <c r="BP243" i="14"/>
  <c r="BR243" i="14"/>
  <c r="BT243" i="14"/>
  <c r="BV243" i="14"/>
  <c r="BD244" i="14"/>
  <c r="BF244" i="14"/>
  <c r="BH244" i="14"/>
  <c r="BJ244" i="14"/>
  <c r="BL244" i="14"/>
  <c r="BN244" i="14"/>
  <c r="BP244" i="14"/>
  <c r="BR244" i="14"/>
  <c r="BT244" i="14"/>
  <c r="BV244" i="14"/>
  <c r="BD245" i="14"/>
  <c r="BF245" i="14"/>
  <c r="BH245" i="14"/>
  <c r="BJ245" i="14"/>
  <c r="BL245" i="14"/>
  <c r="BN245" i="14"/>
  <c r="BP245" i="14"/>
  <c r="BR245" i="14"/>
  <c r="BT245" i="14"/>
  <c r="BV245" i="14"/>
  <c r="BD246" i="14"/>
  <c r="BF246" i="14"/>
  <c r="BH246" i="14"/>
  <c r="BJ246" i="14"/>
  <c r="BL246" i="14"/>
  <c r="BN246" i="14"/>
  <c r="BP246" i="14"/>
  <c r="BR246" i="14"/>
  <c r="BT246" i="14"/>
  <c r="BV246" i="14"/>
  <c r="BD247" i="14"/>
  <c r="BF247" i="14"/>
  <c r="BH247" i="14"/>
  <c r="BJ247" i="14"/>
  <c r="BL247" i="14"/>
  <c r="BN247" i="14"/>
  <c r="BP247" i="14"/>
  <c r="BR247" i="14"/>
  <c r="BT247" i="14"/>
  <c r="BV247" i="14"/>
  <c r="BD248" i="14"/>
  <c r="BF248" i="14"/>
  <c r="BH248" i="14"/>
  <c r="BJ248" i="14"/>
  <c r="BL248" i="14"/>
  <c r="BN248" i="14"/>
  <c r="BP248" i="14"/>
  <c r="BR248" i="14"/>
  <c r="BT248" i="14"/>
  <c r="BV248" i="14"/>
  <c r="BD249" i="14"/>
  <c r="BF249" i="14"/>
  <c r="BH249" i="14"/>
  <c r="BJ249" i="14"/>
  <c r="BL249" i="14"/>
  <c r="BN249" i="14"/>
  <c r="BP249" i="14"/>
  <c r="BR249" i="14"/>
  <c r="BT249" i="14"/>
  <c r="BV249" i="14"/>
  <c r="BD250" i="14"/>
  <c r="BF250" i="14"/>
  <c r="BH250" i="14"/>
  <c r="BJ250" i="14"/>
  <c r="BL250" i="14"/>
  <c r="BN250" i="14"/>
  <c r="BP250" i="14"/>
  <c r="BR250" i="14"/>
  <c r="BT250" i="14"/>
  <c r="BV250" i="14"/>
  <c r="BD255" i="14"/>
  <c r="BF255" i="14"/>
  <c r="BH255" i="14"/>
  <c r="BJ255" i="14"/>
  <c r="BL255" i="14"/>
  <c r="BN255" i="14"/>
  <c r="BP255" i="14"/>
  <c r="BR255" i="14"/>
  <c r="BT255" i="14"/>
  <c r="BV255" i="14"/>
  <c r="BD256" i="14"/>
  <c r="BF256" i="14"/>
  <c r="BH256" i="14"/>
  <c r="BJ256" i="14"/>
  <c r="BL256" i="14"/>
  <c r="BN256" i="14"/>
  <c r="BP256" i="14"/>
  <c r="BR256" i="14"/>
  <c r="BT256" i="14"/>
  <c r="BV256" i="14"/>
  <c r="BD257" i="14"/>
  <c r="BF257" i="14"/>
  <c r="BH257" i="14"/>
  <c r="BJ257" i="14"/>
  <c r="BL257" i="14"/>
  <c r="BN257" i="14"/>
  <c r="BP257" i="14"/>
  <c r="BR257" i="14"/>
  <c r="BT257" i="14"/>
  <c r="BV257" i="14"/>
  <c r="BD258" i="14"/>
  <c r="BF258" i="14"/>
  <c r="BH258" i="14"/>
  <c r="BJ258" i="14"/>
  <c r="BL258" i="14"/>
  <c r="BN258" i="14"/>
  <c r="BP258" i="14"/>
  <c r="BR258" i="14"/>
  <c r="BT258" i="14"/>
  <c r="BV258" i="14"/>
  <c r="BD259" i="14"/>
  <c r="BF259" i="14"/>
  <c r="BH259" i="14"/>
  <c r="BJ259" i="14"/>
  <c r="BL259" i="14"/>
  <c r="BN259" i="14"/>
  <c r="BP259" i="14"/>
  <c r="BR259" i="14"/>
  <c r="BT259" i="14"/>
  <c r="BV259" i="14"/>
  <c r="BD260" i="14"/>
  <c r="BF260" i="14"/>
  <c r="BH260" i="14"/>
  <c r="BJ260" i="14"/>
  <c r="BL260" i="14"/>
  <c r="BN260" i="14"/>
  <c r="BP260" i="14"/>
  <c r="BR260" i="14"/>
  <c r="BT260" i="14"/>
  <c r="BV260" i="14"/>
  <c r="BD261" i="14"/>
  <c r="BF261" i="14"/>
  <c r="BH261" i="14"/>
  <c r="BJ261" i="14"/>
  <c r="BL261" i="14"/>
  <c r="BN261" i="14"/>
  <c r="BP261" i="14"/>
  <c r="BR261" i="14"/>
  <c r="BT261" i="14"/>
  <c r="BV261" i="14"/>
  <c r="BD266" i="14"/>
  <c r="BF266" i="14"/>
  <c r="BH266" i="14"/>
  <c r="BJ266" i="14"/>
  <c r="BL266" i="14"/>
  <c r="BN266" i="14"/>
  <c r="BP266" i="14"/>
  <c r="BR266" i="14"/>
  <c r="BT266" i="14"/>
  <c r="BV266" i="14"/>
  <c r="BD267" i="14"/>
  <c r="BF267" i="14"/>
  <c r="BH267" i="14"/>
  <c r="BJ267" i="14"/>
  <c r="BL267" i="14"/>
  <c r="BN267" i="14"/>
  <c r="BP267" i="14"/>
  <c r="BR267" i="14"/>
  <c r="BT267" i="14"/>
  <c r="BV267" i="14"/>
  <c r="BD268" i="14"/>
  <c r="BF268" i="14"/>
  <c r="BH268" i="14"/>
  <c r="BJ268" i="14"/>
  <c r="BL268" i="14"/>
  <c r="BN268" i="14"/>
  <c r="BP268" i="14"/>
  <c r="BR268" i="14"/>
  <c r="BT268" i="14"/>
  <c r="BV268" i="14"/>
  <c r="BD269" i="14"/>
  <c r="BF269" i="14"/>
  <c r="BH269" i="14"/>
  <c r="BJ269" i="14"/>
  <c r="BL269" i="14"/>
  <c r="BN269" i="14"/>
  <c r="BP269" i="14"/>
  <c r="BR269" i="14"/>
  <c r="BT269" i="14"/>
  <c r="BV269" i="14"/>
  <c r="BD270" i="14"/>
  <c r="BF270" i="14"/>
  <c r="BH270" i="14"/>
  <c r="BJ270" i="14"/>
  <c r="BL270" i="14"/>
  <c r="BN270" i="14"/>
  <c r="BP270" i="14"/>
  <c r="BR270" i="14"/>
  <c r="BT270" i="14"/>
  <c r="BV270" i="14"/>
  <c r="BD271" i="14"/>
  <c r="BF271" i="14"/>
  <c r="BH271" i="14"/>
  <c r="BJ271" i="14"/>
  <c r="BL271" i="14"/>
  <c r="BN271" i="14"/>
  <c r="BP271" i="14"/>
  <c r="BR271" i="14"/>
  <c r="BT271" i="14"/>
  <c r="BV271" i="14"/>
  <c r="BD272" i="14"/>
  <c r="BF272" i="14"/>
  <c r="BH272" i="14"/>
  <c r="BJ272" i="14"/>
  <c r="BL272" i="14"/>
  <c r="BN272" i="14"/>
  <c r="BP272" i="14"/>
  <c r="BR272" i="14"/>
  <c r="BT272" i="14"/>
  <c r="BV272" i="14"/>
  <c r="BD273" i="14"/>
  <c r="BF273" i="14"/>
  <c r="BH273" i="14"/>
  <c r="BJ273" i="14"/>
  <c r="BL273" i="14"/>
  <c r="BN273" i="14"/>
  <c r="BP273" i="14"/>
  <c r="BR273" i="14"/>
  <c r="BT273" i="14"/>
  <c r="BV273" i="14"/>
  <c r="BD274" i="14"/>
  <c r="BF274" i="14"/>
  <c r="BH274" i="14"/>
  <c r="BJ274" i="14"/>
  <c r="BL274" i="14"/>
  <c r="BN274" i="14"/>
  <c r="BP274" i="14"/>
  <c r="BR274" i="14"/>
  <c r="BT274" i="14"/>
  <c r="BV274" i="14"/>
  <c r="BD275" i="14"/>
  <c r="BF275" i="14"/>
  <c r="BH275" i="14"/>
  <c r="BJ275" i="14"/>
  <c r="BL275" i="14"/>
  <c r="BN275" i="14"/>
  <c r="BP275" i="14"/>
  <c r="BR275" i="14"/>
  <c r="BT275" i="14"/>
  <c r="BV275" i="14"/>
  <c r="BD20" i="14"/>
  <c r="BF20" i="14"/>
  <c r="BH20" i="14"/>
  <c r="BJ20" i="14"/>
  <c r="BL20" i="14"/>
  <c r="BN20" i="14"/>
  <c r="BP20" i="14"/>
  <c r="BR20" i="14"/>
  <c r="BT20" i="14"/>
  <c r="BV20" i="14"/>
</calcChain>
</file>

<file path=xl/sharedStrings.xml><?xml version="1.0" encoding="utf-8"?>
<sst xmlns="http://schemas.openxmlformats.org/spreadsheetml/2006/main" count="4484" uniqueCount="367">
  <si>
    <t>P</t>
  </si>
  <si>
    <t>P_NUMBER</t>
  </si>
  <si>
    <t>NAME</t>
  </si>
  <si>
    <t>QUALITY</t>
  </si>
  <si>
    <t>CONTROLS</t>
  </si>
  <si>
    <t>P_DATE</t>
  </si>
  <si>
    <t>NOTES</t>
  </si>
  <si>
    <t>TOTAL</t>
  </si>
  <si>
    <t>MASTER_POL</t>
  </si>
  <si>
    <t>T_METHOD</t>
  </si>
  <si>
    <t>NORM_BASIS</t>
  </si>
  <si>
    <t>ORIG_COMPO</t>
  </si>
  <si>
    <t>STANDARD</t>
  </si>
  <si>
    <t>INCL_GAS</t>
  </si>
  <si>
    <t>TEST_YEAR</t>
  </si>
  <si>
    <t>J_RATING</t>
  </si>
  <si>
    <t>V_RATING</t>
  </si>
  <si>
    <t>D_RATING</t>
  </si>
  <si>
    <t>REGION</t>
  </si>
  <si>
    <t>LOWER_SIZE</t>
  </si>
  <si>
    <t>UPPER_SIZE</t>
  </si>
  <si>
    <t>SIBLING</t>
  </si>
  <si>
    <t>VERSION</t>
  </si>
  <si>
    <t>SIMPLIFIED</t>
  </si>
  <si>
    <t>PM</t>
  </si>
  <si>
    <t>ID</t>
  </si>
  <si>
    <t>P_TYPE</t>
  </si>
  <si>
    <t>DATA_ORIGN</t>
  </si>
  <si>
    <t>PRIMARY</t>
  </si>
  <si>
    <t>DESCRIPTIO</t>
  </si>
  <si>
    <t>DOCUMENT</t>
  </si>
  <si>
    <t>SPECIES_ID</t>
  </si>
  <si>
    <t>WEIGHT_PER</t>
  </si>
  <si>
    <t>UNCERTAINT</t>
  </si>
  <si>
    <t>UNC_METHOD</t>
  </si>
  <si>
    <t>ANLYMETHOD</t>
  </si>
  <si>
    <t>KEYWORD</t>
  </si>
  <si>
    <t>Literature</t>
  </si>
  <si>
    <t>N/A</t>
  </si>
  <si>
    <t>E</t>
  </si>
  <si>
    <t>Species ID</t>
  </si>
  <si>
    <t>White Oak</t>
  </si>
  <si>
    <t>Douglas Fir</t>
  </si>
  <si>
    <t>Sugar Maple</t>
  </si>
  <si>
    <t>Catalytic red engaged</t>
  </si>
  <si>
    <t>Chloride</t>
  </si>
  <si>
    <t>Nitrate</t>
  </si>
  <si>
    <t>Sulfate</t>
  </si>
  <si>
    <t>Ammonium</t>
  </si>
  <si>
    <t>Silicon</t>
  </si>
  <si>
    <t>Sulfur</t>
  </si>
  <si>
    <t>Chlorine</t>
  </si>
  <si>
    <t>Potassium</t>
  </si>
  <si>
    <t>Zinc</t>
  </si>
  <si>
    <t>Bromine</t>
  </si>
  <si>
    <t>Rubidium</t>
  </si>
  <si>
    <t>Lead</t>
  </si>
  <si>
    <t>OC</t>
  </si>
  <si>
    <t>EC</t>
  </si>
  <si>
    <t>STDEV</t>
  </si>
  <si>
    <t>n-Heptadecane</t>
  </si>
  <si>
    <t>n-Octadecane</t>
  </si>
  <si>
    <t>n-Nonadecane</t>
  </si>
  <si>
    <t>n-Eicosane</t>
  </si>
  <si>
    <t>n-Heneicosane</t>
  </si>
  <si>
    <t>n-Docosane</t>
  </si>
  <si>
    <t>n-Tricosane</t>
  </si>
  <si>
    <t>n-Tetracosane</t>
  </si>
  <si>
    <t>n-Pentacosane</t>
  </si>
  <si>
    <t>n-Hexacosane</t>
  </si>
  <si>
    <t>n-Heptacosane</t>
  </si>
  <si>
    <t>1-Eicosene</t>
  </si>
  <si>
    <t>1-Heneicosene</t>
  </si>
  <si>
    <t>1-Docosene</t>
  </si>
  <si>
    <t>1-Tricosene</t>
  </si>
  <si>
    <t>1-Tetracosene</t>
  </si>
  <si>
    <t>1-Pentacosene</t>
  </si>
  <si>
    <t>1-Hexacosene</t>
  </si>
  <si>
    <t>1-Heptacosene</t>
  </si>
  <si>
    <t>n-Octadecanol</t>
  </si>
  <si>
    <t>n-Nonadecanol</t>
  </si>
  <si>
    <t>n-Eicosanol</t>
  </si>
  <si>
    <t>n-Heneicosanal</t>
  </si>
  <si>
    <t>n-Docosanal</t>
  </si>
  <si>
    <t>n-Tricosanal</t>
  </si>
  <si>
    <t>n-Tetracosanal</t>
  </si>
  <si>
    <t>n-Pentacosanal</t>
  </si>
  <si>
    <t>Guaiacol</t>
  </si>
  <si>
    <t>Eugenol</t>
  </si>
  <si>
    <t>cis-Iso-eugenol</t>
  </si>
  <si>
    <t>trans-Iso-eugenol</t>
  </si>
  <si>
    <t>4-Vinylguaiacol</t>
  </si>
  <si>
    <t>4-Ethylguaiacol</t>
  </si>
  <si>
    <t>4-Propylguaiacol</t>
  </si>
  <si>
    <t>Vanillin</t>
  </si>
  <si>
    <t>Acetovanillone</t>
  </si>
  <si>
    <t>Propiovanillone</t>
  </si>
  <si>
    <t>Syringol</t>
  </si>
  <si>
    <t>4-Ethylsyringol</t>
  </si>
  <si>
    <t>4-Propylsyringol</t>
  </si>
  <si>
    <t>Methoxyeugenol</t>
  </si>
  <si>
    <t>cis-Methoxy-iso-eugenol</t>
  </si>
  <si>
    <t>trans-Methoxy-iso-eugenol</t>
  </si>
  <si>
    <t>Syringaldehyde</t>
  </si>
  <si>
    <t>Acetosyringone</t>
  </si>
  <si>
    <t>Methoxybenzenediols</t>
  </si>
  <si>
    <t>Hydroxybenzaldehydes</t>
  </si>
  <si>
    <t>Trimethoxybenzenes</t>
  </si>
  <si>
    <t>Matairesinol</t>
  </si>
  <si>
    <t>Phenanthrene</t>
  </si>
  <si>
    <t>Anthracene</t>
  </si>
  <si>
    <t>3-Methylphenanthrene</t>
  </si>
  <si>
    <t>2-Methylanthracene</t>
  </si>
  <si>
    <t>Phenylnaphthalenes</t>
  </si>
  <si>
    <t>Fluoranthene</t>
  </si>
  <si>
    <t>Acephenanthrylene</t>
  </si>
  <si>
    <t>Pyrene</t>
  </si>
  <si>
    <t>Retene</t>
  </si>
  <si>
    <t>Benzo[ghi]fluoranthene</t>
  </si>
  <si>
    <t>Cyclopenta[cd]pyrene</t>
  </si>
  <si>
    <t>Benz[a]anthracene</t>
  </si>
  <si>
    <t>Chrysene</t>
  </si>
  <si>
    <t>Benzo[b]fluoranthene</t>
  </si>
  <si>
    <t>Benzo[k]fluoranthene</t>
  </si>
  <si>
    <t>Benzo[j]fluoranthene</t>
  </si>
  <si>
    <t>Benzo[e]pyrene</t>
  </si>
  <si>
    <t>Benzo[a]pyrene</t>
  </si>
  <si>
    <t>Perylene</t>
  </si>
  <si>
    <t>Indeno[1,2,3-cd]fluoranthene</t>
  </si>
  <si>
    <t>Indeno[1,2,3-cd]pyrene</t>
  </si>
  <si>
    <t>Benzo[ghi]perylene</t>
  </si>
  <si>
    <t>Anthanthrene</t>
  </si>
  <si>
    <t>Dibenz[a,h]anthracene</t>
  </si>
  <si>
    <t>Coronene</t>
  </si>
  <si>
    <t>1,4-Naphthalenedione</t>
  </si>
  <si>
    <t>1-Naphthol</t>
  </si>
  <si>
    <t>2-Naphthol</t>
  </si>
  <si>
    <t>Methylnaphthols</t>
  </si>
  <si>
    <t>Methoxynaphthols</t>
  </si>
  <si>
    <t>Fluorenone</t>
  </si>
  <si>
    <t>1-H-Phenalen-1-one</t>
  </si>
  <si>
    <t>9,10-Anthracenedione</t>
  </si>
  <si>
    <t>Xanthone</t>
  </si>
  <si>
    <t>Benzanthrone</t>
  </si>
  <si>
    <t>1,4:3,6-Dianhydro-_x0002_-D-glucopyranose</t>
  </si>
  <si>
    <t>Galactosan</t>
  </si>
  <si>
    <t>Mannosan</t>
  </si>
  <si>
    <t>Levoglucosan</t>
  </si>
  <si>
    <t>Coumarin</t>
  </si>
  <si>
    <t>Tetramethoxyisoflavone</t>
  </si>
  <si>
    <t>5-Hydroxymethyl-2-furaldehyde</t>
  </si>
  <si>
    <t>5-Acetoxymethyl-2-furaldehyde</t>
  </si>
  <si>
    <t>Dibenzofuranols</t>
  </si>
  <si>
    <t>Benzonaphthofurans</t>
  </si>
  <si>
    <t>19-Norabieta-8,11,13-triene</t>
  </si>
  <si>
    <t>18-Norabieta-8,11,13-triene</t>
  </si>
  <si>
    <t>19-Norabieta-4,8,11,13-tetraene</t>
  </si>
  <si>
    <t>18-Norabieta-4(19),8,11,13-tetraene</t>
  </si>
  <si>
    <t>Dehydroabietane</t>
  </si>
  <si>
    <t>Pimarinal</t>
  </si>
  <si>
    <t>Dehydroabietal</t>
  </si>
  <si>
    <t>Methyl-7-oxodehydroabietate</t>
  </si>
  <si>
    <t>Stigmasterol</t>
  </si>
  <si>
    <t>Stigmasta-3,5-dien-7-one</t>
  </si>
  <si>
    <t>Stigmasta-4,6-dien-3-one</t>
  </si>
  <si>
    <t>Stigmastan-3-ol</t>
  </si>
  <si>
    <t>Stigmastan-3-one</t>
  </si>
  <si>
    <t>beta-Sitosterol</t>
  </si>
  <si>
    <t>beta-Amyrone</t>
  </si>
  <si>
    <t>beta-Amyrin</t>
  </si>
  <si>
    <t>alpha-Amyrone</t>
  </si>
  <si>
    <t>alpha-Amyrin</t>
  </si>
  <si>
    <t>1-Indanone</t>
  </si>
  <si>
    <t>Squalene</t>
  </si>
  <si>
    <t>beta-Tocopherol</t>
  </si>
  <si>
    <t>Unresolved complex mixture (UCM)</t>
  </si>
  <si>
    <t>alpha-Tocopherol (vitamin E)</t>
  </si>
  <si>
    <t>Methyl indanones</t>
  </si>
  <si>
    <t>Stigmast-4-en-3-one (sitostenone)</t>
  </si>
  <si>
    <t>Methyl 6,8,11,13-abietatetraen-18-oate</t>
  </si>
  <si>
    <t>Methyl 8,11,13,15-abietatetraen-18-oate</t>
  </si>
  <si>
    <t>Methyl dehydroabietate</t>
  </si>
  <si>
    <t>n-Decanoic acid</t>
  </si>
  <si>
    <t>n-Undecanoic acid</t>
  </si>
  <si>
    <t>n-Dodecanoic acid</t>
  </si>
  <si>
    <t>n-Tridecanoic acid</t>
  </si>
  <si>
    <t>n-Tetradecanoic acid</t>
  </si>
  <si>
    <t>n-Pentadecanoic acid</t>
  </si>
  <si>
    <t>n-Hexadecanoic acid</t>
  </si>
  <si>
    <t>14-Methylhexadecanoic acid</t>
  </si>
  <si>
    <t>n-Heptadecanoic acid</t>
  </si>
  <si>
    <t>n-Octadecanoic acid</t>
  </si>
  <si>
    <t>16-Methyloctadecanoic acid</t>
  </si>
  <si>
    <t>n-Nonadecanoic acid</t>
  </si>
  <si>
    <t>n-Eicosanoic acid</t>
  </si>
  <si>
    <t>n-Heneicosanoic acid</t>
  </si>
  <si>
    <t>n-Docasanoic acid</t>
  </si>
  <si>
    <t>n-Tricosanoic acid</t>
  </si>
  <si>
    <t>n-Tetracosanoic acid</t>
  </si>
  <si>
    <t>n-Pentacosanoic acid</t>
  </si>
  <si>
    <t>n-Hexacosanoic acid</t>
  </si>
  <si>
    <t>n-Heptacosanoic acid</t>
  </si>
  <si>
    <t>n-Octacosanoic acid</t>
  </si>
  <si>
    <t>Hexadecenoic acid</t>
  </si>
  <si>
    <t>cis-9-Octadecenoic acid</t>
  </si>
  <si>
    <t>trans-9-Octadecenoic acid</t>
  </si>
  <si>
    <t>2-Octadecenoic acid</t>
  </si>
  <si>
    <t>9,12-Octadecadienoic acid</t>
  </si>
  <si>
    <t>Nonadecenoic acid</t>
  </si>
  <si>
    <t>Docosenoic acid</t>
  </si>
  <si>
    <t>Tetracosenoic acid</t>
  </si>
  <si>
    <t>Pentacosenoic acid</t>
  </si>
  <si>
    <t>Hexacosenoic acid</t>
  </si>
  <si>
    <t>Hexanedioic acid</t>
  </si>
  <si>
    <t>Heptanedioic acid</t>
  </si>
  <si>
    <t>Octanedioic acid</t>
  </si>
  <si>
    <t>Nonanedioic acid</t>
  </si>
  <si>
    <t>Decanedioic acid</t>
  </si>
  <si>
    <t>Hexadecanedioic acid</t>
  </si>
  <si>
    <t>Octadecanedioic acid</t>
  </si>
  <si>
    <t>Eicosanedioic acid</t>
  </si>
  <si>
    <t>Docosanedioic acid</t>
  </si>
  <si>
    <t>Tetracosanedioic acid</t>
  </si>
  <si>
    <t>Pentacosanedioic acid</t>
  </si>
  <si>
    <t>Hexacosanedioic acid</t>
  </si>
  <si>
    <t>Methyl hexadecanoate</t>
  </si>
  <si>
    <t>Methyl 14-methylhexadecanoate</t>
  </si>
  <si>
    <t>Methyl heptadecanoate</t>
  </si>
  <si>
    <t>Methyl octadecanoate</t>
  </si>
  <si>
    <t>Methyl eicosanoate</t>
  </si>
  <si>
    <t>Methyl heneicosanoate</t>
  </si>
  <si>
    <t>Methyl docosanoate</t>
  </si>
  <si>
    <t>Methyl tricosanoate</t>
  </si>
  <si>
    <t>Methyl tetracosanoate</t>
  </si>
  <si>
    <t>Methyl pentacosanoate</t>
  </si>
  <si>
    <t>Methyl hexacosanoate</t>
  </si>
  <si>
    <t>Ethyl tetracosanoate</t>
  </si>
  <si>
    <t>Methyl cis-9-octadecenoate</t>
  </si>
  <si>
    <t>Methyl docosenoate</t>
  </si>
  <si>
    <t>Methyl tetracosenoate</t>
  </si>
  <si>
    <t>Eicosenoic acids—2 isomers</t>
  </si>
  <si>
    <t>Methyl 9, 12-octadecadienoate</t>
  </si>
  <si>
    <t>Vanillic acid</t>
  </si>
  <si>
    <t>Methyl vanillate</t>
  </si>
  <si>
    <t>Homovanillic acid</t>
  </si>
  <si>
    <t>Methyl homovanillate</t>
  </si>
  <si>
    <t>Guaiacyl acetone</t>
  </si>
  <si>
    <t>Coniferyl aldehyde</t>
  </si>
  <si>
    <t>Syringic acid</t>
  </si>
  <si>
    <t>Syringyl acetone</t>
  </si>
  <si>
    <t>Propionyl syringol</t>
  </si>
  <si>
    <t>Sinapyl aldehyde</t>
  </si>
  <si>
    <t>1,2-Benzenediol (pyrocatechol)</t>
  </si>
  <si>
    <t>1,4-Benzenediol (hydroquinone)</t>
  </si>
  <si>
    <t>1,3-Benzenediol (resorcinol)</t>
  </si>
  <si>
    <t>Methyl benzenediols</t>
  </si>
  <si>
    <t>Methyl hydroxybenzoates</t>
  </si>
  <si>
    <t>3,4,5-Trimethoxybenzoic acid</t>
  </si>
  <si>
    <t>Benzoic acid</t>
  </si>
  <si>
    <t>Disyringyl methane</t>
  </si>
  <si>
    <t>Disyringyl ethane</t>
  </si>
  <si>
    <t>Shonanin (2-deoxomatairesinol)</t>
  </si>
  <si>
    <t>Phenyl acetic acid</t>
  </si>
  <si>
    <t>Phenyl propanoic acid</t>
  </si>
  <si>
    <t>Diguaiacyl ethanes (divanillyls)</t>
  </si>
  <si>
    <t>Syringyl guaiacyl ethane</t>
  </si>
  <si>
    <t>Dimethyl or ethyl 178 MW PAHs</t>
  </si>
  <si>
    <t>Methyl 202 MW PAHs</t>
  </si>
  <si>
    <t>Methyl 226 MW PAHs</t>
  </si>
  <si>
    <t>Deisopropyldehydroabietic acid</t>
  </si>
  <si>
    <t>16,17-Bisnordehydroabietic acid</t>
  </si>
  <si>
    <t>16-Nordehydroabietic acid</t>
  </si>
  <si>
    <t>Seco-dehydroabietic acids</t>
  </si>
  <si>
    <t>Pimaric acid</t>
  </si>
  <si>
    <t>Sandaracopimaric acid</t>
  </si>
  <si>
    <t>Dehydroabietic acid</t>
  </si>
  <si>
    <t>8,15-Pimaradien-18-oic acid</t>
  </si>
  <si>
    <t>Iso-pimaric acid</t>
  </si>
  <si>
    <t>Levo-pimaric acid</t>
  </si>
  <si>
    <t>Abietic acid</t>
  </si>
  <si>
    <t>7-Oxodehydroabietic acid</t>
  </si>
  <si>
    <t>Abieta-6,8,11,13-tetraen-18-oic acid</t>
  </si>
  <si>
    <t>Abieta-8,11,13,15-tetraen-18-oic acid</t>
  </si>
  <si>
    <t>Abieta-6,8,11,13,15-pentaen-18-oic acid</t>
  </si>
  <si>
    <t>7-Oxo-abieta-8,11,13,15-tetraen-18-oic acid</t>
  </si>
  <si>
    <t>Methyl deisopropyldehydroabietate</t>
  </si>
  <si>
    <t>Methyl 8,15-pimaradien-18-oate</t>
  </si>
  <si>
    <t>Methyl iso-pimarate</t>
  </si>
  <si>
    <t>Methyl 16,17-bisnordehydroabietate</t>
  </si>
  <si>
    <t>(mg/g OC)</t>
  </si>
  <si>
    <t>Order</t>
  </si>
  <si>
    <t>Wt. %</t>
  </si>
  <si>
    <t>Total speciated wt. %</t>
  </si>
  <si>
    <t>Profile #</t>
  </si>
  <si>
    <t>Total speciated % is the sum of EC, OC, and inorganics.  The total organic compound mass was estimated by multiplying the organic carbon content by a factor of 1.4 to account for the additional mass of primarily hydrogen and oxygen present in the molecules.</t>
  </si>
  <si>
    <t>O</t>
  </si>
  <si>
    <t>Thermal/Optical Transmission</t>
  </si>
  <si>
    <t>GC-MS</t>
  </si>
  <si>
    <t>Ion Chromatography (IC)</t>
  </si>
  <si>
    <t>X-Ray Fluorescence (XRF)</t>
  </si>
  <si>
    <t>Standard Deviation</t>
  </si>
  <si>
    <t>Calcium</t>
  </si>
  <si>
    <t>Black Oak</t>
  </si>
  <si>
    <t>American Beech</t>
  </si>
  <si>
    <t>Black Cherry</t>
  </si>
  <si>
    <t>Quaking Aspen</t>
  </si>
  <si>
    <t>White Spruce</t>
  </si>
  <si>
    <t>Ponderosa Pine</t>
  </si>
  <si>
    <t>Pinyon Pine</t>
  </si>
  <si>
    <t>1-triacontene</t>
  </si>
  <si>
    <t>20-methyldocosanoic acid</t>
  </si>
  <si>
    <t>ethyl hexacosanoate</t>
  </si>
  <si>
    <t>cinnamaldehyde</t>
  </si>
  <si>
    <t>benzenetriols</t>
  </si>
  <si>
    <t>hydroxyacetophenones</t>
  </si>
  <si>
    <t>methyl-2-deoxomatairesinol</t>
  </si>
  <si>
    <t>conidendrin</t>
  </si>
  <si>
    <t>2-methylphenanthrene</t>
  </si>
  <si>
    <t>9-methylphenanthrene</t>
  </si>
  <si>
    <t>1-methylphenanthrene</t>
  </si>
  <si>
    <t>methyl 228 MW PAHs</t>
  </si>
  <si>
    <t>monomethylinositol</t>
  </si>
  <si>
    <t>pinostrobin chalcone</t>
  </si>
  <si>
    <t>neoabietic acid</t>
  </si>
  <si>
    <t>18-norisopimara-4(19),7,15-triene</t>
  </si>
  <si>
    <t>methyl abietate</t>
  </si>
  <si>
    <t>manoyl oxide</t>
  </si>
  <si>
    <t>Total</t>
  </si>
  <si>
    <t>wt. %</t>
  </si>
  <si>
    <t>Uncontrolled</t>
  </si>
  <si>
    <t>95199</t>
  </si>
  <si>
    <t>95200</t>
  </si>
  <si>
    <t>95201</t>
  </si>
  <si>
    <t>95202</t>
  </si>
  <si>
    <t>95203</t>
  </si>
  <si>
    <t>95204</t>
  </si>
  <si>
    <t>Fireplace Wood Combustion - Red Maple</t>
  </si>
  <si>
    <t>Fireplace Wood Combustion - Northern Red Oak</t>
  </si>
  <si>
    <t>Fireplace Wood Combustion - Paper Birch</t>
  </si>
  <si>
    <t>Fireplace Wood Combustion - Eastern White Pine</t>
  </si>
  <si>
    <t>Fireplace Wood Combustion - Eastern Hemlock</t>
  </si>
  <si>
    <t>Fireplace Wood Combustion - Balsam Fir</t>
  </si>
  <si>
    <t>Northeastern United States</t>
  </si>
  <si>
    <t>This paper is the first of a series that presents the results from an extensive set of source tests conducted to characterize the particulate organic compound emissions from the fireplace combustion of a wide variety of wood species found in the United States.  These results provide valuable information on the variability in wood smoke tracer emission rates for those organic compounds that are currently used in receptor models and identify additional tracer compounds that are specific to the smoke from individual wood species. The differences in emissions that occur when different woods are burned can possibly be used to resolve ambient fine particle contributions from combustion of specific wood species and, thus, from the specific geographic regions where those species are burned. This paper documents the organic compound distribution present in the fine particle emissions from important wood species grown in the northeastern United States.</t>
  </si>
  <si>
    <t>Chemical Characterization of Fine Particle Emissions from Fireplace Combustion of Woods Grown in the Northeastern United States, Environ. Sci. Technol. 2001, 35, 2665-2675</t>
  </si>
  <si>
    <t>Fireplace Wood Combustion; Red Maple</t>
  </si>
  <si>
    <t>Fireplace Wood Combustion; Northern Red Oak</t>
  </si>
  <si>
    <t>Fireplace Wood Combustion; Paper Birch</t>
  </si>
  <si>
    <t>Fireplace Wood Combustion; Eastern White Pine</t>
  </si>
  <si>
    <t>Fireplace Wood Combustion; Eastern Hemlock</t>
  </si>
  <si>
    <t>Fireplace Wood Combustion; Balsam Fir</t>
  </si>
  <si>
    <t>Wood samples were burned in a residential masonry fireplace, and smoke samples were taken from the chimney at a point approximately 4 meters above the fire. Burn times ranged between 82 and 136 min with between 5 and 7 kg of wood burned per test. The samples are withdrawn from the dilution source sampler through AIHL-design cyclone separators that are operated at a nominal flow such that fine particles with aerodynamic diameters smaller than 2.5 um pass through the cyclones along with all gas-phase species. Fine particles are collected with a series of six sampling trains that operate in parallel, each with its own cyclone separator. In the first sampling train, after passing through the cyclone separator, the flow is divided between three filter assemblies. The first contains two quartz fiber filters (47 mm diameter, Pallflex tissue quartz 2500 QAO) operated in series at a nominal flow rate of 5 L/min. These filters are intended for subsequent analysis for organic carbon (OC) and elemental carbon (EC) with the backup filter providing information on the organic vapor adsorption artifact. The second filter assembly contains a Teflon filter that is used for gravimetric mass determination as well as ion chromatography (IC) or X-ray fluorescence (XRF) analysis. The third filter assembly, operated at a nominal flow rate of 15 L/min contains an additional Teflon filter also used for gravimetric mass, IC, and XRF analyses as needed. The second sampling train contains an AIHL-design cyclone separator followed by two identical filter assemblies in parallel each consisting of a single quartz fiber filter operated at a nominal flow rate of 10 L/min. The fine-particle phase emissions collected by the quartz fiber filter are subjected to detailed organics analysis by gas chromatography/mass spectrometry (GC/MS). The third cyclone separator is followed by two identical filter assemblies each consisting of a quartz fiber filter followed by a backup quartz fiber filter. The backup quartz filters can be analyzed to determine which organic gases are adsorbed onto the filters. The remaining three cyclone separators each are followed by two single quartz fiber filters operated in parallel intended to collect additional organic particulate matter mass that may be needed for GC/MS analysis.</t>
  </si>
  <si>
    <t>red maple</t>
  </si>
  <si>
    <t>northern red oak</t>
  </si>
  <si>
    <t>paper birch</t>
  </si>
  <si>
    <t>eastern white pine</t>
  </si>
  <si>
    <t>eastern hemlock</t>
  </si>
  <si>
    <t>balsam fir</t>
  </si>
  <si>
    <t>1-Nonadecene</t>
  </si>
  <si>
    <t>manool</t>
  </si>
  <si>
    <t>juvabione</t>
  </si>
  <si>
    <t>todomatuic acid
(norjuvabione)</t>
  </si>
  <si>
    <t>dehydrojuvabione</t>
  </si>
  <si>
    <t>allobetul-2-ene</t>
  </si>
  <si>
    <t>allobetulone</t>
  </si>
  <si>
    <t>allobetulin</t>
  </si>
  <si>
    <t>betulin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</si>
</sst>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0"/>
      <color indexed="8"/>
      <name val="Arial"/>
      <family val="2"/>
    </font>
    <font>
      <sz val="10"/>
      <name val="Arial"/>
      <family val="2"/>
    </font>
    <font>
      <sz val="10"/>
      <color indexed="8"/>
      <name val="Arial"/>
      <family val="2"/>
    </font>
    <font>
      <sz val="10"/>
      <name val="Calibri"/>
      <family val="2"/>
      <scheme val="minor"/>
    </font>
    <font>
      <sz val="10"/>
      <color indexed="8"/>
      <name val="Calibri"/>
      <family val="2"/>
      <scheme val="minor"/>
    </font>
    <font>
      <b/>
      <sz val="11"/>
      <color rgb="FFFF0000"/>
      <name val="Calibri"/>
      <family val="2"/>
      <scheme val="minor"/>
    </font>
  </fonts>
  <fills count="5">
    <fill>
      <patternFill patternType="none"/>
    </fill>
    <fill>
      <patternFill patternType="gray125"/>
    </fill>
    <fill>
      <patternFill patternType="solid">
        <fgColor indexed="22"/>
        <bgColor indexed="0"/>
      </patternFill>
    </fill>
    <fill>
      <patternFill patternType="solid">
        <fgColor rgb="FFFFFF00"/>
        <bgColor indexed="64"/>
      </patternFill>
    </fill>
    <fill>
      <patternFill patternType="solid">
        <fgColor theme="8" tint="0.59999389629810485"/>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5">
    <xf numFmtId="0" fontId="0" fillId="0" borderId="0"/>
    <xf numFmtId="0" fontId="1" fillId="0" borderId="0"/>
    <xf numFmtId="0" fontId="1" fillId="0" borderId="0"/>
    <xf numFmtId="0" fontId="3" fillId="0" borderId="0"/>
    <xf numFmtId="0" fontId="1" fillId="0" borderId="0"/>
  </cellStyleXfs>
  <cellXfs count="22">
    <xf numFmtId="0" fontId="0" fillId="0" borderId="0" xfId="0"/>
    <xf numFmtId="0" fontId="1" fillId="2" borderId="1" xfId="1" applyFont="1" applyFill="1" applyBorder="1" applyAlignment="1">
      <alignment horizontal="center"/>
    </xf>
    <xf numFmtId="0" fontId="1" fillId="2" borderId="2" xfId="1" applyFont="1" applyFill="1" applyBorder="1" applyAlignment="1">
      <alignment horizontal="center"/>
    </xf>
    <xf numFmtId="0" fontId="2" fillId="0" borderId="0" xfId="0" applyFont="1"/>
    <xf numFmtId="0" fontId="1" fillId="0" borderId="0" xfId="1" applyFont="1" applyFill="1" applyBorder="1" applyAlignment="1"/>
    <xf numFmtId="0" fontId="1" fillId="2" borderId="0" xfId="2" applyFont="1" applyFill="1" applyBorder="1" applyAlignment="1">
      <alignment horizontal="center"/>
    </xf>
    <xf numFmtId="0" fontId="1" fillId="2" borderId="1" xfId="3" applyFont="1" applyFill="1" applyBorder="1" applyAlignment="1">
      <alignment horizontal="center"/>
    </xf>
    <xf numFmtId="0" fontId="1" fillId="2" borderId="2" xfId="4" applyFont="1" applyFill="1" applyBorder="1" applyAlignment="1">
      <alignment horizontal="center"/>
    </xf>
    <xf numFmtId="0" fontId="0" fillId="0" borderId="0" xfId="0" applyFill="1" applyBorder="1"/>
    <xf numFmtId="49" fontId="0" fillId="0" borderId="0" xfId="0" applyNumberFormat="1"/>
    <xf numFmtId="14" fontId="0" fillId="0" borderId="0" xfId="0" applyNumberFormat="1"/>
    <xf numFmtId="0" fontId="0" fillId="0" borderId="0" xfId="0" applyBorder="1"/>
    <xf numFmtId="0" fontId="0" fillId="0" borderId="0" xfId="0" applyFont="1"/>
    <xf numFmtId="0" fontId="4" fillId="0" borderId="0" xfId="0" applyFont="1"/>
    <xf numFmtId="0" fontId="5" fillId="0" borderId="0" xfId="2" applyFont="1" applyFill="1" applyBorder="1" applyAlignment="1">
      <alignment horizontal="right"/>
    </xf>
    <xf numFmtId="3" fontId="0" fillId="0" borderId="0" xfId="0" applyNumberFormat="1"/>
    <xf numFmtId="0" fontId="0" fillId="0" borderId="0" xfId="0" applyAlignment="1"/>
    <xf numFmtId="0" fontId="0" fillId="0" borderId="0" xfId="0" applyFill="1"/>
    <xf numFmtId="0" fontId="0" fillId="3" borderId="0" xfId="0" applyFill="1"/>
    <xf numFmtId="0" fontId="0" fillId="4" borderId="0" xfId="0" applyFill="1"/>
    <xf numFmtId="0" fontId="0" fillId="0" borderId="0" xfId="0" applyAlignment="1">
      <alignment vertical="center"/>
    </xf>
    <xf numFmtId="0" fontId="6" fillId="0" borderId="0" xfId="0" applyFont="1" applyFill="1"/>
  </cellXfs>
  <cellStyles count="5">
    <cellStyle name="Normal" xfId="0" builtinId="0"/>
    <cellStyle name="Normal_Sheet1" xfId="1"/>
    <cellStyle name="Normal_Sheet3" xfId="3"/>
    <cellStyle name="Normal_Sheet4" xfId="2"/>
    <cellStyle name="Normal_Sheet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zoomScaleNormal="100" workbookViewId="0">
      <selection activeCell="B4" sqref="B4"/>
    </sheetView>
  </sheetViews>
  <sheetFormatPr defaultRowHeight="14.4" x14ac:dyDescent="0.3"/>
  <cols>
    <col min="2" max="2" width="24.77734375" customWidth="1"/>
    <col min="4" max="4" width="18" customWidth="1"/>
    <col min="5" max="5" width="9.5546875" bestFit="1" customWidth="1"/>
    <col min="6" max="6" width="14.6640625" customWidth="1"/>
    <col min="9" max="9" width="15.88671875" customWidth="1"/>
  </cols>
  <sheetData>
    <row r="1" spans="1:23" x14ac:dyDescent="0.3">
      <c r="A1" s="1" t="s">
        <v>1</v>
      </c>
      <c r="B1" s="1" t="s">
        <v>2</v>
      </c>
      <c r="C1" s="1" t="s">
        <v>3</v>
      </c>
      <c r="D1" s="1" t="s">
        <v>4</v>
      </c>
      <c r="E1" s="1" t="s">
        <v>5</v>
      </c>
      <c r="F1" s="1" t="s">
        <v>6</v>
      </c>
      <c r="G1" s="1" t="s">
        <v>7</v>
      </c>
      <c r="H1" s="1" t="s">
        <v>8</v>
      </c>
      <c r="I1" s="1" t="s">
        <v>9</v>
      </c>
      <c r="J1" s="2" t="s">
        <v>10</v>
      </c>
      <c r="K1" s="2" t="s">
        <v>11</v>
      </c>
      <c r="L1" s="2" t="s">
        <v>12</v>
      </c>
      <c r="M1" s="2" t="s">
        <v>13</v>
      </c>
      <c r="N1" s="1" t="s">
        <v>14</v>
      </c>
      <c r="O1" s="2" t="s">
        <v>15</v>
      </c>
      <c r="P1" s="2" t="s">
        <v>16</v>
      </c>
      <c r="Q1" s="1" t="s">
        <v>17</v>
      </c>
      <c r="R1" s="2" t="s">
        <v>18</v>
      </c>
      <c r="S1" s="2" t="s">
        <v>19</v>
      </c>
      <c r="T1" s="1" t="s">
        <v>20</v>
      </c>
      <c r="U1" s="1" t="s">
        <v>21</v>
      </c>
      <c r="V1" s="1" t="s">
        <v>22</v>
      </c>
      <c r="W1" s="1" t="s">
        <v>23</v>
      </c>
    </row>
    <row r="2" spans="1:23" x14ac:dyDescent="0.3">
      <c r="A2" s="9" t="s">
        <v>330</v>
      </c>
      <c r="B2" t="s">
        <v>336</v>
      </c>
      <c r="C2" t="s">
        <v>39</v>
      </c>
      <c r="D2" t="s">
        <v>329</v>
      </c>
      <c r="E2" s="10">
        <v>41770</v>
      </c>
      <c r="F2" t="s">
        <v>294</v>
      </c>
      <c r="G2">
        <v>95.21</v>
      </c>
      <c r="H2" s="4" t="s">
        <v>24</v>
      </c>
      <c r="I2" t="s">
        <v>351</v>
      </c>
      <c r="J2" t="s">
        <v>24</v>
      </c>
      <c r="K2" t="s">
        <v>295</v>
      </c>
      <c r="L2" t="b">
        <v>1</v>
      </c>
      <c r="M2" t="b">
        <v>0</v>
      </c>
      <c r="N2">
        <v>2001</v>
      </c>
      <c r="O2">
        <v>5</v>
      </c>
      <c r="P2">
        <v>4</v>
      </c>
      <c r="Q2">
        <v>1</v>
      </c>
      <c r="R2" t="s">
        <v>342</v>
      </c>
      <c r="S2">
        <v>0</v>
      </c>
      <c r="T2" s="8">
        <v>2.5</v>
      </c>
      <c r="V2">
        <v>4.5</v>
      </c>
      <c r="W2" t="b">
        <v>0</v>
      </c>
    </row>
    <row r="3" spans="1:23" x14ac:dyDescent="0.3">
      <c r="A3" s="9" t="s">
        <v>331</v>
      </c>
      <c r="B3" t="s">
        <v>337</v>
      </c>
      <c r="C3" t="s">
        <v>39</v>
      </c>
      <c r="D3" t="s">
        <v>329</v>
      </c>
      <c r="E3" s="10">
        <v>41770</v>
      </c>
      <c r="F3" t="s">
        <v>294</v>
      </c>
      <c r="G3">
        <v>93.635000000000005</v>
      </c>
      <c r="H3" s="4" t="s">
        <v>24</v>
      </c>
      <c r="I3" t="s">
        <v>351</v>
      </c>
      <c r="J3" t="s">
        <v>24</v>
      </c>
      <c r="K3" t="s">
        <v>295</v>
      </c>
      <c r="L3" t="b">
        <v>1</v>
      </c>
      <c r="M3" t="b">
        <v>0</v>
      </c>
      <c r="N3">
        <v>2001</v>
      </c>
      <c r="O3">
        <v>5</v>
      </c>
      <c r="P3">
        <v>4</v>
      </c>
      <c r="Q3">
        <v>1</v>
      </c>
      <c r="R3" t="s">
        <v>342</v>
      </c>
      <c r="S3">
        <v>0</v>
      </c>
      <c r="T3" s="8">
        <v>2.5</v>
      </c>
      <c r="V3">
        <v>4.5</v>
      </c>
      <c r="W3" t="b">
        <v>0</v>
      </c>
    </row>
    <row r="4" spans="1:23" x14ac:dyDescent="0.3">
      <c r="A4" s="9" t="s">
        <v>332</v>
      </c>
      <c r="B4" t="s">
        <v>338</v>
      </c>
      <c r="C4" t="s">
        <v>39</v>
      </c>
      <c r="D4" t="s">
        <v>329</v>
      </c>
      <c r="E4" s="10">
        <v>41770</v>
      </c>
      <c r="F4" t="s">
        <v>294</v>
      </c>
      <c r="G4">
        <v>113.27</v>
      </c>
      <c r="H4" s="4" t="s">
        <v>24</v>
      </c>
      <c r="I4" t="s">
        <v>351</v>
      </c>
      <c r="J4" t="s">
        <v>24</v>
      </c>
      <c r="K4" t="s">
        <v>295</v>
      </c>
      <c r="L4" t="b">
        <v>1</v>
      </c>
      <c r="M4" t="b">
        <v>0</v>
      </c>
      <c r="N4">
        <v>2001</v>
      </c>
      <c r="O4">
        <v>5</v>
      </c>
      <c r="P4">
        <v>4</v>
      </c>
      <c r="Q4">
        <v>1</v>
      </c>
      <c r="R4" t="s">
        <v>342</v>
      </c>
      <c r="S4">
        <v>0</v>
      </c>
      <c r="T4" s="8">
        <v>2.5</v>
      </c>
      <c r="V4">
        <v>4.5</v>
      </c>
      <c r="W4" t="b">
        <v>0</v>
      </c>
    </row>
    <row r="5" spans="1:23" x14ac:dyDescent="0.3">
      <c r="A5" s="9" t="s">
        <v>333</v>
      </c>
      <c r="B5" t="s">
        <v>339</v>
      </c>
      <c r="C5" t="s">
        <v>39</v>
      </c>
      <c r="D5" t="s">
        <v>329</v>
      </c>
      <c r="E5" s="10">
        <v>41770</v>
      </c>
      <c r="F5" t="s">
        <v>294</v>
      </c>
      <c r="G5">
        <v>105.81399999999998</v>
      </c>
      <c r="H5" s="4" t="s">
        <v>24</v>
      </c>
      <c r="I5" t="s">
        <v>351</v>
      </c>
      <c r="J5" t="s">
        <v>24</v>
      </c>
      <c r="K5" t="s">
        <v>295</v>
      </c>
      <c r="L5" t="b">
        <v>1</v>
      </c>
      <c r="M5" t="b">
        <v>0</v>
      </c>
      <c r="N5">
        <v>2001</v>
      </c>
      <c r="O5">
        <v>5</v>
      </c>
      <c r="P5">
        <v>4</v>
      </c>
      <c r="Q5">
        <v>1</v>
      </c>
      <c r="R5" t="s">
        <v>342</v>
      </c>
      <c r="S5">
        <v>0</v>
      </c>
      <c r="T5" s="8">
        <v>2.5</v>
      </c>
      <c r="V5">
        <v>4.5</v>
      </c>
      <c r="W5" t="b">
        <v>0</v>
      </c>
    </row>
    <row r="6" spans="1:23" x14ac:dyDescent="0.3">
      <c r="A6" s="9" t="s">
        <v>334</v>
      </c>
      <c r="B6" t="s">
        <v>340</v>
      </c>
      <c r="C6" t="s">
        <v>39</v>
      </c>
      <c r="D6" t="s">
        <v>329</v>
      </c>
      <c r="E6" s="10">
        <v>41770</v>
      </c>
      <c r="F6" t="s">
        <v>294</v>
      </c>
      <c r="G6">
        <v>110.23399999999999</v>
      </c>
      <c r="H6" s="4" t="s">
        <v>24</v>
      </c>
      <c r="I6" t="s">
        <v>351</v>
      </c>
      <c r="J6" t="s">
        <v>24</v>
      </c>
      <c r="K6" t="s">
        <v>295</v>
      </c>
      <c r="L6" t="b">
        <v>1</v>
      </c>
      <c r="M6" t="b">
        <v>0</v>
      </c>
      <c r="N6">
        <v>2001</v>
      </c>
      <c r="O6">
        <v>5</v>
      </c>
      <c r="P6">
        <v>4</v>
      </c>
      <c r="Q6">
        <v>1</v>
      </c>
      <c r="R6" t="s">
        <v>342</v>
      </c>
      <c r="S6">
        <v>0</v>
      </c>
      <c r="T6" s="8">
        <v>2.5</v>
      </c>
      <c r="V6">
        <v>4.5</v>
      </c>
      <c r="W6" t="b">
        <v>0</v>
      </c>
    </row>
    <row r="7" spans="1:23" x14ac:dyDescent="0.3">
      <c r="A7" s="9" t="s">
        <v>335</v>
      </c>
      <c r="B7" t="s">
        <v>341</v>
      </c>
      <c r="C7" t="s">
        <v>39</v>
      </c>
      <c r="D7" t="s">
        <v>329</v>
      </c>
      <c r="E7" s="10">
        <v>41770</v>
      </c>
      <c r="F7" t="s">
        <v>294</v>
      </c>
      <c r="G7">
        <v>116.13</v>
      </c>
      <c r="H7" s="4" t="s">
        <v>24</v>
      </c>
      <c r="I7" t="s">
        <v>351</v>
      </c>
      <c r="J7" t="s">
        <v>24</v>
      </c>
      <c r="K7" t="s">
        <v>295</v>
      </c>
      <c r="L7" t="b">
        <v>1</v>
      </c>
      <c r="M7" t="b">
        <v>0</v>
      </c>
      <c r="N7">
        <v>2001</v>
      </c>
      <c r="O7">
        <v>5</v>
      </c>
      <c r="P7">
        <v>4</v>
      </c>
      <c r="Q7">
        <v>1</v>
      </c>
      <c r="R7" t="s">
        <v>342</v>
      </c>
      <c r="S7">
        <v>0</v>
      </c>
      <c r="T7" s="8">
        <v>2.5</v>
      </c>
      <c r="V7">
        <v>4.5</v>
      </c>
      <c r="W7" t="b">
        <v>0</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abSelected="1" zoomScaleNormal="100" workbookViewId="0">
      <selection activeCell="F24" sqref="F24"/>
    </sheetView>
  </sheetViews>
  <sheetFormatPr defaultRowHeight="14.4" x14ac:dyDescent="0.3"/>
  <cols>
    <col min="1" max="1" width="6" bestFit="1" customWidth="1"/>
    <col min="3" max="3" width="11.33203125" bestFit="1" customWidth="1"/>
    <col min="4" max="4" width="12.6640625" bestFit="1" customWidth="1"/>
    <col min="5" max="5" width="9.44140625" bestFit="1" customWidth="1"/>
    <col min="6" max="6" width="58.33203125" customWidth="1"/>
    <col min="7" max="7" width="12.44140625" customWidth="1"/>
  </cols>
  <sheetData>
    <row r="1" spans="1:7" x14ac:dyDescent="0.3">
      <c r="A1" s="5" t="s">
        <v>25</v>
      </c>
      <c r="B1" s="5" t="s">
        <v>26</v>
      </c>
      <c r="C1" s="5" t="s">
        <v>1</v>
      </c>
      <c r="D1" s="5" t="s">
        <v>27</v>
      </c>
      <c r="E1" s="5" t="s">
        <v>28</v>
      </c>
      <c r="F1" s="5" t="s">
        <v>29</v>
      </c>
      <c r="G1" s="5" t="s">
        <v>30</v>
      </c>
    </row>
    <row r="2" spans="1:7" x14ac:dyDescent="0.3">
      <c r="A2" s="12">
        <v>10796</v>
      </c>
      <c r="B2" s="13" t="s">
        <v>0</v>
      </c>
      <c r="C2" s="9" t="s">
        <v>330</v>
      </c>
      <c r="D2" s="12" t="s">
        <v>37</v>
      </c>
      <c r="E2" s="14" t="b">
        <v>1</v>
      </c>
      <c r="F2" s="12" t="s">
        <v>343</v>
      </c>
      <c r="G2" s="12" t="s">
        <v>344</v>
      </c>
    </row>
    <row r="3" spans="1:7" x14ac:dyDescent="0.3">
      <c r="A3" s="12">
        <v>10797</v>
      </c>
      <c r="B3" s="13" t="s">
        <v>0</v>
      </c>
      <c r="C3" s="9" t="s">
        <v>331</v>
      </c>
      <c r="D3" s="12" t="s">
        <v>37</v>
      </c>
      <c r="E3" s="14" t="b">
        <v>1</v>
      </c>
      <c r="F3" s="12" t="s">
        <v>343</v>
      </c>
      <c r="G3" s="12" t="s">
        <v>344</v>
      </c>
    </row>
    <row r="4" spans="1:7" x14ac:dyDescent="0.3">
      <c r="A4" s="12">
        <v>10798</v>
      </c>
      <c r="B4" s="13" t="s">
        <v>0</v>
      </c>
      <c r="C4" s="9" t="s">
        <v>332</v>
      </c>
      <c r="D4" s="12" t="s">
        <v>37</v>
      </c>
      <c r="E4" s="14" t="b">
        <v>1</v>
      </c>
      <c r="F4" s="12" t="s">
        <v>343</v>
      </c>
      <c r="G4" s="12" t="s">
        <v>344</v>
      </c>
    </row>
    <row r="5" spans="1:7" x14ac:dyDescent="0.3">
      <c r="A5" s="12">
        <v>10799</v>
      </c>
      <c r="B5" s="13" t="s">
        <v>0</v>
      </c>
      <c r="C5" s="9" t="s">
        <v>333</v>
      </c>
      <c r="D5" s="12" t="s">
        <v>37</v>
      </c>
      <c r="E5" s="14" t="b">
        <v>1</v>
      </c>
      <c r="F5" s="12" t="s">
        <v>343</v>
      </c>
      <c r="G5" s="12" t="s">
        <v>344</v>
      </c>
    </row>
    <row r="6" spans="1:7" x14ac:dyDescent="0.3">
      <c r="A6" s="12">
        <v>10800</v>
      </c>
      <c r="B6" s="13" t="s">
        <v>0</v>
      </c>
      <c r="C6" s="9" t="s">
        <v>334</v>
      </c>
      <c r="D6" s="12" t="s">
        <v>37</v>
      </c>
      <c r="E6" s="14" t="b">
        <v>1</v>
      </c>
      <c r="F6" s="12" t="s">
        <v>343</v>
      </c>
      <c r="G6" s="12" t="s">
        <v>344</v>
      </c>
    </row>
    <row r="7" spans="1:7" x14ac:dyDescent="0.3">
      <c r="A7" s="12">
        <v>10801</v>
      </c>
      <c r="B7" s="13" t="s">
        <v>0</v>
      </c>
      <c r="C7" s="9" t="s">
        <v>335</v>
      </c>
      <c r="D7" s="12" t="s">
        <v>37</v>
      </c>
      <c r="E7" s="14" t="b">
        <v>1</v>
      </c>
      <c r="F7" s="12" t="s">
        <v>343</v>
      </c>
      <c r="G7" s="12" t="s">
        <v>344</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54"/>
  <sheetViews>
    <sheetView workbookViewId="0">
      <pane ySplit="1" topLeftCell="A915" activePane="bottomLeft" state="frozen"/>
      <selection pane="bottomLeft" activeCell="E1165" sqref="E1165"/>
    </sheetView>
  </sheetViews>
  <sheetFormatPr defaultRowHeight="14.4" x14ac:dyDescent="0.3"/>
  <cols>
    <col min="2" max="2" width="11.88671875" style="17" bestFit="1" customWidth="1"/>
    <col min="3" max="3" width="10.77734375" bestFit="1" customWidth="1"/>
    <col min="4" max="4" width="12.88671875" bestFit="1" customWidth="1"/>
    <col min="5" max="5" width="12.21875" bestFit="1" customWidth="1"/>
    <col min="6" max="6" width="13.44140625" bestFit="1" customWidth="1"/>
    <col min="7" max="7" width="21.6640625" bestFit="1" customWidth="1"/>
  </cols>
  <sheetData>
    <row r="1" spans="1:7" x14ac:dyDescent="0.3">
      <c r="A1" s="6" t="s">
        <v>25</v>
      </c>
      <c r="B1" s="6" t="s">
        <v>31</v>
      </c>
      <c r="C1" s="6" t="s">
        <v>1</v>
      </c>
      <c r="D1" s="6" t="s">
        <v>32</v>
      </c>
      <c r="E1" s="6" t="s">
        <v>33</v>
      </c>
      <c r="F1" s="6" t="s">
        <v>34</v>
      </c>
      <c r="G1" s="6" t="s">
        <v>35</v>
      </c>
    </row>
    <row r="2" spans="1:7" x14ac:dyDescent="0.3">
      <c r="A2">
        <v>193622</v>
      </c>
      <c r="B2" s="17">
        <v>626</v>
      </c>
      <c r="C2" s="9" t="s">
        <v>330</v>
      </c>
      <c r="D2">
        <v>85.5</v>
      </c>
      <c r="E2">
        <v>5.8</v>
      </c>
      <c r="F2" t="s">
        <v>300</v>
      </c>
      <c r="G2" t="s">
        <v>296</v>
      </c>
    </row>
    <row r="3" spans="1:7" x14ac:dyDescent="0.3">
      <c r="A3">
        <v>193623</v>
      </c>
      <c r="B3" s="17">
        <v>797</v>
      </c>
      <c r="C3" s="9" t="s">
        <v>330</v>
      </c>
      <c r="D3">
        <v>6.7</v>
      </c>
      <c r="E3">
        <v>1.9</v>
      </c>
      <c r="F3" t="s">
        <v>300</v>
      </c>
      <c r="G3" t="s">
        <v>296</v>
      </c>
    </row>
    <row r="4" spans="1:7" x14ac:dyDescent="0.3">
      <c r="A4">
        <v>193624</v>
      </c>
      <c r="B4" s="17">
        <v>337</v>
      </c>
      <c r="C4" s="9" t="s">
        <v>330</v>
      </c>
      <c r="D4">
        <v>0.63</v>
      </c>
      <c r="E4">
        <v>0.03</v>
      </c>
      <c r="F4" t="s">
        <v>300</v>
      </c>
      <c r="G4" t="s">
        <v>298</v>
      </c>
    </row>
    <row r="5" spans="1:7" x14ac:dyDescent="0.3">
      <c r="A5">
        <v>193625</v>
      </c>
      <c r="B5" s="17">
        <v>613</v>
      </c>
      <c r="C5" s="9" t="s">
        <v>330</v>
      </c>
      <c r="D5">
        <v>0.6</v>
      </c>
      <c r="E5">
        <v>0.04</v>
      </c>
      <c r="F5" t="s">
        <v>300</v>
      </c>
      <c r="G5" t="s">
        <v>298</v>
      </c>
    </row>
    <row r="6" spans="1:7" x14ac:dyDescent="0.3">
      <c r="A6">
        <v>193626</v>
      </c>
      <c r="B6" s="17">
        <v>699</v>
      </c>
      <c r="C6" s="9" t="s">
        <v>330</v>
      </c>
      <c r="D6">
        <v>0.31</v>
      </c>
      <c r="E6">
        <v>0.03</v>
      </c>
      <c r="F6" t="s">
        <v>300</v>
      </c>
      <c r="G6" t="s">
        <v>298</v>
      </c>
    </row>
    <row r="7" spans="1:7" x14ac:dyDescent="0.3">
      <c r="A7">
        <v>193627</v>
      </c>
      <c r="B7" s="17">
        <v>784</v>
      </c>
      <c r="C7" s="9" t="s">
        <v>330</v>
      </c>
      <c r="D7">
        <v>0.12</v>
      </c>
      <c r="E7">
        <v>0.02</v>
      </c>
      <c r="F7" t="s">
        <v>300</v>
      </c>
      <c r="G7" t="s">
        <v>298</v>
      </c>
    </row>
    <row r="8" spans="1:7" x14ac:dyDescent="0.3">
      <c r="A8">
        <v>193628</v>
      </c>
      <c r="B8" s="17">
        <v>694</v>
      </c>
      <c r="C8" s="9" t="s">
        <v>330</v>
      </c>
      <c r="D8">
        <v>4.1000000000000002E-2</v>
      </c>
      <c r="E8">
        <v>5.0000000000000001E-3</v>
      </c>
      <c r="F8" t="s">
        <v>300</v>
      </c>
      <c r="G8" t="s">
        <v>299</v>
      </c>
    </row>
    <row r="9" spans="1:7" x14ac:dyDescent="0.3">
      <c r="A9">
        <v>193629</v>
      </c>
      <c r="B9" s="17">
        <v>700</v>
      </c>
      <c r="C9" s="9" t="s">
        <v>330</v>
      </c>
      <c r="D9">
        <v>0.127</v>
      </c>
      <c r="E9">
        <v>4.0000000000000001E-3</v>
      </c>
      <c r="F9" t="s">
        <v>300</v>
      </c>
      <c r="G9" t="s">
        <v>299</v>
      </c>
    </row>
    <row r="10" spans="1:7" x14ac:dyDescent="0.3">
      <c r="A10">
        <v>193630</v>
      </c>
      <c r="B10" s="17">
        <v>795</v>
      </c>
      <c r="C10" s="9" t="s">
        <v>330</v>
      </c>
      <c r="D10">
        <v>0.67400000000000004</v>
      </c>
      <c r="E10">
        <v>1.4E-2</v>
      </c>
      <c r="F10" t="s">
        <v>300</v>
      </c>
      <c r="G10" t="s">
        <v>299</v>
      </c>
    </row>
    <row r="11" spans="1:7" x14ac:dyDescent="0.3">
      <c r="A11">
        <v>193631</v>
      </c>
      <c r="B11" s="17">
        <v>669</v>
      </c>
      <c r="C11" s="9" t="s">
        <v>330</v>
      </c>
      <c r="D11">
        <v>1.2350000000000001</v>
      </c>
      <c r="E11">
        <v>1.7000000000000001E-2</v>
      </c>
      <c r="F11" t="s">
        <v>300</v>
      </c>
      <c r="G11" t="s">
        <v>299</v>
      </c>
    </row>
    <row r="12" spans="1:7" x14ac:dyDescent="0.3">
      <c r="A12">
        <v>193632</v>
      </c>
      <c r="B12" s="17">
        <v>778</v>
      </c>
      <c r="C12" s="9" t="s">
        <v>330</v>
      </c>
      <c r="D12">
        <v>3.9E-2</v>
      </c>
      <c r="E12">
        <v>1E-3</v>
      </c>
      <c r="F12" t="s">
        <v>300</v>
      </c>
      <c r="G12" t="s">
        <v>299</v>
      </c>
    </row>
    <row r="13" spans="1:7" x14ac:dyDescent="0.3">
      <c r="A13">
        <v>193633</v>
      </c>
      <c r="B13" s="17">
        <v>329</v>
      </c>
      <c r="C13" s="9" t="s">
        <v>330</v>
      </c>
      <c r="D13">
        <v>0.02</v>
      </c>
      <c r="E13">
        <v>-99</v>
      </c>
      <c r="F13" t="s">
        <v>38</v>
      </c>
      <c r="G13" t="s">
        <v>299</v>
      </c>
    </row>
    <row r="14" spans="1:7" x14ac:dyDescent="0.3">
      <c r="A14">
        <v>193634</v>
      </c>
      <c r="B14" s="17">
        <v>810</v>
      </c>
      <c r="C14" s="9" t="s">
        <v>330</v>
      </c>
      <c r="D14">
        <v>4.0000000000000001E-3</v>
      </c>
      <c r="E14">
        <v>1E-3</v>
      </c>
      <c r="F14" t="s">
        <v>300</v>
      </c>
      <c r="G14" t="s">
        <v>299</v>
      </c>
    </row>
    <row r="15" spans="1:7" x14ac:dyDescent="0.3">
      <c r="A15">
        <v>193635</v>
      </c>
      <c r="B15" s="17">
        <v>689</v>
      </c>
      <c r="C15" s="9" t="s">
        <v>330</v>
      </c>
      <c r="D15">
        <v>6.0000000000000001E-3</v>
      </c>
      <c r="E15">
        <v>1E-3</v>
      </c>
      <c r="F15" t="s">
        <v>300</v>
      </c>
      <c r="G15" t="s">
        <v>299</v>
      </c>
    </row>
    <row r="16" spans="1:7" x14ac:dyDescent="0.3">
      <c r="A16">
        <v>193636</v>
      </c>
      <c r="B16" s="17">
        <v>520</v>
      </c>
      <c r="C16" s="9" t="s">
        <v>330</v>
      </c>
      <c r="D16">
        <v>5.0000000000000001E-3</v>
      </c>
      <c r="E16">
        <v>-99</v>
      </c>
      <c r="F16" t="s">
        <v>38</v>
      </c>
      <c r="G16" t="s">
        <v>299</v>
      </c>
    </row>
    <row r="17" spans="1:7" x14ac:dyDescent="0.3">
      <c r="A17">
        <v>193637</v>
      </c>
      <c r="B17" s="17">
        <v>1042</v>
      </c>
      <c r="C17" s="9" t="s">
        <v>330</v>
      </c>
      <c r="D17">
        <v>7.182E-3</v>
      </c>
      <c r="E17">
        <v>-99</v>
      </c>
      <c r="F17" t="s">
        <v>38</v>
      </c>
      <c r="G17" t="s">
        <v>297</v>
      </c>
    </row>
    <row r="18" spans="1:7" x14ac:dyDescent="0.3">
      <c r="A18">
        <v>193638</v>
      </c>
      <c r="B18" s="17">
        <v>1595</v>
      </c>
      <c r="C18" s="9" t="s">
        <v>330</v>
      </c>
      <c r="D18">
        <v>1.1457E-2</v>
      </c>
      <c r="E18">
        <v>-99</v>
      </c>
      <c r="F18" t="s">
        <v>38</v>
      </c>
      <c r="G18" t="s">
        <v>297</v>
      </c>
    </row>
    <row r="19" spans="1:7" x14ac:dyDescent="0.3">
      <c r="A19">
        <v>193639</v>
      </c>
      <c r="B19" s="17">
        <v>2375</v>
      </c>
      <c r="C19" s="9" t="s">
        <v>330</v>
      </c>
      <c r="D19">
        <v>1.95795E-2</v>
      </c>
      <c r="E19">
        <v>-99</v>
      </c>
      <c r="F19" t="s">
        <v>38</v>
      </c>
      <c r="G19" t="s">
        <v>297</v>
      </c>
    </row>
    <row r="20" spans="1:7" x14ac:dyDescent="0.3">
      <c r="A20">
        <v>193640</v>
      </c>
      <c r="B20" s="17">
        <v>2376</v>
      </c>
      <c r="C20" s="9" t="s">
        <v>330</v>
      </c>
      <c r="D20">
        <v>1.05165E-2</v>
      </c>
      <c r="E20">
        <v>-99</v>
      </c>
      <c r="F20" t="s">
        <v>38</v>
      </c>
      <c r="G20" t="s">
        <v>297</v>
      </c>
    </row>
    <row r="21" spans="1:7" x14ac:dyDescent="0.3">
      <c r="A21">
        <v>193641</v>
      </c>
      <c r="B21" s="17">
        <v>2378</v>
      </c>
      <c r="C21" s="9" t="s">
        <v>330</v>
      </c>
      <c r="D21">
        <v>1.3680000000000001E-3</v>
      </c>
      <c r="E21">
        <v>-99</v>
      </c>
      <c r="F21" t="s">
        <v>38</v>
      </c>
      <c r="G21" t="s">
        <v>297</v>
      </c>
    </row>
    <row r="22" spans="1:7" x14ac:dyDescent="0.3">
      <c r="A22">
        <v>193642</v>
      </c>
      <c r="B22" s="17">
        <v>1619</v>
      </c>
      <c r="C22" s="9" t="s">
        <v>330</v>
      </c>
      <c r="D22">
        <v>3.078E-3</v>
      </c>
      <c r="E22">
        <v>-99</v>
      </c>
      <c r="F22" t="s">
        <v>38</v>
      </c>
      <c r="G22" t="s">
        <v>297</v>
      </c>
    </row>
    <row r="23" spans="1:7" x14ac:dyDescent="0.3">
      <c r="A23">
        <v>193643</v>
      </c>
      <c r="B23" s="17">
        <v>970</v>
      </c>
      <c r="C23" s="9" t="s">
        <v>330</v>
      </c>
      <c r="D23">
        <v>4.8735000000000002E-3</v>
      </c>
      <c r="E23">
        <v>-99</v>
      </c>
      <c r="F23" t="s">
        <v>38</v>
      </c>
      <c r="G23" t="s">
        <v>297</v>
      </c>
    </row>
    <row r="24" spans="1:7" x14ac:dyDescent="0.3">
      <c r="A24">
        <v>193644</v>
      </c>
      <c r="B24" s="17">
        <v>2362</v>
      </c>
      <c r="C24" s="9" t="s">
        <v>330</v>
      </c>
      <c r="D24">
        <v>0.15646499999999999</v>
      </c>
      <c r="E24">
        <v>-99</v>
      </c>
      <c r="F24" t="s">
        <v>38</v>
      </c>
      <c r="G24" t="s">
        <v>297</v>
      </c>
    </row>
    <row r="25" spans="1:7" x14ac:dyDescent="0.3">
      <c r="A25">
        <v>193645</v>
      </c>
      <c r="B25" s="17">
        <v>1620</v>
      </c>
      <c r="C25" s="9" t="s">
        <v>330</v>
      </c>
      <c r="D25">
        <v>6.156E-3</v>
      </c>
      <c r="E25">
        <v>-99</v>
      </c>
      <c r="F25" t="s">
        <v>38</v>
      </c>
      <c r="G25" t="s">
        <v>297</v>
      </c>
    </row>
    <row r="26" spans="1:7" x14ac:dyDescent="0.3">
      <c r="A26">
        <v>193646</v>
      </c>
      <c r="B26" s="17">
        <v>966</v>
      </c>
      <c r="C26" s="9" t="s">
        <v>330</v>
      </c>
      <c r="D26">
        <v>3.2319000000000001E-2</v>
      </c>
      <c r="E26">
        <v>-99</v>
      </c>
      <c r="F26" t="s">
        <v>38</v>
      </c>
      <c r="G26" t="s">
        <v>297</v>
      </c>
    </row>
    <row r="27" spans="1:7" x14ac:dyDescent="0.3">
      <c r="A27">
        <v>193647</v>
      </c>
      <c r="B27" s="17">
        <v>959</v>
      </c>
      <c r="C27" s="9" t="s">
        <v>330</v>
      </c>
      <c r="D27">
        <v>2.052E-3</v>
      </c>
      <c r="E27">
        <v>-99</v>
      </c>
      <c r="F27" t="s">
        <v>38</v>
      </c>
      <c r="G27" t="s">
        <v>297</v>
      </c>
    </row>
    <row r="28" spans="1:7" x14ac:dyDescent="0.3">
      <c r="A28">
        <v>193648</v>
      </c>
      <c r="B28" s="17">
        <v>944</v>
      </c>
      <c r="C28" s="9" t="s">
        <v>330</v>
      </c>
      <c r="D28">
        <v>9.1485000000000004E-3</v>
      </c>
      <c r="E28">
        <v>-99</v>
      </c>
      <c r="F28" t="s">
        <v>38</v>
      </c>
      <c r="G28" t="s">
        <v>297</v>
      </c>
    </row>
    <row r="29" spans="1:7" x14ac:dyDescent="0.3">
      <c r="A29">
        <v>193649</v>
      </c>
      <c r="B29" s="17">
        <v>2049</v>
      </c>
      <c r="C29" s="9" t="s">
        <v>330</v>
      </c>
      <c r="D29">
        <v>6.3270000000000002E-3</v>
      </c>
      <c r="E29">
        <v>-99</v>
      </c>
      <c r="F29" t="s">
        <v>38</v>
      </c>
      <c r="G29" t="s">
        <v>297</v>
      </c>
    </row>
    <row r="30" spans="1:7" x14ac:dyDescent="0.3">
      <c r="A30">
        <v>193650</v>
      </c>
      <c r="B30" s="17">
        <v>2872</v>
      </c>
      <c r="C30" s="9" t="s">
        <v>330</v>
      </c>
      <c r="D30">
        <v>4.3177500000000001E-2</v>
      </c>
      <c r="E30">
        <v>-99</v>
      </c>
      <c r="F30" t="s">
        <v>38</v>
      </c>
      <c r="G30" t="s">
        <v>297</v>
      </c>
    </row>
    <row r="31" spans="1:7" x14ac:dyDescent="0.3">
      <c r="A31">
        <v>193651</v>
      </c>
      <c r="B31" s="17">
        <v>972</v>
      </c>
      <c r="C31" s="9" t="s">
        <v>330</v>
      </c>
      <c r="D31">
        <v>1.1884500000000001E-2</v>
      </c>
      <c r="E31">
        <v>-99</v>
      </c>
      <c r="F31" t="s">
        <v>38</v>
      </c>
      <c r="G31" t="s">
        <v>297</v>
      </c>
    </row>
    <row r="32" spans="1:7" x14ac:dyDescent="0.3">
      <c r="A32">
        <v>193652</v>
      </c>
      <c r="B32" s="17">
        <v>971</v>
      </c>
      <c r="C32" s="9" t="s">
        <v>330</v>
      </c>
      <c r="D32">
        <v>5.2325999999999998E-2</v>
      </c>
      <c r="E32">
        <v>-99</v>
      </c>
      <c r="F32" t="s">
        <v>38</v>
      </c>
      <c r="G32" t="s">
        <v>297</v>
      </c>
    </row>
    <row r="33" spans="1:7" x14ac:dyDescent="0.3">
      <c r="A33">
        <v>193653</v>
      </c>
      <c r="B33" s="17">
        <v>1621</v>
      </c>
      <c r="C33" s="9" t="s">
        <v>330</v>
      </c>
      <c r="D33">
        <v>5.3864999999999998E-3</v>
      </c>
      <c r="E33">
        <v>-99</v>
      </c>
      <c r="F33" t="s">
        <v>38</v>
      </c>
      <c r="G33" t="s">
        <v>297</v>
      </c>
    </row>
    <row r="34" spans="1:7" x14ac:dyDescent="0.3">
      <c r="A34">
        <v>193654</v>
      </c>
      <c r="B34" s="17">
        <v>1773</v>
      </c>
      <c r="C34" s="9" t="s">
        <v>330</v>
      </c>
      <c r="D34">
        <v>6.2414999999999997E-3</v>
      </c>
      <c r="E34">
        <v>-99</v>
      </c>
      <c r="F34" t="s">
        <v>38</v>
      </c>
      <c r="G34" t="s">
        <v>297</v>
      </c>
    </row>
    <row r="35" spans="1:7" x14ac:dyDescent="0.3">
      <c r="A35">
        <v>193655</v>
      </c>
      <c r="B35" s="17">
        <v>2857</v>
      </c>
      <c r="C35" s="9" t="s">
        <v>330</v>
      </c>
      <c r="D35">
        <v>9.4734000000000013E-2</v>
      </c>
      <c r="E35">
        <v>-99</v>
      </c>
      <c r="F35" t="s">
        <v>38</v>
      </c>
      <c r="G35" t="s">
        <v>297</v>
      </c>
    </row>
    <row r="36" spans="1:7" x14ac:dyDescent="0.3">
      <c r="A36">
        <v>193656</v>
      </c>
      <c r="B36" s="17">
        <v>2858</v>
      </c>
      <c r="C36" s="9" t="s">
        <v>330</v>
      </c>
      <c r="D36">
        <v>1.3594500000000001E-2</v>
      </c>
      <c r="E36">
        <v>-99</v>
      </c>
      <c r="F36" t="s">
        <v>38</v>
      </c>
      <c r="G36" t="s">
        <v>297</v>
      </c>
    </row>
    <row r="37" spans="1:7" x14ac:dyDescent="0.3">
      <c r="A37">
        <v>193657</v>
      </c>
      <c r="B37" s="17">
        <v>1683</v>
      </c>
      <c r="C37" s="9" t="s">
        <v>330</v>
      </c>
      <c r="D37">
        <v>0.10405350000000001</v>
      </c>
      <c r="E37">
        <v>-99</v>
      </c>
      <c r="F37" t="s">
        <v>38</v>
      </c>
      <c r="G37" t="s">
        <v>297</v>
      </c>
    </row>
    <row r="38" spans="1:7" x14ac:dyDescent="0.3">
      <c r="A38">
        <v>193658</v>
      </c>
      <c r="B38" s="17">
        <v>2395</v>
      </c>
      <c r="C38" s="9" t="s">
        <v>330</v>
      </c>
      <c r="D38">
        <v>1.3081499999999999E-2</v>
      </c>
      <c r="E38">
        <v>-99</v>
      </c>
      <c r="F38" t="s">
        <v>38</v>
      </c>
      <c r="G38" t="s">
        <v>297</v>
      </c>
    </row>
    <row r="39" spans="1:7" x14ac:dyDescent="0.3">
      <c r="A39">
        <v>193659</v>
      </c>
      <c r="B39" s="17">
        <v>2397</v>
      </c>
      <c r="C39" s="9" t="s">
        <v>330</v>
      </c>
      <c r="D39">
        <v>1.3765500000000002E-2</v>
      </c>
      <c r="E39">
        <v>-99</v>
      </c>
      <c r="F39" t="s">
        <v>38</v>
      </c>
      <c r="G39" t="s">
        <v>297</v>
      </c>
    </row>
    <row r="40" spans="1:7" x14ac:dyDescent="0.3">
      <c r="A40">
        <v>193660</v>
      </c>
      <c r="B40" s="17">
        <v>951</v>
      </c>
      <c r="C40" s="9" t="s">
        <v>330</v>
      </c>
      <c r="D40">
        <v>2.2657500000000004E-2</v>
      </c>
      <c r="E40">
        <v>-99</v>
      </c>
      <c r="F40" t="s">
        <v>38</v>
      </c>
      <c r="G40" t="s">
        <v>297</v>
      </c>
    </row>
    <row r="41" spans="1:7" x14ac:dyDescent="0.3">
      <c r="A41">
        <v>193661</v>
      </c>
      <c r="B41" s="17">
        <v>949</v>
      </c>
      <c r="C41" s="9" t="s">
        <v>330</v>
      </c>
      <c r="D41">
        <v>7.182E-3</v>
      </c>
      <c r="E41">
        <v>-99</v>
      </c>
      <c r="F41" t="s">
        <v>38</v>
      </c>
      <c r="G41" t="s">
        <v>297</v>
      </c>
    </row>
    <row r="42" spans="1:7" x14ac:dyDescent="0.3">
      <c r="A42">
        <v>193662</v>
      </c>
      <c r="B42" s="17">
        <v>1623</v>
      </c>
      <c r="C42" s="9" t="s">
        <v>330</v>
      </c>
      <c r="D42">
        <v>9.9180000000000015E-3</v>
      </c>
      <c r="E42">
        <v>-99</v>
      </c>
      <c r="F42" t="s">
        <v>38</v>
      </c>
      <c r="G42" t="s">
        <v>297</v>
      </c>
    </row>
    <row r="43" spans="1:7" x14ac:dyDescent="0.3">
      <c r="A43">
        <v>193663</v>
      </c>
      <c r="B43" s="17">
        <v>2402</v>
      </c>
      <c r="C43" s="9" t="s">
        <v>330</v>
      </c>
      <c r="D43">
        <v>8.8065000000000001E-3</v>
      </c>
      <c r="E43">
        <v>-99</v>
      </c>
      <c r="F43" t="s">
        <v>38</v>
      </c>
      <c r="G43" t="s">
        <v>297</v>
      </c>
    </row>
    <row r="44" spans="1:7" x14ac:dyDescent="0.3">
      <c r="A44">
        <v>193664</v>
      </c>
      <c r="B44" s="17">
        <v>2403</v>
      </c>
      <c r="C44" s="9" t="s">
        <v>330</v>
      </c>
      <c r="D44">
        <v>8.5500000000000003E-3</v>
      </c>
      <c r="E44">
        <v>-99</v>
      </c>
      <c r="F44" t="s">
        <v>38</v>
      </c>
      <c r="G44" t="s">
        <v>297</v>
      </c>
    </row>
    <row r="45" spans="1:7" x14ac:dyDescent="0.3">
      <c r="A45">
        <v>193665</v>
      </c>
      <c r="B45" s="17">
        <v>2874</v>
      </c>
      <c r="C45" s="9" t="s">
        <v>330</v>
      </c>
      <c r="D45">
        <v>9.0629999999999999E-3</v>
      </c>
      <c r="E45">
        <v>-99</v>
      </c>
      <c r="F45" t="s">
        <v>38</v>
      </c>
      <c r="G45" t="s">
        <v>297</v>
      </c>
    </row>
    <row r="46" spans="1:7" x14ac:dyDescent="0.3">
      <c r="A46">
        <v>193666</v>
      </c>
      <c r="B46" s="17">
        <v>2159</v>
      </c>
      <c r="C46" s="9" t="s">
        <v>330</v>
      </c>
      <c r="D46">
        <v>1.2825E-3</v>
      </c>
      <c r="E46">
        <v>-99</v>
      </c>
      <c r="F46" t="s">
        <v>38</v>
      </c>
      <c r="G46" t="s">
        <v>297</v>
      </c>
    </row>
    <row r="47" spans="1:7" x14ac:dyDescent="0.3">
      <c r="A47">
        <v>193667</v>
      </c>
      <c r="B47" s="17">
        <v>935</v>
      </c>
      <c r="C47" s="9" t="s">
        <v>330</v>
      </c>
      <c r="D47">
        <v>5.6430000000000004E-3</v>
      </c>
      <c r="E47">
        <v>-99</v>
      </c>
      <c r="F47" t="s">
        <v>38</v>
      </c>
      <c r="G47" t="s">
        <v>297</v>
      </c>
    </row>
    <row r="48" spans="1:7" x14ac:dyDescent="0.3">
      <c r="A48">
        <v>193668</v>
      </c>
      <c r="B48" s="17">
        <v>2341</v>
      </c>
      <c r="C48" s="9" t="s">
        <v>330</v>
      </c>
      <c r="D48">
        <v>1.7955E-3</v>
      </c>
      <c r="E48">
        <v>-99</v>
      </c>
      <c r="F48" t="s">
        <v>38</v>
      </c>
      <c r="G48" t="s">
        <v>297</v>
      </c>
    </row>
    <row r="49" spans="1:7" x14ac:dyDescent="0.3">
      <c r="A49">
        <v>193669</v>
      </c>
      <c r="B49" s="17">
        <v>1752</v>
      </c>
      <c r="C49" s="9" t="s">
        <v>330</v>
      </c>
      <c r="D49">
        <v>1.1713500000000002E-2</v>
      </c>
      <c r="E49">
        <v>-99</v>
      </c>
      <c r="F49" t="s">
        <v>38</v>
      </c>
      <c r="G49" t="s">
        <v>297</v>
      </c>
    </row>
    <row r="50" spans="1:7" x14ac:dyDescent="0.3">
      <c r="A50">
        <v>193670</v>
      </c>
      <c r="B50" s="17">
        <v>2426</v>
      </c>
      <c r="C50" s="9" t="s">
        <v>330</v>
      </c>
      <c r="D50">
        <v>2.1545999999999999E-2</v>
      </c>
      <c r="E50">
        <v>-99</v>
      </c>
      <c r="F50" t="s">
        <v>38</v>
      </c>
      <c r="G50" t="s">
        <v>297</v>
      </c>
    </row>
    <row r="51" spans="1:7" x14ac:dyDescent="0.3">
      <c r="A51">
        <v>193671</v>
      </c>
      <c r="B51" s="17">
        <v>1754</v>
      </c>
      <c r="C51" s="9" t="s">
        <v>330</v>
      </c>
      <c r="D51">
        <v>2.3940000000000003E-3</v>
      </c>
      <c r="E51">
        <v>-99</v>
      </c>
      <c r="F51" t="s">
        <v>38</v>
      </c>
      <c r="G51" t="s">
        <v>297</v>
      </c>
    </row>
    <row r="52" spans="1:7" x14ac:dyDescent="0.3">
      <c r="A52">
        <v>193672</v>
      </c>
      <c r="B52" s="17">
        <v>2427</v>
      </c>
      <c r="C52" s="9" t="s">
        <v>330</v>
      </c>
      <c r="D52">
        <v>2.1545999999999999E-2</v>
      </c>
      <c r="E52">
        <v>-99</v>
      </c>
      <c r="F52" t="s">
        <v>38</v>
      </c>
      <c r="G52" t="s">
        <v>297</v>
      </c>
    </row>
    <row r="53" spans="1:7" x14ac:dyDescent="0.3">
      <c r="A53">
        <v>193673</v>
      </c>
      <c r="B53" s="17">
        <v>1634</v>
      </c>
      <c r="C53" s="9" t="s">
        <v>330</v>
      </c>
      <c r="D53">
        <v>0.21152700000000002</v>
      </c>
      <c r="E53">
        <v>-99</v>
      </c>
      <c r="F53" t="s">
        <v>38</v>
      </c>
      <c r="G53" t="s">
        <v>297</v>
      </c>
    </row>
    <row r="54" spans="1:7" x14ac:dyDescent="0.3">
      <c r="A54">
        <v>193674</v>
      </c>
      <c r="B54" s="17">
        <v>2428</v>
      </c>
      <c r="C54" s="9" t="s">
        <v>330</v>
      </c>
      <c r="D54">
        <v>6.0704999999999995E-3</v>
      </c>
      <c r="E54">
        <v>-99</v>
      </c>
      <c r="F54" t="s">
        <v>38</v>
      </c>
      <c r="G54" t="s">
        <v>297</v>
      </c>
    </row>
    <row r="55" spans="1:7" x14ac:dyDescent="0.3">
      <c r="A55">
        <v>193675</v>
      </c>
      <c r="B55" s="17">
        <v>934</v>
      </c>
      <c r="C55" s="9" t="s">
        <v>330</v>
      </c>
      <c r="D55">
        <v>0.138852</v>
      </c>
      <c r="E55">
        <v>-99</v>
      </c>
      <c r="F55" t="s">
        <v>38</v>
      </c>
      <c r="G55" t="s">
        <v>297</v>
      </c>
    </row>
    <row r="56" spans="1:7" x14ac:dyDescent="0.3">
      <c r="A56">
        <v>193676</v>
      </c>
      <c r="B56" s="17">
        <v>1616</v>
      </c>
      <c r="C56" s="9" t="s">
        <v>330</v>
      </c>
      <c r="D56">
        <v>4.5571500000000001E-2</v>
      </c>
      <c r="E56">
        <v>-99</v>
      </c>
      <c r="F56" t="s">
        <v>38</v>
      </c>
      <c r="G56" t="s">
        <v>297</v>
      </c>
    </row>
    <row r="57" spans="1:7" x14ac:dyDescent="0.3">
      <c r="A57">
        <v>193677</v>
      </c>
      <c r="B57" s="17">
        <v>1763</v>
      </c>
      <c r="C57" s="9" t="s">
        <v>330</v>
      </c>
      <c r="D57">
        <v>0.37209599999999998</v>
      </c>
      <c r="E57">
        <v>-99</v>
      </c>
      <c r="F57" t="s">
        <v>38</v>
      </c>
      <c r="G57" t="s">
        <v>297</v>
      </c>
    </row>
    <row r="58" spans="1:7" x14ac:dyDescent="0.3">
      <c r="A58">
        <v>193678</v>
      </c>
      <c r="B58" s="17">
        <v>1615</v>
      </c>
      <c r="C58" s="9" t="s">
        <v>330</v>
      </c>
      <c r="D58">
        <v>1.1734020000000001</v>
      </c>
      <c r="E58">
        <v>-99</v>
      </c>
      <c r="F58" t="s">
        <v>38</v>
      </c>
      <c r="G58" t="s">
        <v>297</v>
      </c>
    </row>
    <row r="59" spans="1:7" x14ac:dyDescent="0.3">
      <c r="A59">
        <v>193679</v>
      </c>
      <c r="B59" s="17">
        <v>969</v>
      </c>
      <c r="C59" s="9" t="s">
        <v>330</v>
      </c>
      <c r="D59">
        <v>5.9849999999999993E-2</v>
      </c>
      <c r="E59">
        <v>-99</v>
      </c>
      <c r="F59" t="s">
        <v>38</v>
      </c>
      <c r="G59" t="s">
        <v>297</v>
      </c>
    </row>
    <row r="60" spans="1:7" x14ac:dyDescent="0.3">
      <c r="A60">
        <v>193680</v>
      </c>
      <c r="B60" s="17">
        <v>1764</v>
      </c>
      <c r="C60" s="9" t="s">
        <v>330</v>
      </c>
      <c r="D60">
        <v>0.23743350000000002</v>
      </c>
      <c r="E60">
        <v>-99</v>
      </c>
      <c r="F60" t="s">
        <v>38</v>
      </c>
      <c r="G60" t="s">
        <v>297</v>
      </c>
    </row>
    <row r="61" spans="1:7" x14ac:dyDescent="0.3">
      <c r="A61">
        <v>193681</v>
      </c>
      <c r="B61" s="17">
        <v>1765</v>
      </c>
      <c r="C61" s="9" t="s">
        <v>330</v>
      </c>
      <c r="D61">
        <v>0.20494349999999997</v>
      </c>
      <c r="E61">
        <v>-99</v>
      </c>
      <c r="F61" t="s">
        <v>38</v>
      </c>
      <c r="G61" t="s">
        <v>297</v>
      </c>
    </row>
    <row r="62" spans="1:7" x14ac:dyDescent="0.3">
      <c r="A62">
        <v>193682</v>
      </c>
      <c r="B62" s="17">
        <v>2429</v>
      </c>
      <c r="C62" s="9" t="s">
        <v>330</v>
      </c>
      <c r="D62">
        <v>0.49846500000000005</v>
      </c>
      <c r="E62">
        <v>-99</v>
      </c>
      <c r="F62" t="s">
        <v>38</v>
      </c>
      <c r="G62" t="s">
        <v>297</v>
      </c>
    </row>
    <row r="63" spans="1:7" x14ac:dyDescent="0.3">
      <c r="A63">
        <v>193683</v>
      </c>
      <c r="B63" s="17">
        <v>2430</v>
      </c>
      <c r="C63" s="9" t="s">
        <v>330</v>
      </c>
      <c r="D63">
        <v>6.7202999999999999E-2</v>
      </c>
      <c r="E63">
        <v>-99</v>
      </c>
      <c r="F63" t="s">
        <v>38</v>
      </c>
      <c r="G63" t="s">
        <v>297</v>
      </c>
    </row>
    <row r="64" spans="1:7" x14ac:dyDescent="0.3">
      <c r="A64">
        <v>193684</v>
      </c>
      <c r="B64" s="17">
        <v>2910</v>
      </c>
      <c r="C64" s="9" t="s">
        <v>330</v>
      </c>
      <c r="D64">
        <v>0.26684550000000001</v>
      </c>
      <c r="E64">
        <v>-99</v>
      </c>
      <c r="F64" t="s">
        <v>38</v>
      </c>
      <c r="G64" t="s">
        <v>297</v>
      </c>
    </row>
    <row r="65" spans="1:7" x14ac:dyDescent="0.3">
      <c r="A65">
        <v>193685</v>
      </c>
      <c r="B65" s="17">
        <v>968</v>
      </c>
      <c r="C65" s="9" t="s">
        <v>330</v>
      </c>
      <c r="D65">
        <v>2.310381</v>
      </c>
      <c r="E65">
        <v>-99</v>
      </c>
      <c r="F65" t="s">
        <v>38</v>
      </c>
      <c r="G65" t="s">
        <v>297</v>
      </c>
    </row>
    <row r="66" spans="1:7" x14ac:dyDescent="0.3">
      <c r="A66">
        <v>193686</v>
      </c>
      <c r="B66" s="17">
        <v>1645</v>
      </c>
      <c r="C66" s="9" t="s">
        <v>330</v>
      </c>
      <c r="D66">
        <v>0.61636950000000001</v>
      </c>
      <c r="E66">
        <v>-99</v>
      </c>
      <c r="F66" t="s">
        <v>38</v>
      </c>
      <c r="G66" t="s">
        <v>297</v>
      </c>
    </row>
    <row r="67" spans="1:7" x14ac:dyDescent="0.3">
      <c r="A67">
        <v>193687</v>
      </c>
      <c r="B67" s="17">
        <v>1768</v>
      </c>
      <c r="C67" s="9" t="s">
        <v>330</v>
      </c>
      <c r="D67">
        <v>1.6681050000000002</v>
      </c>
      <c r="E67">
        <v>-99</v>
      </c>
      <c r="F67" t="s">
        <v>38</v>
      </c>
      <c r="G67" t="s">
        <v>297</v>
      </c>
    </row>
    <row r="68" spans="1:7" x14ac:dyDescent="0.3">
      <c r="A68">
        <v>193688</v>
      </c>
      <c r="B68" s="17">
        <v>1778</v>
      </c>
      <c r="C68" s="9" t="s">
        <v>330</v>
      </c>
      <c r="D68">
        <v>0.13526099999999999</v>
      </c>
      <c r="E68">
        <v>-99</v>
      </c>
      <c r="F68" t="s">
        <v>38</v>
      </c>
      <c r="G68" t="s">
        <v>297</v>
      </c>
    </row>
    <row r="69" spans="1:7" x14ac:dyDescent="0.3">
      <c r="A69">
        <v>193689</v>
      </c>
      <c r="B69" s="17">
        <v>1780</v>
      </c>
      <c r="C69" s="9" t="s">
        <v>330</v>
      </c>
      <c r="D69">
        <v>0.64090800000000003</v>
      </c>
      <c r="E69">
        <v>-99</v>
      </c>
      <c r="F69" t="s">
        <v>38</v>
      </c>
      <c r="G69" t="s">
        <v>297</v>
      </c>
    </row>
    <row r="70" spans="1:7" x14ac:dyDescent="0.3">
      <c r="A70">
        <v>193690</v>
      </c>
      <c r="B70" s="17">
        <v>1755</v>
      </c>
      <c r="C70" s="9" t="s">
        <v>330</v>
      </c>
      <c r="D70">
        <v>6.8314500000000014E-2</v>
      </c>
      <c r="E70">
        <v>-99</v>
      </c>
      <c r="F70" t="s">
        <v>38</v>
      </c>
      <c r="G70" t="s">
        <v>297</v>
      </c>
    </row>
    <row r="71" spans="1:7" x14ac:dyDescent="0.3">
      <c r="A71">
        <v>193691</v>
      </c>
      <c r="B71" s="17">
        <v>1756</v>
      </c>
      <c r="C71" s="9" t="s">
        <v>330</v>
      </c>
      <c r="D71">
        <v>5.3437499999999999E-2</v>
      </c>
      <c r="E71">
        <v>-99</v>
      </c>
      <c r="F71" t="s">
        <v>38</v>
      </c>
      <c r="G71" t="s">
        <v>297</v>
      </c>
    </row>
    <row r="72" spans="1:7" x14ac:dyDescent="0.3">
      <c r="A72">
        <v>193692</v>
      </c>
      <c r="B72" s="17">
        <v>1757</v>
      </c>
      <c r="C72" s="9" t="s">
        <v>330</v>
      </c>
      <c r="D72">
        <v>5.9764499999999998E-2</v>
      </c>
      <c r="E72">
        <v>-99</v>
      </c>
      <c r="F72" t="s">
        <v>38</v>
      </c>
      <c r="G72" t="s">
        <v>297</v>
      </c>
    </row>
    <row r="73" spans="1:7" x14ac:dyDescent="0.3">
      <c r="A73">
        <v>193693</v>
      </c>
      <c r="B73" s="17">
        <v>2339</v>
      </c>
      <c r="C73" s="9" t="s">
        <v>330</v>
      </c>
      <c r="D73">
        <v>2.9497499999999999E-2</v>
      </c>
      <c r="E73">
        <v>-99</v>
      </c>
      <c r="F73" t="s">
        <v>38</v>
      </c>
      <c r="G73" t="s">
        <v>297</v>
      </c>
    </row>
    <row r="74" spans="1:7" x14ac:dyDescent="0.3">
      <c r="A74">
        <v>193694</v>
      </c>
      <c r="B74" s="17">
        <v>2431</v>
      </c>
      <c r="C74" s="9" t="s">
        <v>330</v>
      </c>
      <c r="D74">
        <v>2.4025500000000002E-2</v>
      </c>
      <c r="E74">
        <v>-99</v>
      </c>
      <c r="F74" t="s">
        <v>38</v>
      </c>
      <c r="G74" t="s">
        <v>297</v>
      </c>
    </row>
    <row r="75" spans="1:7" x14ac:dyDescent="0.3">
      <c r="A75">
        <v>193695</v>
      </c>
      <c r="B75" s="17">
        <v>2432</v>
      </c>
      <c r="C75" s="9" t="s">
        <v>330</v>
      </c>
      <c r="D75">
        <v>1.7527500000000001E-2</v>
      </c>
      <c r="E75">
        <v>-99</v>
      </c>
      <c r="F75" t="s">
        <v>38</v>
      </c>
      <c r="G75" t="s">
        <v>297</v>
      </c>
    </row>
    <row r="76" spans="1:7" x14ac:dyDescent="0.3">
      <c r="A76">
        <v>193696</v>
      </c>
      <c r="B76" s="17">
        <v>1644</v>
      </c>
      <c r="C76" s="9" t="s">
        <v>330</v>
      </c>
      <c r="D76">
        <v>0.175788</v>
      </c>
      <c r="E76">
        <v>-99</v>
      </c>
      <c r="F76" t="s">
        <v>38</v>
      </c>
      <c r="G76" t="s">
        <v>297</v>
      </c>
    </row>
    <row r="77" spans="1:7" x14ac:dyDescent="0.3">
      <c r="A77">
        <v>193697</v>
      </c>
      <c r="B77" s="17">
        <v>2433</v>
      </c>
      <c r="C77" s="9" t="s">
        <v>330</v>
      </c>
      <c r="D77">
        <v>0.49470299999999995</v>
      </c>
      <c r="E77">
        <v>-99</v>
      </c>
      <c r="F77" t="s">
        <v>38</v>
      </c>
      <c r="G77" t="s">
        <v>297</v>
      </c>
    </row>
    <row r="78" spans="1:7" x14ac:dyDescent="0.3">
      <c r="A78">
        <v>193698</v>
      </c>
      <c r="B78" s="17">
        <v>2435</v>
      </c>
      <c r="C78" s="9" t="s">
        <v>330</v>
      </c>
      <c r="D78">
        <v>6.1132499999999999E-2</v>
      </c>
      <c r="E78">
        <v>-99</v>
      </c>
      <c r="F78" t="s">
        <v>38</v>
      </c>
      <c r="G78" t="s">
        <v>297</v>
      </c>
    </row>
    <row r="79" spans="1:7" x14ac:dyDescent="0.3">
      <c r="A79">
        <v>193699</v>
      </c>
      <c r="B79" s="17">
        <v>2436</v>
      </c>
      <c r="C79" s="9" t="s">
        <v>330</v>
      </c>
      <c r="D79">
        <v>2.5393499999999999E-2</v>
      </c>
      <c r="E79">
        <v>-99</v>
      </c>
      <c r="F79" t="s">
        <v>38</v>
      </c>
      <c r="G79" t="s">
        <v>297</v>
      </c>
    </row>
    <row r="80" spans="1:7" x14ac:dyDescent="0.3">
      <c r="A80">
        <v>193700</v>
      </c>
      <c r="B80" s="17">
        <v>2437</v>
      </c>
      <c r="C80" s="9" t="s">
        <v>330</v>
      </c>
      <c r="D80">
        <v>6.156E-3</v>
      </c>
      <c r="E80">
        <v>-99</v>
      </c>
      <c r="F80" t="s">
        <v>38</v>
      </c>
      <c r="G80" t="s">
        <v>297</v>
      </c>
    </row>
    <row r="81" spans="1:7" x14ac:dyDescent="0.3">
      <c r="A81">
        <v>193701</v>
      </c>
      <c r="B81" s="17">
        <v>2438</v>
      </c>
      <c r="C81" s="9" t="s">
        <v>330</v>
      </c>
      <c r="D81">
        <v>5.2753500000000002E-2</v>
      </c>
      <c r="E81">
        <v>-99</v>
      </c>
      <c r="F81" t="s">
        <v>38</v>
      </c>
      <c r="G81" t="s">
        <v>297</v>
      </c>
    </row>
    <row r="82" spans="1:7" x14ac:dyDescent="0.3">
      <c r="A82">
        <v>193702</v>
      </c>
      <c r="B82" s="17">
        <v>2439</v>
      </c>
      <c r="C82" s="9" t="s">
        <v>330</v>
      </c>
      <c r="D82">
        <v>2.052E-3</v>
      </c>
      <c r="E82">
        <v>-99</v>
      </c>
      <c r="F82" t="s">
        <v>38</v>
      </c>
      <c r="G82" t="s">
        <v>297</v>
      </c>
    </row>
    <row r="83" spans="1:7" x14ac:dyDescent="0.3">
      <c r="A83">
        <v>193703</v>
      </c>
      <c r="B83" s="17">
        <v>902</v>
      </c>
      <c r="C83" s="9" t="s">
        <v>330</v>
      </c>
      <c r="D83">
        <v>7.4384999999999998E-3</v>
      </c>
      <c r="E83">
        <v>-99</v>
      </c>
      <c r="F83" t="s">
        <v>38</v>
      </c>
      <c r="G83" t="s">
        <v>297</v>
      </c>
    </row>
    <row r="84" spans="1:7" x14ac:dyDescent="0.3">
      <c r="A84">
        <v>193704</v>
      </c>
      <c r="B84" s="17">
        <v>852</v>
      </c>
      <c r="C84" s="9" t="s">
        <v>330</v>
      </c>
      <c r="D84">
        <v>1.539E-3</v>
      </c>
      <c r="E84">
        <v>-99</v>
      </c>
      <c r="F84" t="s">
        <v>38</v>
      </c>
      <c r="G84" t="s">
        <v>297</v>
      </c>
    </row>
    <row r="85" spans="1:7" x14ac:dyDescent="0.3">
      <c r="A85">
        <v>193705</v>
      </c>
      <c r="B85" s="17">
        <v>882</v>
      </c>
      <c r="C85" s="9" t="s">
        <v>330</v>
      </c>
      <c r="D85">
        <v>2.6932500000000002E-2</v>
      </c>
      <c r="E85">
        <v>-99</v>
      </c>
      <c r="F85" t="s">
        <v>38</v>
      </c>
      <c r="G85" t="s">
        <v>297</v>
      </c>
    </row>
    <row r="86" spans="1:7" x14ac:dyDescent="0.3">
      <c r="A86">
        <v>193706</v>
      </c>
      <c r="B86" s="17">
        <v>1702</v>
      </c>
      <c r="C86" s="9" t="s">
        <v>330</v>
      </c>
      <c r="D86">
        <v>1.00035E-2</v>
      </c>
      <c r="E86">
        <v>-99</v>
      </c>
      <c r="F86" t="s">
        <v>38</v>
      </c>
      <c r="G86" t="s">
        <v>297</v>
      </c>
    </row>
    <row r="87" spans="1:7" x14ac:dyDescent="0.3">
      <c r="A87">
        <v>193707</v>
      </c>
      <c r="B87" s="17">
        <v>904</v>
      </c>
      <c r="C87" s="9" t="s">
        <v>330</v>
      </c>
      <c r="D87">
        <v>3.6166499999999997E-2</v>
      </c>
      <c r="E87">
        <v>-99</v>
      </c>
      <c r="F87" t="s">
        <v>38</v>
      </c>
      <c r="G87" t="s">
        <v>297</v>
      </c>
    </row>
    <row r="88" spans="1:7" x14ac:dyDescent="0.3">
      <c r="A88">
        <v>193708</v>
      </c>
      <c r="B88" s="17">
        <v>1703</v>
      </c>
      <c r="C88" s="9" t="s">
        <v>330</v>
      </c>
      <c r="D88">
        <v>2.4110999999999997E-2</v>
      </c>
      <c r="E88">
        <v>-99</v>
      </c>
      <c r="F88" t="s">
        <v>38</v>
      </c>
      <c r="G88" t="s">
        <v>297</v>
      </c>
    </row>
    <row r="89" spans="1:7" x14ac:dyDescent="0.3">
      <c r="A89">
        <v>193709</v>
      </c>
      <c r="B89" s="17">
        <v>1172</v>
      </c>
      <c r="C89" s="9" t="s">
        <v>330</v>
      </c>
      <c r="D89">
        <v>1.3423500000000001E-2</v>
      </c>
      <c r="E89">
        <v>-99</v>
      </c>
      <c r="F89" t="s">
        <v>38</v>
      </c>
      <c r="G89" t="s">
        <v>297</v>
      </c>
    </row>
    <row r="90" spans="1:7" x14ac:dyDescent="0.3">
      <c r="A90">
        <v>193710</v>
      </c>
      <c r="B90" s="17">
        <v>1173</v>
      </c>
      <c r="C90" s="9" t="s">
        <v>330</v>
      </c>
      <c r="D90">
        <v>1.6074000000000001E-2</v>
      </c>
      <c r="E90">
        <v>-99</v>
      </c>
      <c r="F90" t="s">
        <v>38</v>
      </c>
      <c r="G90" t="s">
        <v>297</v>
      </c>
    </row>
    <row r="91" spans="1:7" x14ac:dyDescent="0.3">
      <c r="A91">
        <v>193711</v>
      </c>
      <c r="B91" s="17">
        <v>854</v>
      </c>
      <c r="C91" s="9" t="s">
        <v>330</v>
      </c>
      <c r="D91">
        <v>1.7100000000000001E-2</v>
      </c>
      <c r="E91">
        <v>-99</v>
      </c>
      <c r="F91" t="s">
        <v>38</v>
      </c>
      <c r="G91" t="s">
        <v>297</v>
      </c>
    </row>
    <row r="92" spans="1:7" x14ac:dyDescent="0.3">
      <c r="A92">
        <v>193712</v>
      </c>
      <c r="B92" s="17">
        <v>867</v>
      </c>
      <c r="C92" s="9" t="s">
        <v>330</v>
      </c>
      <c r="D92">
        <v>2.1545999999999999E-2</v>
      </c>
      <c r="E92">
        <v>-99</v>
      </c>
      <c r="F92" t="s">
        <v>38</v>
      </c>
      <c r="G92" t="s">
        <v>297</v>
      </c>
    </row>
    <row r="93" spans="1:7" x14ac:dyDescent="0.3">
      <c r="A93">
        <v>193713</v>
      </c>
      <c r="B93" s="17">
        <v>1721</v>
      </c>
      <c r="C93" s="9" t="s">
        <v>330</v>
      </c>
      <c r="D93">
        <v>3.3344999999999998E-3</v>
      </c>
      <c r="E93">
        <v>-99</v>
      </c>
      <c r="F93" t="s">
        <v>38</v>
      </c>
      <c r="G93" t="s">
        <v>297</v>
      </c>
    </row>
    <row r="94" spans="1:7" x14ac:dyDescent="0.3">
      <c r="A94">
        <v>193714</v>
      </c>
      <c r="B94" s="17">
        <v>1720</v>
      </c>
      <c r="C94" s="9" t="s">
        <v>330</v>
      </c>
      <c r="D94">
        <v>2.2229999999999997E-3</v>
      </c>
      <c r="E94">
        <v>-99</v>
      </c>
      <c r="F94" t="s">
        <v>38</v>
      </c>
      <c r="G94" t="s">
        <v>297</v>
      </c>
    </row>
    <row r="95" spans="1:7" x14ac:dyDescent="0.3">
      <c r="A95">
        <v>193715</v>
      </c>
      <c r="B95" s="17">
        <v>1171</v>
      </c>
      <c r="C95" s="9" t="s">
        <v>330</v>
      </c>
      <c r="D95">
        <v>1.12005E-2</v>
      </c>
      <c r="E95">
        <v>-99</v>
      </c>
      <c r="F95" t="s">
        <v>38</v>
      </c>
      <c r="G95" t="s">
        <v>297</v>
      </c>
    </row>
    <row r="96" spans="1:7" x14ac:dyDescent="0.3">
      <c r="A96">
        <v>193716</v>
      </c>
      <c r="B96" s="17">
        <v>1610</v>
      </c>
      <c r="C96" s="9" t="s">
        <v>330</v>
      </c>
      <c r="D96">
        <v>1.1286000000000001E-2</v>
      </c>
      <c r="E96">
        <v>-99</v>
      </c>
      <c r="F96" t="s">
        <v>38</v>
      </c>
      <c r="G96" t="s">
        <v>297</v>
      </c>
    </row>
    <row r="97" spans="1:7" x14ac:dyDescent="0.3">
      <c r="A97">
        <v>193717</v>
      </c>
      <c r="B97" s="17">
        <v>1722</v>
      </c>
      <c r="C97" s="9" t="s">
        <v>330</v>
      </c>
      <c r="D97">
        <v>2.8215000000000002E-3</v>
      </c>
      <c r="E97">
        <v>-99</v>
      </c>
      <c r="F97" t="s">
        <v>38</v>
      </c>
      <c r="G97" t="s">
        <v>297</v>
      </c>
    </row>
    <row r="98" spans="1:7" x14ac:dyDescent="0.3">
      <c r="A98">
        <v>193718</v>
      </c>
      <c r="B98" s="17">
        <v>857</v>
      </c>
      <c r="C98" s="9" t="s">
        <v>330</v>
      </c>
      <c r="D98">
        <v>6.7545000000000001E-3</v>
      </c>
      <c r="E98">
        <v>-99</v>
      </c>
      <c r="F98" t="s">
        <v>38</v>
      </c>
      <c r="G98" t="s">
        <v>297</v>
      </c>
    </row>
    <row r="99" spans="1:7" x14ac:dyDescent="0.3">
      <c r="A99">
        <v>193719</v>
      </c>
      <c r="B99" s="17">
        <v>855</v>
      </c>
      <c r="C99" s="9" t="s">
        <v>330</v>
      </c>
      <c r="D99">
        <v>1.0602E-2</v>
      </c>
      <c r="E99">
        <v>-99</v>
      </c>
      <c r="F99" t="s">
        <v>38</v>
      </c>
      <c r="G99" t="s">
        <v>297</v>
      </c>
    </row>
    <row r="100" spans="1:7" x14ac:dyDescent="0.3">
      <c r="A100">
        <v>193720</v>
      </c>
      <c r="B100" s="17">
        <v>901</v>
      </c>
      <c r="C100" s="9" t="s">
        <v>330</v>
      </c>
      <c r="D100">
        <v>1.1970000000000001E-3</v>
      </c>
      <c r="E100">
        <v>-99</v>
      </c>
      <c r="F100" t="s">
        <v>38</v>
      </c>
      <c r="G100" t="s">
        <v>297</v>
      </c>
    </row>
    <row r="101" spans="1:7" x14ac:dyDescent="0.3">
      <c r="A101">
        <v>193721</v>
      </c>
      <c r="B101" s="17">
        <v>1723</v>
      </c>
      <c r="C101" s="9" t="s">
        <v>330</v>
      </c>
      <c r="D101">
        <v>1.6245000000000001E-3</v>
      </c>
      <c r="E101">
        <v>-99</v>
      </c>
      <c r="F101" t="s">
        <v>38</v>
      </c>
      <c r="G101" t="s">
        <v>297</v>
      </c>
    </row>
    <row r="102" spans="1:7" x14ac:dyDescent="0.3">
      <c r="A102">
        <v>193722</v>
      </c>
      <c r="B102" s="17">
        <v>884</v>
      </c>
      <c r="C102" s="9" t="s">
        <v>330</v>
      </c>
      <c r="D102">
        <v>1.4022E-2</v>
      </c>
      <c r="E102">
        <v>-99</v>
      </c>
      <c r="F102" t="s">
        <v>38</v>
      </c>
      <c r="G102" t="s">
        <v>297</v>
      </c>
    </row>
    <row r="103" spans="1:7" x14ac:dyDescent="0.3">
      <c r="A103">
        <v>193723</v>
      </c>
      <c r="B103" s="17">
        <v>858</v>
      </c>
      <c r="C103" s="9" t="s">
        <v>330</v>
      </c>
      <c r="D103">
        <v>5.6430000000000004E-3</v>
      </c>
      <c r="E103">
        <v>-99</v>
      </c>
      <c r="F103" t="s">
        <v>38</v>
      </c>
      <c r="G103" t="s">
        <v>297</v>
      </c>
    </row>
    <row r="104" spans="1:7" x14ac:dyDescent="0.3">
      <c r="A104">
        <v>193724</v>
      </c>
      <c r="B104" s="17">
        <v>1770</v>
      </c>
      <c r="C104" s="9" t="s">
        <v>330</v>
      </c>
      <c r="D104">
        <v>1.026E-3</v>
      </c>
      <c r="E104">
        <v>-99</v>
      </c>
      <c r="F104" t="s">
        <v>38</v>
      </c>
      <c r="G104" t="s">
        <v>297</v>
      </c>
    </row>
    <row r="105" spans="1:7" x14ac:dyDescent="0.3">
      <c r="A105">
        <v>193725</v>
      </c>
      <c r="B105" s="17">
        <v>1848</v>
      </c>
      <c r="C105" s="9" t="s">
        <v>330</v>
      </c>
      <c r="D105">
        <v>5.13E-4</v>
      </c>
      <c r="E105">
        <v>-99</v>
      </c>
      <c r="F105" t="s">
        <v>38</v>
      </c>
      <c r="G105" t="s">
        <v>297</v>
      </c>
    </row>
    <row r="106" spans="1:7" x14ac:dyDescent="0.3">
      <c r="A106">
        <v>193726</v>
      </c>
      <c r="B106" s="17">
        <v>868</v>
      </c>
      <c r="C106" s="9" t="s">
        <v>330</v>
      </c>
      <c r="D106">
        <v>1.5133499999999999E-2</v>
      </c>
      <c r="E106">
        <v>-99</v>
      </c>
      <c r="F106" t="s">
        <v>38</v>
      </c>
      <c r="G106" t="s">
        <v>297</v>
      </c>
    </row>
    <row r="107" spans="1:7" x14ac:dyDescent="0.3">
      <c r="A107">
        <v>193727</v>
      </c>
      <c r="B107" s="17">
        <v>2892</v>
      </c>
      <c r="C107" s="9" t="s">
        <v>330</v>
      </c>
      <c r="D107">
        <v>8.5499999999999997E-4</v>
      </c>
      <c r="E107">
        <v>-99</v>
      </c>
      <c r="F107" t="s">
        <v>38</v>
      </c>
      <c r="G107" t="s">
        <v>297</v>
      </c>
    </row>
    <row r="108" spans="1:7" x14ac:dyDescent="0.3">
      <c r="A108">
        <v>193728</v>
      </c>
      <c r="B108" s="17">
        <v>2441</v>
      </c>
      <c r="C108" s="9" t="s">
        <v>330</v>
      </c>
      <c r="D108">
        <v>6.9255000000000002E-3</v>
      </c>
      <c r="E108">
        <v>-99</v>
      </c>
      <c r="F108" t="s">
        <v>38</v>
      </c>
      <c r="G108" t="s">
        <v>297</v>
      </c>
    </row>
    <row r="109" spans="1:7" x14ac:dyDescent="0.3">
      <c r="A109">
        <v>193729</v>
      </c>
      <c r="B109" s="17">
        <v>2443</v>
      </c>
      <c r="C109" s="9" t="s">
        <v>330</v>
      </c>
      <c r="D109">
        <v>2.0690999999999998E-2</v>
      </c>
      <c r="E109">
        <v>-99</v>
      </c>
      <c r="F109" t="s">
        <v>38</v>
      </c>
      <c r="G109" t="s">
        <v>297</v>
      </c>
    </row>
    <row r="110" spans="1:7" x14ac:dyDescent="0.3">
      <c r="A110">
        <v>193730</v>
      </c>
      <c r="B110" s="17">
        <v>903</v>
      </c>
      <c r="C110" s="9" t="s">
        <v>330</v>
      </c>
      <c r="D110">
        <v>1.6843500000000001E-2</v>
      </c>
      <c r="E110">
        <v>-99</v>
      </c>
      <c r="F110" t="s">
        <v>38</v>
      </c>
      <c r="G110" t="s">
        <v>297</v>
      </c>
    </row>
    <row r="111" spans="1:7" x14ac:dyDescent="0.3">
      <c r="A111">
        <v>193731</v>
      </c>
      <c r="B111" s="17">
        <v>849</v>
      </c>
      <c r="C111" s="9" t="s">
        <v>330</v>
      </c>
      <c r="D111">
        <v>1.00035E-2</v>
      </c>
      <c r="E111">
        <v>-99</v>
      </c>
      <c r="F111" t="s">
        <v>38</v>
      </c>
      <c r="G111" t="s">
        <v>297</v>
      </c>
    </row>
    <row r="112" spans="1:7" x14ac:dyDescent="0.3">
      <c r="A112">
        <v>193732</v>
      </c>
      <c r="B112" s="17">
        <v>862</v>
      </c>
      <c r="C112" s="9" t="s">
        <v>330</v>
      </c>
      <c r="D112">
        <v>7.3530000000000002E-3</v>
      </c>
      <c r="E112">
        <v>-99</v>
      </c>
      <c r="F112" t="s">
        <v>38</v>
      </c>
      <c r="G112" t="s">
        <v>297</v>
      </c>
    </row>
    <row r="113" spans="1:7" x14ac:dyDescent="0.3">
      <c r="A113">
        <v>193733</v>
      </c>
      <c r="B113" s="17">
        <v>2750</v>
      </c>
      <c r="C113" s="9" t="s">
        <v>330</v>
      </c>
      <c r="D113">
        <v>0.28095299999999995</v>
      </c>
      <c r="E113">
        <v>-99</v>
      </c>
      <c r="F113" t="s">
        <v>38</v>
      </c>
      <c r="G113" t="s">
        <v>297</v>
      </c>
    </row>
    <row r="114" spans="1:7" x14ac:dyDescent="0.3">
      <c r="A114">
        <v>193734</v>
      </c>
      <c r="B114" s="17">
        <v>955</v>
      </c>
      <c r="C114" s="9" t="s">
        <v>330</v>
      </c>
      <c r="D114">
        <v>9.2775195000000004</v>
      </c>
      <c r="E114">
        <v>-99</v>
      </c>
      <c r="F114" t="s">
        <v>38</v>
      </c>
      <c r="G114" t="s">
        <v>297</v>
      </c>
    </row>
    <row r="115" spans="1:7" x14ac:dyDescent="0.3">
      <c r="A115">
        <v>193735</v>
      </c>
      <c r="B115" s="17">
        <v>2895</v>
      </c>
      <c r="C115" s="9" t="s">
        <v>330</v>
      </c>
      <c r="D115">
        <v>6.5834999999999999E-3</v>
      </c>
      <c r="E115">
        <v>-99</v>
      </c>
      <c r="F115" t="s">
        <v>38</v>
      </c>
      <c r="G115" t="s">
        <v>297</v>
      </c>
    </row>
    <row r="116" spans="1:7" x14ac:dyDescent="0.3">
      <c r="A116">
        <v>193736</v>
      </c>
      <c r="B116" s="17">
        <v>2445</v>
      </c>
      <c r="C116" s="9" t="s">
        <v>330</v>
      </c>
      <c r="D116">
        <v>1.61595E-2</v>
      </c>
      <c r="E116">
        <v>-99</v>
      </c>
      <c r="F116" t="s">
        <v>38</v>
      </c>
      <c r="G116" t="s">
        <v>297</v>
      </c>
    </row>
    <row r="117" spans="1:7" x14ac:dyDescent="0.3">
      <c r="A117">
        <v>193737</v>
      </c>
      <c r="B117" s="17">
        <v>2897</v>
      </c>
      <c r="C117" s="9" t="s">
        <v>330</v>
      </c>
      <c r="D117">
        <v>6.9255000000000002E-3</v>
      </c>
      <c r="E117">
        <v>-99</v>
      </c>
      <c r="F117" t="s">
        <v>38</v>
      </c>
      <c r="G117" t="s">
        <v>297</v>
      </c>
    </row>
    <row r="118" spans="1:7" x14ac:dyDescent="0.3">
      <c r="A118">
        <v>193738</v>
      </c>
      <c r="B118" s="17">
        <v>2446</v>
      </c>
      <c r="C118" s="9" t="s">
        <v>330</v>
      </c>
      <c r="D118">
        <v>1.3337999999999999E-2</v>
      </c>
      <c r="E118">
        <v>-99</v>
      </c>
      <c r="F118" t="s">
        <v>38</v>
      </c>
      <c r="G118" t="s">
        <v>297</v>
      </c>
    </row>
    <row r="119" spans="1:7" x14ac:dyDescent="0.3">
      <c r="A119">
        <v>193739</v>
      </c>
      <c r="B119" s="17">
        <v>965</v>
      </c>
      <c r="C119" s="9" t="s">
        <v>330</v>
      </c>
      <c r="D119">
        <v>6.7801500000000001E-2</v>
      </c>
      <c r="E119">
        <v>-99</v>
      </c>
      <c r="F119" t="s">
        <v>38</v>
      </c>
      <c r="G119" t="s">
        <v>297</v>
      </c>
    </row>
    <row r="120" spans="1:7" x14ac:dyDescent="0.3">
      <c r="A120">
        <v>193740</v>
      </c>
      <c r="B120" s="17">
        <v>1632</v>
      </c>
      <c r="C120" s="9" t="s">
        <v>330</v>
      </c>
      <c r="D120">
        <v>7.6949999999999996E-3</v>
      </c>
      <c r="E120">
        <v>-99</v>
      </c>
      <c r="F120" t="s">
        <v>38</v>
      </c>
      <c r="G120" t="s">
        <v>297</v>
      </c>
    </row>
    <row r="121" spans="1:7" x14ac:dyDescent="0.3">
      <c r="A121">
        <v>193741</v>
      </c>
      <c r="B121" s="17">
        <v>2463</v>
      </c>
      <c r="C121" s="9" t="s">
        <v>330</v>
      </c>
      <c r="D121">
        <v>9.4905000000000007E-3</v>
      </c>
      <c r="E121">
        <v>-99</v>
      </c>
      <c r="F121" t="s">
        <v>38</v>
      </c>
      <c r="G121" t="s">
        <v>297</v>
      </c>
    </row>
    <row r="122" spans="1:7" x14ac:dyDescent="0.3">
      <c r="A122">
        <v>193742</v>
      </c>
      <c r="B122" s="17">
        <v>2464</v>
      </c>
      <c r="C122" s="9" t="s">
        <v>330</v>
      </c>
      <c r="D122">
        <v>5.5574999999999999E-3</v>
      </c>
      <c r="E122">
        <v>-99</v>
      </c>
      <c r="F122" t="s">
        <v>38</v>
      </c>
      <c r="G122" t="s">
        <v>297</v>
      </c>
    </row>
    <row r="123" spans="1:7" x14ac:dyDescent="0.3">
      <c r="A123">
        <v>193743</v>
      </c>
      <c r="B123" s="17">
        <v>1713</v>
      </c>
      <c r="C123" s="9" t="s">
        <v>330</v>
      </c>
      <c r="D123">
        <v>2.9925000000000004E-3</v>
      </c>
      <c r="E123">
        <v>-99</v>
      </c>
      <c r="F123" t="s">
        <v>38</v>
      </c>
      <c r="G123" t="s">
        <v>297</v>
      </c>
    </row>
    <row r="124" spans="1:7" x14ac:dyDescent="0.3">
      <c r="A124">
        <v>193744</v>
      </c>
      <c r="B124" s="17">
        <v>1681</v>
      </c>
      <c r="C124" s="9" t="s">
        <v>330</v>
      </c>
      <c r="D124">
        <v>6.4980000000000003E-3</v>
      </c>
      <c r="E124">
        <v>-99</v>
      </c>
      <c r="F124" t="s">
        <v>38</v>
      </c>
      <c r="G124" t="s">
        <v>297</v>
      </c>
    </row>
    <row r="125" spans="1:7" x14ac:dyDescent="0.3">
      <c r="A125">
        <v>193745</v>
      </c>
      <c r="B125" s="17">
        <v>2297</v>
      </c>
      <c r="C125" s="9" t="s">
        <v>330</v>
      </c>
      <c r="D125">
        <v>12.141</v>
      </c>
      <c r="E125">
        <v>-99</v>
      </c>
      <c r="F125" t="s">
        <v>38</v>
      </c>
      <c r="G125" t="s">
        <v>297</v>
      </c>
    </row>
    <row r="126" spans="1:7" x14ac:dyDescent="0.3">
      <c r="A126">
        <v>193746</v>
      </c>
      <c r="B126" s="17">
        <v>626</v>
      </c>
      <c r="C126" s="9" t="s">
        <v>331</v>
      </c>
      <c r="D126">
        <v>87.5</v>
      </c>
      <c r="E126">
        <v>5.4</v>
      </c>
      <c r="F126" t="s">
        <v>300</v>
      </c>
      <c r="G126" t="s">
        <v>296</v>
      </c>
    </row>
    <row r="127" spans="1:7" x14ac:dyDescent="0.3">
      <c r="A127">
        <v>193747</v>
      </c>
      <c r="B127" s="17">
        <v>797</v>
      </c>
      <c r="C127" s="9" t="s">
        <v>331</v>
      </c>
      <c r="D127">
        <v>3.8</v>
      </c>
      <c r="E127">
        <v>0.7</v>
      </c>
      <c r="F127" t="s">
        <v>300</v>
      </c>
      <c r="G127" t="s">
        <v>296</v>
      </c>
    </row>
    <row r="128" spans="1:7" x14ac:dyDescent="0.3">
      <c r="A128">
        <v>193748</v>
      </c>
      <c r="B128" s="17">
        <v>337</v>
      </c>
      <c r="C128" s="9" t="s">
        <v>331</v>
      </c>
      <c r="D128">
        <v>0.4</v>
      </c>
      <c r="E128">
        <v>0.05</v>
      </c>
      <c r="F128" t="s">
        <v>300</v>
      </c>
      <c r="G128" t="s">
        <v>298</v>
      </c>
    </row>
    <row r="129" spans="1:7" x14ac:dyDescent="0.3">
      <c r="A129">
        <v>193749</v>
      </c>
      <c r="B129" s="17">
        <v>613</v>
      </c>
      <c r="C129" s="9" t="s">
        <v>331</v>
      </c>
      <c r="D129">
        <v>0.4</v>
      </c>
      <c r="E129">
        <v>7.0000000000000007E-2</v>
      </c>
      <c r="F129" t="s">
        <v>300</v>
      </c>
      <c r="G129" t="s">
        <v>298</v>
      </c>
    </row>
    <row r="130" spans="1:7" x14ac:dyDescent="0.3">
      <c r="A130">
        <v>193750</v>
      </c>
      <c r="B130" s="17">
        <v>699</v>
      </c>
      <c r="C130" s="9" t="s">
        <v>331</v>
      </c>
      <c r="D130">
        <v>0.42</v>
      </c>
      <c r="E130">
        <v>0.06</v>
      </c>
      <c r="F130" t="s">
        <v>300</v>
      </c>
      <c r="G130" t="s">
        <v>298</v>
      </c>
    </row>
    <row r="131" spans="1:7" x14ac:dyDescent="0.3">
      <c r="A131">
        <v>193751</v>
      </c>
      <c r="B131" s="17">
        <v>784</v>
      </c>
      <c r="C131" s="9" t="s">
        <v>331</v>
      </c>
      <c r="D131">
        <v>0.06</v>
      </c>
      <c r="E131">
        <v>0.01</v>
      </c>
      <c r="F131" t="s">
        <v>300</v>
      </c>
      <c r="G131" t="s">
        <v>298</v>
      </c>
    </row>
    <row r="132" spans="1:7" x14ac:dyDescent="0.3">
      <c r="A132">
        <v>193752</v>
      </c>
      <c r="B132" s="17">
        <v>694</v>
      </c>
      <c r="C132" s="9" t="s">
        <v>331</v>
      </c>
      <c r="D132">
        <v>8.9999999999999993E-3</v>
      </c>
      <c r="E132">
        <v>2E-3</v>
      </c>
      <c r="F132" t="s">
        <v>300</v>
      </c>
      <c r="G132" t="s">
        <v>299</v>
      </c>
    </row>
    <row r="133" spans="1:7" x14ac:dyDescent="0.3">
      <c r="A133">
        <v>193753</v>
      </c>
      <c r="B133" s="17">
        <v>700</v>
      </c>
      <c r="C133" s="9" t="s">
        <v>331</v>
      </c>
      <c r="D133">
        <v>0.129</v>
      </c>
      <c r="E133">
        <v>2E-3</v>
      </c>
      <c r="F133" t="s">
        <v>300</v>
      </c>
      <c r="G133" t="s">
        <v>299</v>
      </c>
    </row>
    <row r="134" spans="1:7" x14ac:dyDescent="0.3">
      <c r="A134">
        <v>193754</v>
      </c>
      <c r="B134" s="17">
        <v>795</v>
      </c>
      <c r="C134" s="9" t="s">
        <v>331</v>
      </c>
      <c r="D134">
        <v>0.35699999999999998</v>
      </c>
      <c r="E134">
        <v>7.0000000000000001E-3</v>
      </c>
      <c r="F134" t="s">
        <v>300</v>
      </c>
      <c r="G134" t="s">
        <v>299</v>
      </c>
    </row>
    <row r="135" spans="1:7" x14ac:dyDescent="0.3">
      <c r="A135">
        <v>193755</v>
      </c>
      <c r="B135" s="17">
        <v>669</v>
      </c>
      <c r="C135" s="9" t="s">
        <v>331</v>
      </c>
      <c r="D135">
        <v>1.0009999999999999</v>
      </c>
      <c r="E135">
        <v>8.0000000000000002E-3</v>
      </c>
      <c r="F135" t="s">
        <v>300</v>
      </c>
      <c r="G135" t="s">
        <v>299</v>
      </c>
    </row>
    <row r="136" spans="1:7" x14ac:dyDescent="0.3">
      <c r="A136">
        <v>193756</v>
      </c>
      <c r="B136" s="17">
        <v>778</v>
      </c>
      <c r="C136" s="9" t="s">
        <v>331</v>
      </c>
      <c r="D136">
        <v>1.2E-2</v>
      </c>
      <c r="E136">
        <v>1E-3</v>
      </c>
      <c r="F136" t="s">
        <v>300</v>
      </c>
      <c r="G136" t="s">
        <v>299</v>
      </c>
    </row>
    <row r="137" spans="1:7" x14ac:dyDescent="0.3">
      <c r="A137">
        <v>193757</v>
      </c>
      <c r="B137" s="17">
        <v>329</v>
      </c>
      <c r="C137" s="9" t="s">
        <v>331</v>
      </c>
      <c r="D137">
        <v>0.02</v>
      </c>
      <c r="E137">
        <v>-99</v>
      </c>
      <c r="F137" t="s">
        <v>38</v>
      </c>
      <c r="G137" t="s">
        <v>299</v>
      </c>
    </row>
    <row r="138" spans="1:7" x14ac:dyDescent="0.3">
      <c r="A138">
        <v>193758</v>
      </c>
      <c r="B138" s="17">
        <v>810</v>
      </c>
      <c r="C138" s="9" t="s">
        <v>331</v>
      </c>
      <c r="D138">
        <v>5.0000000000000001E-3</v>
      </c>
      <c r="E138">
        <v>1E-3</v>
      </c>
      <c r="F138" t="s">
        <v>300</v>
      </c>
      <c r="G138" t="s">
        <v>299</v>
      </c>
    </row>
    <row r="139" spans="1:7" x14ac:dyDescent="0.3">
      <c r="A139">
        <v>193759</v>
      </c>
      <c r="B139" s="17">
        <v>689</v>
      </c>
      <c r="C139" s="9" t="s">
        <v>331</v>
      </c>
      <c r="D139">
        <v>5.0000000000000001E-3</v>
      </c>
      <c r="E139">
        <v>1E-3</v>
      </c>
      <c r="F139" t="s">
        <v>300</v>
      </c>
      <c r="G139" t="s">
        <v>299</v>
      </c>
    </row>
    <row r="140" spans="1:7" x14ac:dyDescent="0.3">
      <c r="A140">
        <v>193760</v>
      </c>
      <c r="B140" s="17">
        <v>520</v>
      </c>
      <c r="C140" s="9" t="s">
        <v>331</v>
      </c>
      <c r="D140">
        <v>3.0000000000000001E-3</v>
      </c>
      <c r="E140">
        <v>1E-3</v>
      </c>
      <c r="F140" t="s">
        <v>300</v>
      </c>
      <c r="G140" t="s">
        <v>299</v>
      </c>
    </row>
    <row r="141" spans="1:7" x14ac:dyDescent="0.3">
      <c r="A141">
        <v>193761</v>
      </c>
      <c r="B141" s="17">
        <v>1047</v>
      </c>
      <c r="C141" s="9" t="s">
        <v>331</v>
      </c>
      <c r="D141">
        <v>2.1000000000000003E-3</v>
      </c>
      <c r="E141">
        <v>-99</v>
      </c>
      <c r="F141" t="s">
        <v>38</v>
      </c>
      <c r="G141" t="s">
        <v>297</v>
      </c>
    </row>
    <row r="142" spans="1:7" x14ac:dyDescent="0.3">
      <c r="A142">
        <v>193762</v>
      </c>
      <c r="B142" s="17">
        <v>1042</v>
      </c>
      <c r="C142" s="9" t="s">
        <v>331</v>
      </c>
      <c r="D142">
        <v>7.2624999999999999E-3</v>
      </c>
      <c r="E142">
        <v>-99</v>
      </c>
      <c r="F142" t="s">
        <v>38</v>
      </c>
      <c r="G142" t="s">
        <v>297</v>
      </c>
    </row>
    <row r="143" spans="1:7" x14ac:dyDescent="0.3">
      <c r="A143">
        <v>193763</v>
      </c>
      <c r="B143" s="17">
        <v>1595</v>
      </c>
      <c r="C143" s="9" t="s">
        <v>331</v>
      </c>
      <c r="D143">
        <v>1.2162500000000001E-2</v>
      </c>
      <c r="E143">
        <v>-99</v>
      </c>
      <c r="F143" t="s">
        <v>38</v>
      </c>
      <c r="G143" t="s">
        <v>297</v>
      </c>
    </row>
    <row r="144" spans="1:7" x14ac:dyDescent="0.3">
      <c r="A144">
        <v>193764</v>
      </c>
      <c r="B144" s="17">
        <v>1596</v>
      </c>
      <c r="C144" s="9" t="s">
        <v>331</v>
      </c>
      <c r="D144">
        <v>9.4500000000000001E-3</v>
      </c>
      <c r="E144">
        <v>-99</v>
      </c>
      <c r="F144" t="s">
        <v>38</v>
      </c>
      <c r="G144" t="s">
        <v>297</v>
      </c>
    </row>
    <row r="145" spans="1:7" x14ac:dyDescent="0.3">
      <c r="A145">
        <v>193765</v>
      </c>
      <c r="B145" s="17">
        <v>1597</v>
      </c>
      <c r="C145" s="9" t="s">
        <v>331</v>
      </c>
      <c r="D145">
        <v>1.0324999999999999E-2</v>
      </c>
      <c r="E145">
        <v>-99</v>
      </c>
      <c r="F145" t="s">
        <v>38</v>
      </c>
      <c r="G145" t="s">
        <v>297</v>
      </c>
    </row>
    <row r="146" spans="1:7" x14ac:dyDescent="0.3">
      <c r="A146">
        <v>193766</v>
      </c>
      <c r="B146" s="17">
        <v>1598</v>
      </c>
      <c r="C146" s="9" t="s">
        <v>331</v>
      </c>
      <c r="D146">
        <v>3.5875000000000004E-3</v>
      </c>
      <c r="E146">
        <v>-99</v>
      </c>
      <c r="F146" t="s">
        <v>38</v>
      </c>
      <c r="G146" t="s">
        <v>297</v>
      </c>
    </row>
    <row r="147" spans="1:7" x14ac:dyDescent="0.3">
      <c r="A147">
        <v>193767</v>
      </c>
      <c r="B147" s="17">
        <v>1599</v>
      </c>
      <c r="C147" s="9" t="s">
        <v>331</v>
      </c>
      <c r="D147">
        <v>3.3249999999999998E-3</v>
      </c>
      <c r="E147">
        <v>-99</v>
      </c>
      <c r="F147" t="s">
        <v>38</v>
      </c>
      <c r="G147" t="s">
        <v>297</v>
      </c>
    </row>
    <row r="148" spans="1:7" x14ac:dyDescent="0.3">
      <c r="A148">
        <v>193768</v>
      </c>
      <c r="B148" s="17">
        <v>1600</v>
      </c>
      <c r="C148" s="9" t="s">
        <v>331</v>
      </c>
      <c r="D148">
        <v>7.8750000000000001E-4</v>
      </c>
      <c r="E148">
        <v>-99</v>
      </c>
      <c r="F148" t="s">
        <v>38</v>
      </c>
      <c r="G148" t="s">
        <v>297</v>
      </c>
    </row>
    <row r="149" spans="1:7" x14ac:dyDescent="0.3">
      <c r="A149">
        <v>193769</v>
      </c>
      <c r="B149" s="17">
        <v>2375</v>
      </c>
      <c r="C149" s="9" t="s">
        <v>331</v>
      </c>
      <c r="D149">
        <v>2.2662500000000002E-2</v>
      </c>
      <c r="E149">
        <v>-99</v>
      </c>
      <c r="F149" t="s">
        <v>38</v>
      </c>
      <c r="G149" t="s">
        <v>297</v>
      </c>
    </row>
    <row r="150" spans="1:7" x14ac:dyDescent="0.3">
      <c r="A150">
        <v>193770</v>
      </c>
      <c r="B150" s="17">
        <v>2376</v>
      </c>
      <c r="C150" s="9" t="s">
        <v>331</v>
      </c>
      <c r="D150">
        <v>1.5224999999999999E-2</v>
      </c>
      <c r="E150">
        <v>-99</v>
      </c>
      <c r="F150" t="s">
        <v>38</v>
      </c>
      <c r="G150" t="s">
        <v>297</v>
      </c>
    </row>
    <row r="151" spans="1:7" x14ac:dyDescent="0.3">
      <c r="A151">
        <v>193771</v>
      </c>
      <c r="B151" s="17">
        <v>2377</v>
      </c>
      <c r="C151" s="9" t="s">
        <v>331</v>
      </c>
      <c r="D151">
        <v>1.96875E-2</v>
      </c>
      <c r="E151">
        <v>-99</v>
      </c>
      <c r="F151" t="s">
        <v>38</v>
      </c>
      <c r="G151" t="s">
        <v>297</v>
      </c>
    </row>
    <row r="152" spans="1:7" x14ac:dyDescent="0.3">
      <c r="A152">
        <v>193772</v>
      </c>
      <c r="B152" s="17">
        <v>2378</v>
      </c>
      <c r="C152" s="9" t="s">
        <v>331</v>
      </c>
      <c r="D152">
        <v>1.30375E-2</v>
      </c>
      <c r="E152">
        <v>-99</v>
      </c>
      <c r="F152" t="s">
        <v>38</v>
      </c>
      <c r="G152" t="s">
        <v>297</v>
      </c>
    </row>
    <row r="153" spans="1:7" x14ac:dyDescent="0.3">
      <c r="A153">
        <v>193773</v>
      </c>
      <c r="B153" s="17">
        <v>2379</v>
      </c>
      <c r="C153" s="9" t="s">
        <v>331</v>
      </c>
      <c r="D153">
        <v>1.0674999999999999E-2</v>
      </c>
      <c r="E153">
        <v>-99</v>
      </c>
      <c r="F153" t="s">
        <v>38</v>
      </c>
      <c r="G153" t="s">
        <v>297</v>
      </c>
    </row>
    <row r="154" spans="1:7" x14ac:dyDescent="0.3">
      <c r="A154">
        <v>193774</v>
      </c>
      <c r="B154" s="17">
        <v>2380</v>
      </c>
      <c r="C154" s="9" t="s">
        <v>331</v>
      </c>
      <c r="D154">
        <v>2.00375E-2</v>
      </c>
      <c r="E154">
        <v>-99</v>
      </c>
      <c r="F154" t="s">
        <v>38</v>
      </c>
      <c r="G154" t="s">
        <v>297</v>
      </c>
    </row>
    <row r="155" spans="1:7" x14ac:dyDescent="0.3">
      <c r="A155">
        <v>193775</v>
      </c>
      <c r="B155" s="17">
        <v>2381</v>
      </c>
      <c r="C155" s="9" t="s">
        <v>331</v>
      </c>
      <c r="D155">
        <v>3.0625000000000006E-3</v>
      </c>
      <c r="E155">
        <v>-99</v>
      </c>
      <c r="F155" t="s">
        <v>38</v>
      </c>
      <c r="G155" t="s">
        <v>297</v>
      </c>
    </row>
    <row r="156" spans="1:7" x14ac:dyDescent="0.3">
      <c r="A156">
        <v>193776</v>
      </c>
      <c r="B156" s="17">
        <v>2382</v>
      </c>
      <c r="C156" s="9" t="s">
        <v>331</v>
      </c>
      <c r="D156">
        <v>1.4175E-2</v>
      </c>
      <c r="E156">
        <v>-99</v>
      </c>
      <c r="F156" t="s">
        <v>38</v>
      </c>
      <c r="G156" t="s">
        <v>297</v>
      </c>
    </row>
    <row r="157" spans="1:7" x14ac:dyDescent="0.3">
      <c r="A157">
        <v>193777</v>
      </c>
      <c r="B157" s="17">
        <v>2862</v>
      </c>
      <c r="C157" s="9" t="s">
        <v>331</v>
      </c>
      <c r="D157">
        <v>5.1624999999999996E-3</v>
      </c>
      <c r="E157">
        <v>-99</v>
      </c>
      <c r="F157" t="s">
        <v>38</v>
      </c>
      <c r="G157" t="s">
        <v>297</v>
      </c>
    </row>
    <row r="158" spans="1:7" x14ac:dyDescent="0.3">
      <c r="A158">
        <v>193778</v>
      </c>
      <c r="B158" s="17">
        <v>2863</v>
      </c>
      <c r="C158" s="9" t="s">
        <v>331</v>
      </c>
      <c r="D158">
        <v>8.1374999999999989E-3</v>
      </c>
      <c r="E158">
        <v>-99</v>
      </c>
      <c r="F158" t="s">
        <v>38</v>
      </c>
      <c r="G158" t="s">
        <v>297</v>
      </c>
    </row>
    <row r="159" spans="1:7" x14ac:dyDescent="0.3">
      <c r="A159">
        <v>193779</v>
      </c>
      <c r="B159" s="17">
        <v>2864</v>
      </c>
      <c r="C159" s="9" t="s">
        <v>331</v>
      </c>
      <c r="D159">
        <v>2.5024999999999999E-2</v>
      </c>
      <c r="E159">
        <v>-99</v>
      </c>
      <c r="F159" t="s">
        <v>38</v>
      </c>
      <c r="G159" t="s">
        <v>297</v>
      </c>
    </row>
    <row r="160" spans="1:7" x14ac:dyDescent="0.3">
      <c r="A160">
        <v>193780</v>
      </c>
      <c r="B160" s="17">
        <v>2865</v>
      </c>
      <c r="C160" s="9" t="s">
        <v>331</v>
      </c>
      <c r="D160">
        <v>6.2124999999999993E-3</v>
      </c>
      <c r="E160">
        <v>-99</v>
      </c>
      <c r="F160" t="s">
        <v>38</v>
      </c>
      <c r="G160" t="s">
        <v>297</v>
      </c>
    </row>
    <row r="161" spans="1:7" x14ac:dyDescent="0.3">
      <c r="A161">
        <v>193781</v>
      </c>
      <c r="B161" s="17">
        <v>2866</v>
      </c>
      <c r="C161" s="9" t="s">
        <v>331</v>
      </c>
      <c r="D161">
        <v>1.05875E-2</v>
      </c>
      <c r="E161">
        <v>-99</v>
      </c>
      <c r="F161" t="s">
        <v>38</v>
      </c>
      <c r="G161" t="s">
        <v>297</v>
      </c>
    </row>
    <row r="162" spans="1:7" x14ac:dyDescent="0.3">
      <c r="A162">
        <v>193782</v>
      </c>
      <c r="B162" s="17">
        <v>2867</v>
      </c>
      <c r="C162" s="9" t="s">
        <v>331</v>
      </c>
      <c r="D162">
        <v>1.3474999999999999E-2</v>
      </c>
      <c r="E162">
        <v>-99</v>
      </c>
      <c r="F162" t="s">
        <v>38</v>
      </c>
      <c r="G162" t="s">
        <v>297</v>
      </c>
    </row>
    <row r="163" spans="1:7" x14ac:dyDescent="0.3">
      <c r="A163">
        <v>193783</v>
      </c>
      <c r="B163" s="17">
        <v>2868</v>
      </c>
      <c r="C163" s="9" t="s">
        <v>331</v>
      </c>
      <c r="D163">
        <v>7.0875E-3</v>
      </c>
      <c r="E163">
        <v>-99</v>
      </c>
      <c r="F163" t="s">
        <v>38</v>
      </c>
      <c r="G163" t="s">
        <v>297</v>
      </c>
    </row>
    <row r="164" spans="1:7" x14ac:dyDescent="0.3">
      <c r="A164">
        <v>193784</v>
      </c>
      <c r="B164" s="17">
        <v>2869</v>
      </c>
      <c r="C164" s="9" t="s">
        <v>331</v>
      </c>
      <c r="D164">
        <v>2.9750000000000002E-3</v>
      </c>
      <c r="E164">
        <v>-99</v>
      </c>
      <c r="F164" t="s">
        <v>38</v>
      </c>
      <c r="G164" t="s">
        <v>297</v>
      </c>
    </row>
    <row r="165" spans="1:7" x14ac:dyDescent="0.3">
      <c r="A165">
        <v>193785</v>
      </c>
      <c r="B165" s="17">
        <v>1619</v>
      </c>
      <c r="C165" s="9" t="s">
        <v>331</v>
      </c>
      <c r="D165">
        <v>1.575E-3</v>
      </c>
      <c r="E165">
        <v>-99</v>
      </c>
      <c r="F165" t="s">
        <v>38</v>
      </c>
      <c r="G165" t="s">
        <v>297</v>
      </c>
    </row>
    <row r="166" spans="1:7" x14ac:dyDescent="0.3">
      <c r="A166">
        <v>193786</v>
      </c>
      <c r="B166" s="17">
        <v>954</v>
      </c>
      <c r="C166" s="9" t="s">
        <v>331</v>
      </c>
      <c r="D166">
        <v>1.4875000000000001E-2</v>
      </c>
      <c r="E166">
        <v>-99</v>
      </c>
      <c r="F166" t="s">
        <v>38</v>
      </c>
      <c r="G166" t="s">
        <v>297</v>
      </c>
    </row>
    <row r="167" spans="1:7" x14ac:dyDescent="0.3">
      <c r="A167">
        <v>193787</v>
      </c>
      <c r="B167" s="17">
        <v>970</v>
      </c>
      <c r="C167" s="9" t="s">
        <v>331</v>
      </c>
      <c r="D167">
        <v>3.6750000000000003E-3</v>
      </c>
      <c r="E167">
        <v>-99</v>
      </c>
      <c r="F167" t="s">
        <v>38</v>
      </c>
      <c r="G167" t="s">
        <v>297</v>
      </c>
    </row>
    <row r="168" spans="1:7" x14ac:dyDescent="0.3">
      <c r="A168">
        <v>193788</v>
      </c>
      <c r="B168" s="17">
        <v>958</v>
      </c>
      <c r="C168" s="9" t="s">
        <v>331</v>
      </c>
      <c r="D168">
        <v>2.12625E-2</v>
      </c>
      <c r="E168">
        <v>-99</v>
      </c>
      <c r="F168" t="s">
        <v>38</v>
      </c>
      <c r="G168" t="s">
        <v>297</v>
      </c>
    </row>
    <row r="169" spans="1:7" x14ac:dyDescent="0.3">
      <c r="A169">
        <v>193789</v>
      </c>
      <c r="B169" s="17">
        <v>962</v>
      </c>
      <c r="C169" s="9" t="s">
        <v>331</v>
      </c>
      <c r="D169">
        <v>1.4262500000000001E-2</v>
      </c>
      <c r="E169">
        <v>-99</v>
      </c>
      <c r="F169" t="s">
        <v>38</v>
      </c>
      <c r="G169" t="s">
        <v>297</v>
      </c>
    </row>
    <row r="170" spans="1:7" x14ac:dyDescent="0.3">
      <c r="A170">
        <v>193790</v>
      </c>
      <c r="B170" s="17">
        <v>2362</v>
      </c>
      <c r="C170" s="9" t="s">
        <v>331</v>
      </c>
      <c r="D170">
        <v>0.1703625</v>
      </c>
      <c r="E170">
        <v>-99</v>
      </c>
      <c r="F170" t="s">
        <v>38</v>
      </c>
      <c r="G170" t="s">
        <v>297</v>
      </c>
    </row>
    <row r="171" spans="1:7" x14ac:dyDescent="0.3">
      <c r="A171">
        <v>193791</v>
      </c>
      <c r="B171" s="17">
        <v>1620</v>
      </c>
      <c r="C171" s="9" t="s">
        <v>331</v>
      </c>
      <c r="D171">
        <v>7.1750000000000008E-3</v>
      </c>
      <c r="E171">
        <v>-99</v>
      </c>
      <c r="F171" t="s">
        <v>38</v>
      </c>
      <c r="G171" t="s">
        <v>297</v>
      </c>
    </row>
    <row r="172" spans="1:7" x14ac:dyDescent="0.3">
      <c r="A172">
        <v>193792</v>
      </c>
      <c r="B172" s="17">
        <v>966</v>
      </c>
      <c r="C172" s="9" t="s">
        <v>331</v>
      </c>
      <c r="D172">
        <v>3.4737500000000004E-2</v>
      </c>
      <c r="E172">
        <v>-99</v>
      </c>
      <c r="F172" t="s">
        <v>38</v>
      </c>
      <c r="G172" t="s">
        <v>297</v>
      </c>
    </row>
    <row r="173" spans="1:7" x14ac:dyDescent="0.3">
      <c r="A173">
        <v>193793</v>
      </c>
      <c r="B173" s="17">
        <v>959</v>
      </c>
      <c r="C173" s="9" t="s">
        <v>331</v>
      </c>
      <c r="D173">
        <v>5.3374999999999994E-3</v>
      </c>
      <c r="E173">
        <v>-99</v>
      </c>
      <c r="F173" t="s">
        <v>38</v>
      </c>
      <c r="G173" t="s">
        <v>297</v>
      </c>
    </row>
    <row r="174" spans="1:7" x14ac:dyDescent="0.3">
      <c r="A174">
        <v>193794</v>
      </c>
      <c r="B174" s="17">
        <v>944</v>
      </c>
      <c r="C174" s="9" t="s">
        <v>331</v>
      </c>
      <c r="D174">
        <v>2.2137500000000001E-2</v>
      </c>
      <c r="E174">
        <v>-99</v>
      </c>
      <c r="F174" t="s">
        <v>38</v>
      </c>
      <c r="G174" t="s">
        <v>297</v>
      </c>
    </row>
    <row r="175" spans="1:7" x14ac:dyDescent="0.3">
      <c r="A175">
        <v>193795</v>
      </c>
      <c r="B175" s="17">
        <v>2049</v>
      </c>
      <c r="C175" s="9" t="s">
        <v>331</v>
      </c>
      <c r="D175">
        <v>1.65375E-2</v>
      </c>
      <c r="E175">
        <v>-99</v>
      </c>
      <c r="F175" t="s">
        <v>38</v>
      </c>
      <c r="G175" t="s">
        <v>297</v>
      </c>
    </row>
    <row r="176" spans="1:7" x14ac:dyDescent="0.3">
      <c r="A176">
        <v>193796</v>
      </c>
      <c r="B176" s="17">
        <v>2872</v>
      </c>
      <c r="C176" s="9" t="s">
        <v>331</v>
      </c>
      <c r="D176">
        <v>0.10815000000000001</v>
      </c>
      <c r="E176">
        <v>-99</v>
      </c>
      <c r="F176" t="s">
        <v>38</v>
      </c>
      <c r="G176" t="s">
        <v>297</v>
      </c>
    </row>
    <row r="177" spans="1:7" x14ac:dyDescent="0.3">
      <c r="A177">
        <v>193797</v>
      </c>
      <c r="B177" s="17">
        <v>972</v>
      </c>
      <c r="C177" s="9" t="s">
        <v>331</v>
      </c>
      <c r="D177">
        <v>3.0362499999999997E-2</v>
      </c>
      <c r="E177">
        <v>-99</v>
      </c>
      <c r="F177" t="s">
        <v>38</v>
      </c>
      <c r="G177" t="s">
        <v>297</v>
      </c>
    </row>
    <row r="178" spans="1:7" x14ac:dyDescent="0.3">
      <c r="A178">
        <v>193798</v>
      </c>
      <c r="B178" s="17">
        <v>971</v>
      </c>
      <c r="C178" s="9" t="s">
        <v>331</v>
      </c>
      <c r="D178">
        <v>0.38036249999999999</v>
      </c>
      <c r="E178">
        <v>-99</v>
      </c>
      <c r="F178" t="s">
        <v>38</v>
      </c>
      <c r="G178" t="s">
        <v>297</v>
      </c>
    </row>
    <row r="179" spans="1:7" x14ac:dyDescent="0.3">
      <c r="A179">
        <v>193799</v>
      </c>
      <c r="B179" s="17">
        <v>1621</v>
      </c>
      <c r="C179" s="9" t="s">
        <v>331</v>
      </c>
      <c r="D179">
        <v>1.7500000000000002E-2</v>
      </c>
      <c r="E179">
        <v>-99</v>
      </c>
      <c r="F179" t="s">
        <v>38</v>
      </c>
      <c r="G179" t="s">
        <v>297</v>
      </c>
    </row>
    <row r="180" spans="1:7" x14ac:dyDescent="0.3">
      <c r="A180">
        <v>193800</v>
      </c>
      <c r="B180" s="17">
        <v>1773</v>
      </c>
      <c r="C180" s="9" t="s">
        <v>331</v>
      </c>
      <c r="D180">
        <v>0.16073749999999998</v>
      </c>
      <c r="E180">
        <v>-99</v>
      </c>
      <c r="F180" t="s">
        <v>38</v>
      </c>
      <c r="G180" t="s">
        <v>297</v>
      </c>
    </row>
    <row r="181" spans="1:7" x14ac:dyDescent="0.3">
      <c r="A181">
        <v>193801</v>
      </c>
      <c r="B181" s="17">
        <v>1797</v>
      </c>
      <c r="C181" s="9" t="s">
        <v>331</v>
      </c>
      <c r="D181">
        <v>9.4500000000000001E-3</v>
      </c>
      <c r="E181">
        <v>-99</v>
      </c>
      <c r="F181" t="s">
        <v>38</v>
      </c>
      <c r="G181" t="s">
        <v>297</v>
      </c>
    </row>
    <row r="182" spans="1:7" x14ac:dyDescent="0.3">
      <c r="A182">
        <v>193802</v>
      </c>
      <c r="B182" s="17">
        <v>1796</v>
      </c>
      <c r="C182" s="9" t="s">
        <v>331</v>
      </c>
      <c r="D182">
        <v>4.8124999999999999E-3</v>
      </c>
      <c r="E182">
        <v>-99</v>
      </c>
      <c r="F182" t="s">
        <v>38</v>
      </c>
      <c r="G182" t="s">
        <v>297</v>
      </c>
    </row>
    <row r="183" spans="1:7" x14ac:dyDescent="0.3">
      <c r="A183">
        <v>193803</v>
      </c>
      <c r="B183" s="17">
        <v>2393</v>
      </c>
      <c r="C183" s="9" t="s">
        <v>331</v>
      </c>
      <c r="D183">
        <v>6.4749999999999999E-3</v>
      </c>
      <c r="E183">
        <v>-99</v>
      </c>
      <c r="F183" t="s">
        <v>38</v>
      </c>
      <c r="G183" t="s">
        <v>297</v>
      </c>
    </row>
    <row r="184" spans="1:7" x14ac:dyDescent="0.3">
      <c r="A184">
        <v>193804</v>
      </c>
      <c r="B184" s="17">
        <v>2857</v>
      </c>
      <c r="C184" s="9" t="s">
        <v>331</v>
      </c>
      <c r="D184">
        <v>0.14656250000000001</v>
      </c>
      <c r="E184">
        <v>-99</v>
      </c>
      <c r="F184" t="s">
        <v>38</v>
      </c>
      <c r="G184" t="s">
        <v>297</v>
      </c>
    </row>
    <row r="185" spans="1:7" x14ac:dyDescent="0.3">
      <c r="A185">
        <v>193805</v>
      </c>
      <c r="B185" s="17">
        <v>2858</v>
      </c>
      <c r="C185" s="9" t="s">
        <v>331</v>
      </c>
      <c r="D185">
        <v>3.3075E-2</v>
      </c>
      <c r="E185">
        <v>-99</v>
      </c>
      <c r="F185" t="s">
        <v>38</v>
      </c>
      <c r="G185" t="s">
        <v>297</v>
      </c>
    </row>
    <row r="186" spans="1:7" x14ac:dyDescent="0.3">
      <c r="A186">
        <v>193806</v>
      </c>
      <c r="B186" s="17">
        <v>2859</v>
      </c>
      <c r="C186" s="9" t="s">
        <v>331</v>
      </c>
      <c r="D186">
        <v>4.8124999999999999E-3</v>
      </c>
      <c r="E186">
        <v>-99</v>
      </c>
      <c r="F186" t="s">
        <v>38</v>
      </c>
      <c r="G186" t="s">
        <v>297</v>
      </c>
    </row>
    <row r="187" spans="1:7" x14ac:dyDescent="0.3">
      <c r="A187">
        <v>193807</v>
      </c>
      <c r="B187" s="17">
        <v>1683</v>
      </c>
      <c r="C187" s="9" t="s">
        <v>331</v>
      </c>
      <c r="D187">
        <v>0.34063749999999998</v>
      </c>
      <c r="E187">
        <v>-99</v>
      </c>
      <c r="F187" t="s">
        <v>38</v>
      </c>
      <c r="G187" t="s">
        <v>297</v>
      </c>
    </row>
    <row r="188" spans="1:7" x14ac:dyDescent="0.3">
      <c r="A188">
        <v>193808</v>
      </c>
      <c r="B188" s="17">
        <v>2394</v>
      </c>
      <c r="C188" s="9" t="s">
        <v>331</v>
      </c>
      <c r="D188">
        <v>3.5875000000000004E-3</v>
      </c>
      <c r="E188">
        <v>-99</v>
      </c>
      <c r="F188" t="s">
        <v>38</v>
      </c>
      <c r="G188" t="s">
        <v>297</v>
      </c>
    </row>
    <row r="189" spans="1:7" x14ac:dyDescent="0.3">
      <c r="A189">
        <v>193809</v>
      </c>
      <c r="B189" s="17">
        <v>2395</v>
      </c>
      <c r="C189" s="9" t="s">
        <v>331</v>
      </c>
      <c r="D189">
        <v>2.1787500000000001E-2</v>
      </c>
      <c r="E189">
        <v>-99</v>
      </c>
      <c r="F189" t="s">
        <v>38</v>
      </c>
      <c r="G189" t="s">
        <v>297</v>
      </c>
    </row>
    <row r="190" spans="1:7" x14ac:dyDescent="0.3">
      <c r="A190">
        <v>193810</v>
      </c>
      <c r="B190" s="17">
        <v>2397</v>
      </c>
      <c r="C190" s="9" t="s">
        <v>331</v>
      </c>
      <c r="D190">
        <v>2.1087499999999999E-2</v>
      </c>
      <c r="E190">
        <v>-99</v>
      </c>
      <c r="F190" t="s">
        <v>38</v>
      </c>
      <c r="G190" t="s">
        <v>297</v>
      </c>
    </row>
    <row r="191" spans="1:7" x14ac:dyDescent="0.3">
      <c r="A191">
        <v>193811</v>
      </c>
      <c r="B191" s="17">
        <v>2399</v>
      </c>
      <c r="C191" s="9" t="s">
        <v>331</v>
      </c>
      <c r="D191">
        <v>5.2587499999999995E-2</v>
      </c>
      <c r="E191">
        <v>-99</v>
      </c>
      <c r="F191" t="s">
        <v>38</v>
      </c>
      <c r="G191" t="s">
        <v>297</v>
      </c>
    </row>
    <row r="192" spans="1:7" x14ac:dyDescent="0.3">
      <c r="A192">
        <v>193812</v>
      </c>
      <c r="B192" s="17">
        <v>2860</v>
      </c>
      <c r="C192" s="9" t="s">
        <v>331</v>
      </c>
      <c r="D192">
        <v>1.7150000000000002E-2</v>
      </c>
      <c r="E192">
        <v>-99</v>
      </c>
      <c r="F192" t="s">
        <v>38</v>
      </c>
      <c r="G192" t="s">
        <v>297</v>
      </c>
    </row>
    <row r="193" spans="1:7" x14ac:dyDescent="0.3">
      <c r="A193">
        <v>193813</v>
      </c>
      <c r="B193" s="17">
        <v>2400</v>
      </c>
      <c r="C193" s="9" t="s">
        <v>331</v>
      </c>
      <c r="D193">
        <v>1.0762499999999999E-2</v>
      </c>
      <c r="E193">
        <v>-99</v>
      </c>
      <c r="F193" t="s">
        <v>38</v>
      </c>
      <c r="G193" t="s">
        <v>297</v>
      </c>
    </row>
    <row r="194" spans="1:7" x14ac:dyDescent="0.3">
      <c r="A194">
        <v>193814</v>
      </c>
      <c r="B194" s="17">
        <v>951</v>
      </c>
      <c r="C194" s="9" t="s">
        <v>331</v>
      </c>
      <c r="D194">
        <v>1.1550000000000001E-2</v>
      </c>
      <c r="E194">
        <v>-99</v>
      </c>
      <c r="F194" t="s">
        <v>38</v>
      </c>
      <c r="G194" t="s">
        <v>297</v>
      </c>
    </row>
    <row r="195" spans="1:7" x14ac:dyDescent="0.3">
      <c r="A195">
        <v>193815</v>
      </c>
      <c r="B195" s="17">
        <v>949</v>
      </c>
      <c r="C195" s="9" t="s">
        <v>331</v>
      </c>
      <c r="D195">
        <v>6.6499999999999997E-3</v>
      </c>
      <c r="E195">
        <v>-99</v>
      </c>
      <c r="F195" t="s">
        <v>38</v>
      </c>
      <c r="G195" t="s">
        <v>297</v>
      </c>
    </row>
    <row r="196" spans="1:7" x14ac:dyDescent="0.3">
      <c r="A196">
        <v>193816</v>
      </c>
      <c r="B196" s="17">
        <v>1623</v>
      </c>
      <c r="C196" s="9" t="s">
        <v>331</v>
      </c>
      <c r="D196">
        <v>1.0674999999999999E-2</v>
      </c>
      <c r="E196">
        <v>-99</v>
      </c>
      <c r="F196" t="s">
        <v>38</v>
      </c>
      <c r="G196" t="s">
        <v>297</v>
      </c>
    </row>
    <row r="197" spans="1:7" x14ac:dyDescent="0.3">
      <c r="A197">
        <v>193817</v>
      </c>
      <c r="B197" s="17">
        <v>936</v>
      </c>
      <c r="C197" s="9" t="s">
        <v>331</v>
      </c>
      <c r="D197">
        <v>2.9400000000000003E-2</v>
      </c>
      <c r="E197">
        <v>-99</v>
      </c>
      <c r="F197" t="s">
        <v>38</v>
      </c>
      <c r="G197" t="s">
        <v>297</v>
      </c>
    </row>
    <row r="198" spans="1:7" x14ac:dyDescent="0.3">
      <c r="A198">
        <v>193818</v>
      </c>
      <c r="B198" s="17">
        <v>1624</v>
      </c>
      <c r="C198" s="9" t="s">
        <v>331</v>
      </c>
      <c r="D198">
        <v>5.6874999999999998E-3</v>
      </c>
      <c r="E198">
        <v>-99</v>
      </c>
      <c r="F198" t="s">
        <v>38</v>
      </c>
      <c r="G198" t="s">
        <v>297</v>
      </c>
    </row>
    <row r="199" spans="1:7" x14ac:dyDescent="0.3">
      <c r="A199">
        <v>193819</v>
      </c>
      <c r="B199" s="17">
        <v>2402</v>
      </c>
      <c r="C199" s="9" t="s">
        <v>331</v>
      </c>
      <c r="D199">
        <v>9.8000000000000014E-3</v>
      </c>
      <c r="E199">
        <v>-99</v>
      </c>
      <c r="F199" t="s">
        <v>38</v>
      </c>
      <c r="G199" t="s">
        <v>297</v>
      </c>
    </row>
    <row r="200" spans="1:7" x14ac:dyDescent="0.3">
      <c r="A200">
        <v>193820</v>
      </c>
      <c r="B200" s="17">
        <v>1727</v>
      </c>
      <c r="C200" s="9" t="s">
        <v>331</v>
      </c>
      <c r="D200">
        <v>5.8625000000000005E-3</v>
      </c>
      <c r="E200">
        <v>-99</v>
      </c>
      <c r="F200" t="s">
        <v>38</v>
      </c>
      <c r="G200" t="s">
        <v>297</v>
      </c>
    </row>
    <row r="201" spans="1:7" x14ac:dyDescent="0.3">
      <c r="A201">
        <v>193821</v>
      </c>
      <c r="B201" s="17">
        <v>2861</v>
      </c>
      <c r="C201" s="9" t="s">
        <v>331</v>
      </c>
      <c r="D201">
        <v>5.6874999999999998E-3</v>
      </c>
      <c r="E201">
        <v>-99</v>
      </c>
      <c r="F201" t="s">
        <v>38</v>
      </c>
      <c r="G201" t="s">
        <v>297</v>
      </c>
    </row>
    <row r="202" spans="1:7" x14ac:dyDescent="0.3">
      <c r="A202">
        <v>193822</v>
      </c>
      <c r="B202" s="17">
        <v>2403</v>
      </c>
      <c r="C202" s="9" t="s">
        <v>331</v>
      </c>
      <c r="D202">
        <v>7.5249999999999996E-3</v>
      </c>
      <c r="E202">
        <v>-99</v>
      </c>
      <c r="F202" t="s">
        <v>38</v>
      </c>
      <c r="G202" t="s">
        <v>297</v>
      </c>
    </row>
    <row r="203" spans="1:7" x14ac:dyDescent="0.3">
      <c r="A203">
        <v>193823</v>
      </c>
      <c r="B203" s="17">
        <v>2404</v>
      </c>
      <c r="C203" s="9" t="s">
        <v>331</v>
      </c>
      <c r="D203">
        <v>2.8000000000000001E-2</v>
      </c>
      <c r="E203">
        <v>-99</v>
      </c>
      <c r="F203" t="s">
        <v>38</v>
      </c>
      <c r="G203" t="s">
        <v>297</v>
      </c>
    </row>
    <row r="204" spans="1:7" x14ac:dyDescent="0.3">
      <c r="A204">
        <v>193824</v>
      </c>
      <c r="B204" s="17">
        <v>2405</v>
      </c>
      <c r="C204" s="9" t="s">
        <v>331</v>
      </c>
      <c r="D204">
        <v>1.0324999999999999E-2</v>
      </c>
      <c r="E204">
        <v>-99</v>
      </c>
      <c r="F204" t="s">
        <v>38</v>
      </c>
      <c r="G204" t="s">
        <v>297</v>
      </c>
    </row>
    <row r="205" spans="1:7" x14ac:dyDescent="0.3">
      <c r="A205">
        <v>193825</v>
      </c>
      <c r="B205" s="17">
        <v>2406</v>
      </c>
      <c r="C205" s="9" t="s">
        <v>331</v>
      </c>
      <c r="D205">
        <v>6.1250000000000011E-3</v>
      </c>
      <c r="E205">
        <v>-99</v>
      </c>
      <c r="F205" t="s">
        <v>38</v>
      </c>
      <c r="G205" t="s">
        <v>297</v>
      </c>
    </row>
    <row r="206" spans="1:7" x14ac:dyDescent="0.3">
      <c r="A206">
        <v>193826</v>
      </c>
      <c r="B206" s="17">
        <v>2874</v>
      </c>
      <c r="C206" s="9" t="s">
        <v>331</v>
      </c>
      <c r="D206">
        <v>1.0762499999999999E-2</v>
      </c>
      <c r="E206">
        <v>-99</v>
      </c>
      <c r="F206" t="s">
        <v>38</v>
      </c>
      <c r="G206" t="s">
        <v>297</v>
      </c>
    </row>
    <row r="207" spans="1:7" x14ac:dyDescent="0.3">
      <c r="A207">
        <v>193827</v>
      </c>
      <c r="B207" s="17">
        <v>2407</v>
      </c>
      <c r="C207" s="9" t="s">
        <v>331</v>
      </c>
      <c r="D207">
        <v>1.1375000000000001E-3</v>
      </c>
      <c r="E207">
        <v>-99</v>
      </c>
      <c r="F207" t="s">
        <v>38</v>
      </c>
      <c r="G207" t="s">
        <v>297</v>
      </c>
    </row>
    <row r="208" spans="1:7" x14ac:dyDescent="0.3">
      <c r="A208">
        <v>193828</v>
      </c>
      <c r="B208" s="17">
        <v>2159</v>
      </c>
      <c r="C208" s="9" t="s">
        <v>331</v>
      </c>
      <c r="D208">
        <v>1.4000000000000002E-3</v>
      </c>
      <c r="E208">
        <v>-99</v>
      </c>
      <c r="F208" t="s">
        <v>38</v>
      </c>
      <c r="G208" t="s">
        <v>297</v>
      </c>
    </row>
    <row r="209" spans="1:7" x14ac:dyDescent="0.3">
      <c r="A209">
        <v>193829</v>
      </c>
      <c r="B209" s="17">
        <v>2408</v>
      </c>
      <c r="C209" s="9" t="s">
        <v>331</v>
      </c>
      <c r="D209">
        <v>8.7500000000000002E-4</v>
      </c>
      <c r="E209">
        <v>-99</v>
      </c>
      <c r="F209" t="s">
        <v>38</v>
      </c>
      <c r="G209" t="s">
        <v>297</v>
      </c>
    </row>
    <row r="210" spans="1:7" x14ac:dyDescent="0.3">
      <c r="A210">
        <v>193830</v>
      </c>
      <c r="B210" s="17">
        <v>2410</v>
      </c>
      <c r="C210" s="9" t="s">
        <v>331</v>
      </c>
      <c r="D210">
        <v>4.9000000000000007E-3</v>
      </c>
      <c r="E210">
        <v>-99</v>
      </c>
      <c r="F210" t="s">
        <v>38</v>
      </c>
      <c r="G210" t="s">
        <v>297</v>
      </c>
    </row>
    <row r="211" spans="1:7" x14ac:dyDescent="0.3">
      <c r="A211">
        <v>193831</v>
      </c>
      <c r="B211" s="17">
        <v>2412</v>
      </c>
      <c r="C211" s="9" t="s">
        <v>331</v>
      </c>
      <c r="D211">
        <v>5.7750000000000006E-3</v>
      </c>
      <c r="E211">
        <v>-99</v>
      </c>
      <c r="F211" t="s">
        <v>38</v>
      </c>
      <c r="G211" t="s">
        <v>297</v>
      </c>
    </row>
    <row r="212" spans="1:7" x14ac:dyDescent="0.3">
      <c r="A212">
        <v>193832</v>
      </c>
      <c r="B212" s="17">
        <v>2414</v>
      </c>
      <c r="C212" s="9" t="s">
        <v>331</v>
      </c>
      <c r="D212">
        <v>1.4000000000000002E-3</v>
      </c>
      <c r="E212">
        <v>-99</v>
      </c>
      <c r="F212" t="s">
        <v>38</v>
      </c>
      <c r="G212" t="s">
        <v>297</v>
      </c>
    </row>
    <row r="213" spans="1:7" x14ac:dyDescent="0.3">
      <c r="A213">
        <v>193833</v>
      </c>
      <c r="B213" s="17">
        <v>2881</v>
      </c>
      <c r="C213" s="9" t="s">
        <v>331</v>
      </c>
      <c r="D213">
        <v>3.9375E-3</v>
      </c>
      <c r="E213">
        <v>-99</v>
      </c>
      <c r="F213" t="s">
        <v>38</v>
      </c>
      <c r="G213" t="s">
        <v>297</v>
      </c>
    </row>
    <row r="214" spans="1:7" x14ac:dyDescent="0.3">
      <c r="A214">
        <v>193834</v>
      </c>
      <c r="B214" s="17">
        <v>947</v>
      </c>
      <c r="C214" s="9" t="s">
        <v>331</v>
      </c>
      <c r="D214">
        <v>1.6625000000000001E-2</v>
      </c>
      <c r="E214">
        <v>-99</v>
      </c>
      <c r="F214" t="s">
        <v>38</v>
      </c>
      <c r="G214" t="s">
        <v>297</v>
      </c>
    </row>
    <row r="215" spans="1:7" x14ac:dyDescent="0.3">
      <c r="A215">
        <v>193835</v>
      </c>
      <c r="B215" s="17">
        <v>935</v>
      </c>
      <c r="C215" s="9" t="s">
        <v>331</v>
      </c>
      <c r="D215">
        <v>5.1624999999999996E-3</v>
      </c>
      <c r="E215">
        <v>-99</v>
      </c>
      <c r="F215" t="s">
        <v>38</v>
      </c>
      <c r="G215" t="s">
        <v>297</v>
      </c>
    </row>
    <row r="216" spans="1:7" x14ac:dyDescent="0.3">
      <c r="A216">
        <v>193836</v>
      </c>
      <c r="B216" s="17">
        <v>2341</v>
      </c>
      <c r="C216" s="9" t="s">
        <v>331</v>
      </c>
      <c r="D216">
        <v>3.5875000000000004E-3</v>
      </c>
      <c r="E216">
        <v>-99</v>
      </c>
      <c r="F216" t="s">
        <v>38</v>
      </c>
      <c r="G216" t="s">
        <v>297</v>
      </c>
    </row>
    <row r="217" spans="1:7" x14ac:dyDescent="0.3">
      <c r="A217">
        <v>193837</v>
      </c>
      <c r="B217" s="17">
        <v>1752</v>
      </c>
      <c r="C217" s="9" t="s">
        <v>331</v>
      </c>
      <c r="D217">
        <v>2.3450000000000002E-2</v>
      </c>
      <c r="E217">
        <v>-99</v>
      </c>
      <c r="F217" t="s">
        <v>38</v>
      </c>
      <c r="G217" t="s">
        <v>297</v>
      </c>
    </row>
    <row r="218" spans="1:7" x14ac:dyDescent="0.3">
      <c r="A218">
        <v>193838</v>
      </c>
      <c r="B218" s="17">
        <v>2426</v>
      </c>
      <c r="C218" s="9" t="s">
        <v>331</v>
      </c>
      <c r="D218">
        <v>1.6625000000000001E-2</v>
      </c>
      <c r="E218">
        <v>-99</v>
      </c>
      <c r="F218" t="s">
        <v>38</v>
      </c>
      <c r="G218" t="s">
        <v>297</v>
      </c>
    </row>
    <row r="219" spans="1:7" x14ac:dyDescent="0.3">
      <c r="A219">
        <v>193839</v>
      </c>
      <c r="B219" s="17">
        <v>1754</v>
      </c>
      <c r="C219" s="9" t="s">
        <v>331</v>
      </c>
      <c r="D219">
        <v>4.3750000000000004E-3</v>
      </c>
      <c r="E219">
        <v>-99</v>
      </c>
      <c r="F219" t="s">
        <v>38</v>
      </c>
      <c r="G219" t="s">
        <v>297</v>
      </c>
    </row>
    <row r="220" spans="1:7" x14ac:dyDescent="0.3">
      <c r="A220">
        <v>193840</v>
      </c>
      <c r="B220" s="17">
        <v>1753</v>
      </c>
      <c r="C220" s="9" t="s">
        <v>331</v>
      </c>
      <c r="D220">
        <v>1.4875000000000001E-3</v>
      </c>
      <c r="E220">
        <v>-99</v>
      </c>
      <c r="F220" t="s">
        <v>38</v>
      </c>
      <c r="G220" t="s">
        <v>297</v>
      </c>
    </row>
    <row r="221" spans="1:7" x14ac:dyDescent="0.3">
      <c r="A221">
        <v>193841</v>
      </c>
      <c r="B221" s="17">
        <v>2427</v>
      </c>
      <c r="C221" s="9" t="s">
        <v>331</v>
      </c>
      <c r="D221">
        <v>0.3313625</v>
      </c>
      <c r="E221">
        <v>-99</v>
      </c>
      <c r="F221" t="s">
        <v>38</v>
      </c>
      <c r="G221" t="s">
        <v>297</v>
      </c>
    </row>
    <row r="222" spans="1:7" x14ac:dyDescent="0.3">
      <c r="A222">
        <v>193842</v>
      </c>
      <c r="B222" s="17">
        <v>1614</v>
      </c>
      <c r="C222" s="9" t="s">
        <v>331</v>
      </c>
      <c r="D222">
        <v>6.3E-3</v>
      </c>
      <c r="E222">
        <v>-99</v>
      </c>
      <c r="F222" t="s">
        <v>38</v>
      </c>
      <c r="G222" t="s">
        <v>297</v>
      </c>
    </row>
    <row r="223" spans="1:7" x14ac:dyDescent="0.3">
      <c r="A223">
        <v>193843</v>
      </c>
      <c r="B223" s="17">
        <v>1634</v>
      </c>
      <c r="C223" s="9" t="s">
        <v>331</v>
      </c>
      <c r="D223">
        <v>0.96879999999999999</v>
      </c>
      <c r="E223">
        <v>-99</v>
      </c>
      <c r="F223" t="s">
        <v>38</v>
      </c>
      <c r="G223" t="s">
        <v>297</v>
      </c>
    </row>
    <row r="224" spans="1:7" x14ac:dyDescent="0.3">
      <c r="A224">
        <v>193844</v>
      </c>
      <c r="B224" s="17">
        <v>2428</v>
      </c>
      <c r="C224" s="9" t="s">
        <v>331</v>
      </c>
      <c r="D224">
        <v>1.0674999999999999E-2</v>
      </c>
      <c r="E224">
        <v>-99</v>
      </c>
      <c r="F224" t="s">
        <v>38</v>
      </c>
      <c r="G224" t="s">
        <v>297</v>
      </c>
    </row>
    <row r="225" spans="1:7" x14ac:dyDescent="0.3">
      <c r="A225">
        <v>193845</v>
      </c>
      <c r="B225" s="17">
        <v>1635</v>
      </c>
      <c r="C225" s="9" t="s">
        <v>331</v>
      </c>
      <c r="D225">
        <v>0.17937499999999998</v>
      </c>
      <c r="E225">
        <v>-99</v>
      </c>
      <c r="F225" t="s">
        <v>38</v>
      </c>
      <c r="G225" t="s">
        <v>297</v>
      </c>
    </row>
    <row r="226" spans="1:7" x14ac:dyDescent="0.3">
      <c r="A226">
        <v>193846</v>
      </c>
      <c r="B226" s="17">
        <v>934</v>
      </c>
      <c r="C226" s="9" t="s">
        <v>331</v>
      </c>
      <c r="D226">
        <v>0.20623750000000002</v>
      </c>
      <c r="E226">
        <v>-99</v>
      </c>
      <c r="F226" t="s">
        <v>38</v>
      </c>
      <c r="G226" t="s">
        <v>297</v>
      </c>
    </row>
    <row r="227" spans="1:7" x14ac:dyDescent="0.3">
      <c r="A227">
        <v>193847</v>
      </c>
      <c r="B227" s="17">
        <v>1616</v>
      </c>
      <c r="C227" s="9" t="s">
        <v>331</v>
      </c>
      <c r="D227">
        <v>0.10386250000000001</v>
      </c>
      <c r="E227">
        <v>-99</v>
      </c>
      <c r="F227" t="s">
        <v>38</v>
      </c>
      <c r="G227" t="s">
        <v>297</v>
      </c>
    </row>
    <row r="228" spans="1:7" x14ac:dyDescent="0.3">
      <c r="A228">
        <v>193848</v>
      </c>
      <c r="B228" s="17">
        <v>1763</v>
      </c>
      <c r="C228" s="9" t="s">
        <v>331</v>
      </c>
      <c r="D228">
        <v>0.63349999999999995</v>
      </c>
      <c r="E228">
        <v>-99</v>
      </c>
      <c r="F228" t="s">
        <v>38</v>
      </c>
      <c r="G228" t="s">
        <v>297</v>
      </c>
    </row>
    <row r="229" spans="1:7" x14ac:dyDescent="0.3">
      <c r="A229">
        <v>193849</v>
      </c>
      <c r="B229" s="17">
        <v>1615</v>
      </c>
      <c r="C229" s="9" t="s">
        <v>331</v>
      </c>
      <c r="D229">
        <v>1.5112125000000001</v>
      </c>
      <c r="E229">
        <v>-99</v>
      </c>
      <c r="F229" t="s">
        <v>38</v>
      </c>
      <c r="G229" t="s">
        <v>297</v>
      </c>
    </row>
    <row r="230" spans="1:7" x14ac:dyDescent="0.3">
      <c r="A230">
        <v>193850</v>
      </c>
      <c r="B230" s="17">
        <v>969</v>
      </c>
      <c r="C230" s="9" t="s">
        <v>331</v>
      </c>
      <c r="D230">
        <v>0.22645000000000001</v>
      </c>
      <c r="E230">
        <v>-99</v>
      </c>
      <c r="F230" t="s">
        <v>38</v>
      </c>
      <c r="G230" t="s">
        <v>297</v>
      </c>
    </row>
    <row r="231" spans="1:7" x14ac:dyDescent="0.3">
      <c r="A231">
        <v>193851</v>
      </c>
      <c r="B231" s="17">
        <v>1764</v>
      </c>
      <c r="C231" s="9" t="s">
        <v>331</v>
      </c>
      <c r="D231">
        <v>0.24683750000000002</v>
      </c>
      <c r="E231">
        <v>-99</v>
      </c>
      <c r="F231" t="s">
        <v>38</v>
      </c>
      <c r="G231" t="s">
        <v>297</v>
      </c>
    </row>
    <row r="232" spans="1:7" x14ac:dyDescent="0.3">
      <c r="A232">
        <v>193852</v>
      </c>
      <c r="B232" s="17">
        <v>1765</v>
      </c>
      <c r="C232" s="9" t="s">
        <v>331</v>
      </c>
      <c r="D232">
        <v>0.15890000000000001</v>
      </c>
      <c r="E232">
        <v>-99</v>
      </c>
      <c r="F232" t="s">
        <v>38</v>
      </c>
      <c r="G232" t="s">
        <v>297</v>
      </c>
    </row>
    <row r="233" spans="1:7" x14ac:dyDescent="0.3">
      <c r="A233">
        <v>193853</v>
      </c>
      <c r="B233" s="17">
        <v>2429</v>
      </c>
      <c r="C233" s="9" t="s">
        <v>331</v>
      </c>
      <c r="D233">
        <v>0.26556249999999998</v>
      </c>
      <c r="E233">
        <v>-99</v>
      </c>
      <c r="F233" t="s">
        <v>38</v>
      </c>
      <c r="G233" t="s">
        <v>297</v>
      </c>
    </row>
    <row r="234" spans="1:7" x14ac:dyDescent="0.3">
      <c r="A234">
        <v>193854</v>
      </c>
      <c r="B234" s="17">
        <v>2430</v>
      </c>
      <c r="C234" s="9" t="s">
        <v>331</v>
      </c>
      <c r="D234">
        <v>0.1196125</v>
      </c>
      <c r="E234">
        <v>-99</v>
      </c>
      <c r="F234" t="s">
        <v>38</v>
      </c>
      <c r="G234" t="s">
        <v>297</v>
      </c>
    </row>
    <row r="235" spans="1:7" x14ac:dyDescent="0.3">
      <c r="A235">
        <v>193855</v>
      </c>
      <c r="B235" s="17">
        <v>2910</v>
      </c>
      <c r="C235" s="9" t="s">
        <v>331</v>
      </c>
      <c r="D235">
        <v>0.225575</v>
      </c>
      <c r="E235">
        <v>-99</v>
      </c>
      <c r="F235" t="s">
        <v>38</v>
      </c>
      <c r="G235" t="s">
        <v>297</v>
      </c>
    </row>
    <row r="236" spans="1:7" x14ac:dyDescent="0.3">
      <c r="A236">
        <v>193856</v>
      </c>
      <c r="B236" s="17">
        <v>2662</v>
      </c>
      <c r="C236" s="9" t="s">
        <v>331</v>
      </c>
      <c r="D236">
        <v>0.43137500000000001</v>
      </c>
      <c r="E236">
        <v>-99</v>
      </c>
      <c r="F236" t="s">
        <v>38</v>
      </c>
      <c r="G236" t="s">
        <v>297</v>
      </c>
    </row>
    <row r="237" spans="1:7" x14ac:dyDescent="0.3">
      <c r="A237">
        <v>193857</v>
      </c>
      <c r="B237" s="17">
        <v>968</v>
      </c>
      <c r="C237" s="9" t="s">
        <v>331</v>
      </c>
      <c r="D237">
        <v>1.9221124999999999</v>
      </c>
      <c r="E237">
        <v>-99</v>
      </c>
      <c r="F237" t="s">
        <v>38</v>
      </c>
      <c r="G237" t="s">
        <v>297</v>
      </c>
    </row>
    <row r="238" spans="1:7" x14ac:dyDescent="0.3">
      <c r="A238">
        <v>193858</v>
      </c>
      <c r="B238" s="17">
        <v>1645</v>
      </c>
      <c r="C238" s="9" t="s">
        <v>331</v>
      </c>
      <c r="D238">
        <v>0.86668750000000006</v>
      </c>
      <c r="E238">
        <v>-99</v>
      </c>
      <c r="F238" t="s">
        <v>38</v>
      </c>
      <c r="G238" t="s">
        <v>297</v>
      </c>
    </row>
    <row r="239" spans="1:7" x14ac:dyDescent="0.3">
      <c r="A239">
        <v>193859</v>
      </c>
      <c r="B239" s="17">
        <v>1768</v>
      </c>
      <c r="C239" s="9" t="s">
        <v>331</v>
      </c>
      <c r="D239">
        <v>2.5018874999999996</v>
      </c>
      <c r="E239">
        <v>-99</v>
      </c>
      <c r="F239" t="s">
        <v>38</v>
      </c>
      <c r="G239" t="s">
        <v>297</v>
      </c>
    </row>
    <row r="240" spans="1:7" x14ac:dyDescent="0.3">
      <c r="A240">
        <v>193860</v>
      </c>
      <c r="B240" s="17">
        <v>1778</v>
      </c>
      <c r="C240" s="9" t="s">
        <v>331</v>
      </c>
      <c r="D240">
        <v>0.18453749999999999</v>
      </c>
      <c r="E240">
        <v>-99</v>
      </c>
      <c r="F240" t="s">
        <v>38</v>
      </c>
      <c r="G240" t="s">
        <v>297</v>
      </c>
    </row>
    <row r="241" spans="1:7" x14ac:dyDescent="0.3">
      <c r="A241">
        <v>193861</v>
      </c>
      <c r="B241" s="17">
        <v>1780</v>
      </c>
      <c r="C241" s="9" t="s">
        <v>331</v>
      </c>
      <c r="D241">
        <v>0.71960000000000002</v>
      </c>
      <c r="E241">
        <v>-99</v>
      </c>
      <c r="F241" t="s">
        <v>38</v>
      </c>
      <c r="G241" t="s">
        <v>297</v>
      </c>
    </row>
    <row r="242" spans="1:7" x14ac:dyDescent="0.3">
      <c r="A242">
        <v>193862</v>
      </c>
      <c r="B242" s="17">
        <v>1755</v>
      </c>
      <c r="C242" s="9" t="s">
        <v>331</v>
      </c>
      <c r="D242">
        <v>0.47547500000000004</v>
      </c>
      <c r="E242">
        <v>-99</v>
      </c>
      <c r="F242" t="s">
        <v>38</v>
      </c>
      <c r="G242" t="s">
        <v>297</v>
      </c>
    </row>
    <row r="243" spans="1:7" x14ac:dyDescent="0.3">
      <c r="A243">
        <v>193863</v>
      </c>
      <c r="B243" s="17">
        <v>1756</v>
      </c>
      <c r="C243" s="9" t="s">
        <v>331</v>
      </c>
      <c r="D243">
        <v>0.487375</v>
      </c>
      <c r="E243">
        <v>-99</v>
      </c>
      <c r="F243" t="s">
        <v>38</v>
      </c>
      <c r="G243" t="s">
        <v>297</v>
      </c>
    </row>
    <row r="244" spans="1:7" x14ac:dyDescent="0.3">
      <c r="A244">
        <v>193864</v>
      </c>
      <c r="B244" s="17">
        <v>1757</v>
      </c>
      <c r="C244" s="9" t="s">
        <v>331</v>
      </c>
      <c r="D244">
        <v>0.23143749999999999</v>
      </c>
      <c r="E244">
        <v>-99</v>
      </c>
      <c r="F244" t="s">
        <v>38</v>
      </c>
      <c r="G244" t="s">
        <v>297</v>
      </c>
    </row>
    <row r="245" spans="1:7" x14ac:dyDescent="0.3">
      <c r="A245">
        <v>193865</v>
      </c>
      <c r="B245" s="17">
        <v>2339</v>
      </c>
      <c r="C245" s="9" t="s">
        <v>331</v>
      </c>
      <c r="D245">
        <v>0.31001249999999997</v>
      </c>
      <c r="E245">
        <v>-99</v>
      </c>
      <c r="F245" t="s">
        <v>38</v>
      </c>
      <c r="G245" t="s">
        <v>297</v>
      </c>
    </row>
    <row r="246" spans="1:7" x14ac:dyDescent="0.3">
      <c r="A246">
        <v>193866</v>
      </c>
      <c r="B246" s="17">
        <v>2431</v>
      </c>
      <c r="C246" s="9" t="s">
        <v>331</v>
      </c>
      <c r="D246">
        <v>0.4753</v>
      </c>
      <c r="E246">
        <v>-99</v>
      </c>
      <c r="F246" t="s">
        <v>38</v>
      </c>
      <c r="G246" t="s">
        <v>297</v>
      </c>
    </row>
    <row r="247" spans="1:7" x14ac:dyDescent="0.3">
      <c r="A247">
        <v>193867</v>
      </c>
      <c r="B247" s="17">
        <v>1762</v>
      </c>
      <c r="C247" s="9" t="s">
        <v>331</v>
      </c>
      <c r="D247">
        <v>7.5424999999999992E-2</v>
      </c>
      <c r="E247">
        <v>-99</v>
      </c>
      <c r="F247" t="s">
        <v>38</v>
      </c>
      <c r="G247" t="s">
        <v>297</v>
      </c>
    </row>
    <row r="248" spans="1:7" x14ac:dyDescent="0.3">
      <c r="A248">
        <v>193868</v>
      </c>
      <c r="B248" s="17">
        <v>2888</v>
      </c>
      <c r="C248" s="9" t="s">
        <v>331</v>
      </c>
      <c r="D248">
        <v>7.9012499999999999E-2</v>
      </c>
      <c r="E248">
        <v>-99</v>
      </c>
      <c r="F248" t="s">
        <v>38</v>
      </c>
      <c r="G248" t="s">
        <v>297</v>
      </c>
    </row>
    <row r="249" spans="1:7" x14ac:dyDescent="0.3">
      <c r="A249">
        <v>193869</v>
      </c>
      <c r="B249" s="17">
        <v>2920</v>
      </c>
      <c r="C249" s="9" t="s">
        <v>331</v>
      </c>
      <c r="D249">
        <v>0.17998749999999999</v>
      </c>
      <c r="E249">
        <v>-99</v>
      </c>
      <c r="F249" t="s">
        <v>38</v>
      </c>
      <c r="G249" t="s">
        <v>297</v>
      </c>
    </row>
    <row r="250" spans="1:7" x14ac:dyDescent="0.3">
      <c r="A250">
        <v>193870</v>
      </c>
      <c r="B250" s="17">
        <v>2432</v>
      </c>
      <c r="C250" s="9" t="s">
        <v>331</v>
      </c>
      <c r="D250">
        <v>6.1774999999999997E-2</v>
      </c>
      <c r="E250">
        <v>-99</v>
      </c>
      <c r="F250" t="s">
        <v>38</v>
      </c>
      <c r="G250" t="s">
        <v>297</v>
      </c>
    </row>
    <row r="251" spans="1:7" x14ac:dyDescent="0.3">
      <c r="A251">
        <v>193871</v>
      </c>
      <c r="B251" s="17">
        <v>2885</v>
      </c>
      <c r="C251" s="9" t="s">
        <v>331</v>
      </c>
      <c r="D251">
        <v>1.7325E-2</v>
      </c>
      <c r="E251">
        <v>-99</v>
      </c>
      <c r="F251" t="s">
        <v>38</v>
      </c>
      <c r="G251" t="s">
        <v>297</v>
      </c>
    </row>
    <row r="252" spans="1:7" x14ac:dyDescent="0.3">
      <c r="A252">
        <v>193872</v>
      </c>
      <c r="B252" s="17">
        <v>1644</v>
      </c>
      <c r="C252" s="9" t="s">
        <v>331</v>
      </c>
      <c r="D252">
        <v>0.33634999999999998</v>
      </c>
      <c r="E252">
        <v>-99</v>
      </c>
      <c r="F252" t="s">
        <v>38</v>
      </c>
      <c r="G252" t="s">
        <v>297</v>
      </c>
    </row>
    <row r="253" spans="1:7" x14ac:dyDescent="0.3">
      <c r="A253">
        <v>193873</v>
      </c>
      <c r="B253" s="17">
        <v>2433</v>
      </c>
      <c r="C253" s="9" t="s">
        <v>331</v>
      </c>
      <c r="D253">
        <v>0.26792500000000002</v>
      </c>
      <c r="E253">
        <v>-99</v>
      </c>
      <c r="F253" t="s">
        <v>38</v>
      </c>
      <c r="G253" t="s">
        <v>297</v>
      </c>
    </row>
    <row r="254" spans="1:7" x14ac:dyDescent="0.3">
      <c r="A254">
        <v>193874</v>
      </c>
      <c r="B254" s="17">
        <v>1829</v>
      </c>
      <c r="C254" s="9" t="s">
        <v>331</v>
      </c>
      <c r="D254">
        <v>4.8124999999999999E-3</v>
      </c>
      <c r="E254">
        <v>-99</v>
      </c>
      <c r="F254" t="s">
        <v>38</v>
      </c>
      <c r="G254" t="s">
        <v>297</v>
      </c>
    </row>
    <row r="255" spans="1:7" x14ac:dyDescent="0.3">
      <c r="A255">
        <v>193875</v>
      </c>
      <c r="B255" s="17">
        <v>2435</v>
      </c>
      <c r="C255" s="9" t="s">
        <v>331</v>
      </c>
      <c r="D255">
        <v>0.5741750000000001</v>
      </c>
      <c r="E255">
        <v>-99</v>
      </c>
      <c r="F255" t="s">
        <v>38</v>
      </c>
      <c r="G255" t="s">
        <v>297</v>
      </c>
    </row>
    <row r="256" spans="1:7" x14ac:dyDescent="0.3">
      <c r="A256">
        <v>193876</v>
      </c>
      <c r="B256" s="17">
        <v>2436</v>
      </c>
      <c r="C256" s="9" t="s">
        <v>331</v>
      </c>
      <c r="D256">
        <v>0.33713750000000003</v>
      </c>
      <c r="E256">
        <v>-99</v>
      </c>
      <c r="F256" t="s">
        <v>38</v>
      </c>
      <c r="G256" t="s">
        <v>297</v>
      </c>
    </row>
    <row r="257" spans="1:7" x14ac:dyDescent="0.3">
      <c r="A257">
        <v>193877</v>
      </c>
      <c r="B257" s="17">
        <v>2437</v>
      </c>
      <c r="C257" s="9" t="s">
        <v>331</v>
      </c>
      <c r="D257">
        <v>5.2412500000000001E-2</v>
      </c>
      <c r="E257">
        <v>-99</v>
      </c>
      <c r="F257" t="s">
        <v>38</v>
      </c>
      <c r="G257" t="s">
        <v>297</v>
      </c>
    </row>
    <row r="258" spans="1:7" x14ac:dyDescent="0.3">
      <c r="A258">
        <v>193878</v>
      </c>
      <c r="B258" s="17">
        <v>2438</v>
      </c>
      <c r="C258" s="9" t="s">
        <v>331</v>
      </c>
      <c r="D258">
        <v>0.70306250000000003</v>
      </c>
      <c r="E258">
        <v>-99</v>
      </c>
      <c r="F258" t="s">
        <v>38</v>
      </c>
      <c r="G258" t="s">
        <v>297</v>
      </c>
    </row>
    <row r="259" spans="1:7" x14ac:dyDescent="0.3">
      <c r="A259">
        <v>193879</v>
      </c>
      <c r="B259" s="17">
        <v>2439</v>
      </c>
      <c r="C259" s="9" t="s">
        <v>331</v>
      </c>
      <c r="D259">
        <v>9.3537499999999996E-2</v>
      </c>
      <c r="E259">
        <v>-99</v>
      </c>
      <c r="F259" t="s">
        <v>38</v>
      </c>
      <c r="G259" t="s">
        <v>297</v>
      </c>
    </row>
    <row r="260" spans="1:7" x14ac:dyDescent="0.3">
      <c r="A260">
        <v>193880</v>
      </c>
      <c r="B260" s="17">
        <v>2887</v>
      </c>
      <c r="C260" s="9" t="s">
        <v>331</v>
      </c>
      <c r="D260">
        <v>4.725E-3</v>
      </c>
      <c r="E260">
        <v>-99</v>
      </c>
      <c r="F260" t="s">
        <v>38</v>
      </c>
      <c r="G260" t="s">
        <v>297</v>
      </c>
    </row>
    <row r="261" spans="1:7" x14ac:dyDescent="0.3">
      <c r="A261">
        <v>193881</v>
      </c>
      <c r="B261" s="17">
        <v>902</v>
      </c>
      <c r="C261" s="9" t="s">
        <v>331</v>
      </c>
      <c r="D261">
        <v>2.8875000000000003E-3</v>
      </c>
      <c r="E261">
        <v>-99</v>
      </c>
      <c r="F261" t="s">
        <v>38</v>
      </c>
      <c r="G261" t="s">
        <v>297</v>
      </c>
    </row>
    <row r="262" spans="1:7" x14ac:dyDescent="0.3">
      <c r="A262">
        <v>193882</v>
      </c>
      <c r="B262" s="17">
        <v>852</v>
      </c>
      <c r="C262" s="9" t="s">
        <v>331</v>
      </c>
      <c r="D262">
        <v>8.7500000000000002E-4</v>
      </c>
      <c r="E262">
        <v>-99</v>
      </c>
      <c r="F262" t="s">
        <v>38</v>
      </c>
      <c r="G262" t="s">
        <v>297</v>
      </c>
    </row>
    <row r="263" spans="1:7" x14ac:dyDescent="0.3">
      <c r="A263">
        <v>193883</v>
      </c>
      <c r="B263" s="17">
        <v>1697</v>
      </c>
      <c r="C263" s="9" t="s">
        <v>331</v>
      </c>
      <c r="D263">
        <v>7.000000000000001E-4</v>
      </c>
      <c r="E263">
        <v>-99</v>
      </c>
      <c r="F263" t="s">
        <v>38</v>
      </c>
      <c r="G263" t="s">
        <v>297</v>
      </c>
    </row>
    <row r="264" spans="1:7" x14ac:dyDescent="0.3">
      <c r="A264">
        <v>193884</v>
      </c>
      <c r="B264" s="17">
        <v>889</v>
      </c>
      <c r="C264" s="9" t="s">
        <v>331</v>
      </c>
      <c r="D264">
        <v>1.2250000000000002E-3</v>
      </c>
      <c r="E264">
        <v>-99</v>
      </c>
      <c r="F264" t="s">
        <v>38</v>
      </c>
      <c r="G264" t="s">
        <v>297</v>
      </c>
    </row>
    <row r="265" spans="1:7" x14ac:dyDescent="0.3">
      <c r="A265">
        <v>193885</v>
      </c>
      <c r="B265" s="17">
        <v>1698</v>
      </c>
      <c r="C265" s="9" t="s">
        <v>331</v>
      </c>
      <c r="D265">
        <v>6.1250000000000009E-4</v>
      </c>
      <c r="E265">
        <v>-99</v>
      </c>
      <c r="F265" t="s">
        <v>38</v>
      </c>
      <c r="G265" t="s">
        <v>297</v>
      </c>
    </row>
    <row r="266" spans="1:7" x14ac:dyDescent="0.3">
      <c r="A266">
        <v>193886</v>
      </c>
      <c r="B266" s="17">
        <v>1699</v>
      </c>
      <c r="C266" s="9" t="s">
        <v>331</v>
      </c>
      <c r="D266">
        <v>8.7500000000000002E-4</v>
      </c>
      <c r="E266">
        <v>-99</v>
      </c>
      <c r="F266" t="s">
        <v>38</v>
      </c>
      <c r="G266" t="s">
        <v>297</v>
      </c>
    </row>
    <row r="267" spans="1:7" x14ac:dyDescent="0.3">
      <c r="A267">
        <v>193887</v>
      </c>
      <c r="B267" s="17">
        <v>886</v>
      </c>
      <c r="C267" s="9" t="s">
        <v>331</v>
      </c>
      <c r="D267">
        <v>1.1375000000000001E-3</v>
      </c>
      <c r="E267">
        <v>-99</v>
      </c>
      <c r="F267" t="s">
        <v>38</v>
      </c>
      <c r="G267" t="s">
        <v>297</v>
      </c>
    </row>
    <row r="268" spans="1:7" x14ac:dyDescent="0.3">
      <c r="A268">
        <v>193888</v>
      </c>
      <c r="B268" s="17">
        <v>882</v>
      </c>
      <c r="C268" s="9" t="s">
        <v>331</v>
      </c>
      <c r="D268">
        <v>1.6012499999999999E-2</v>
      </c>
      <c r="E268">
        <v>-99</v>
      </c>
      <c r="F268" t="s">
        <v>38</v>
      </c>
      <c r="G268" t="s">
        <v>297</v>
      </c>
    </row>
    <row r="269" spans="1:7" x14ac:dyDescent="0.3">
      <c r="A269">
        <v>193889</v>
      </c>
      <c r="B269" s="17">
        <v>1702</v>
      </c>
      <c r="C269" s="9" t="s">
        <v>331</v>
      </c>
      <c r="D269">
        <v>9.2750000000000003E-3</v>
      </c>
      <c r="E269">
        <v>-99</v>
      </c>
      <c r="F269" t="s">
        <v>38</v>
      </c>
      <c r="G269" t="s">
        <v>297</v>
      </c>
    </row>
    <row r="270" spans="1:7" x14ac:dyDescent="0.3">
      <c r="A270">
        <v>193890</v>
      </c>
      <c r="B270" s="17">
        <v>904</v>
      </c>
      <c r="C270" s="9" t="s">
        <v>331</v>
      </c>
      <c r="D270">
        <v>1.9600000000000003E-2</v>
      </c>
      <c r="E270">
        <v>-99</v>
      </c>
      <c r="F270" t="s">
        <v>38</v>
      </c>
      <c r="G270" t="s">
        <v>297</v>
      </c>
    </row>
    <row r="271" spans="1:7" x14ac:dyDescent="0.3">
      <c r="A271">
        <v>193891</v>
      </c>
      <c r="B271" s="17">
        <v>1703</v>
      </c>
      <c r="C271" s="9" t="s">
        <v>331</v>
      </c>
      <c r="D271">
        <v>1.022875E-2</v>
      </c>
      <c r="E271">
        <v>-99</v>
      </c>
      <c r="F271" t="s">
        <v>38</v>
      </c>
      <c r="G271" t="s">
        <v>297</v>
      </c>
    </row>
    <row r="272" spans="1:7" x14ac:dyDescent="0.3">
      <c r="A272">
        <v>193892</v>
      </c>
      <c r="B272" s="17">
        <v>1172</v>
      </c>
      <c r="C272" s="9" t="s">
        <v>331</v>
      </c>
      <c r="D272">
        <v>5.1624999999999996E-3</v>
      </c>
      <c r="E272">
        <v>-99</v>
      </c>
      <c r="F272" t="s">
        <v>38</v>
      </c>
      <c r="G272" t="s">
        <v>297</v>
      </c>
    </row>
    <row r="273" spans="1:7" x14ac:dyDescent="0.3">
      <c r="A273">
        <v>193893</v>
      </c>
      <c r="B273" s="17">
        <v>1173</v>
      </c>
      <c r="C273" s="9" t="s">
        <v>331</v>
      </c>
      <c r="D273">
        <v>7.3500000000000006E-3</v>
      </c>
      <c r="E273">
        <v>-99</v>
      </c>
      <c r="F273" t="s">
        <v>38</v>
      </c>
      <c r="G273" t="s">
        <v>297</v>
      </c>
    </row>
    <row r="274" spans="1:7" x14ac:dyDescent="0.3">
      <c r="A274">
        <v>193894</v>
      </c>
      <c r="B274" s="17">
        <v>854</v>
      </c>
      <c r="C274" s="9" t="s">
        <v>331</v>
      </c>
      <c r="D274">
        <v>7.6999999999999994E-3</v>
      </c>
      <c r="E274">
        <v>-99</v>
      </c>
      <c r="F274" t="s">
        <v>38</v>
      </c>
      <c r="G274" t="s">
        <v>297</v>
      </c>
    </row>
    <row r="275" spans="1:7" x14ac:dyDescent="0.3">
      <c r="A275">
        <v>193895</v>
      </c>
      <c r="B275" s="17">
        <v>867</v>
      </c>
      <c r="C275" s="9" t="s">
        <v>331</v>
      </c>
      <c r="D275">
        <v>9.3624999999999993E-3</v>
      </c>
      <c r="E275">
        <v>-99</v>
      </c>
      <c r="F275" t="s">
        <v>38</v>
      </c>
      <c r="G275" t="s">
        <v>297</v>
      </c>
    </row>
    <row r="276" spans="1:7" x14ac:dyDescent="0.3">
      <c r="A276">
        <v>193896</v>
      </c>
      <c r="B276" s="17">
        <v>1721</v>
      </c>
      <c r="C276" s="9" t="s">
        <v>331</v>
      </c>
      <c r="D276">
        <v>1.575E-3</v>
      </c>
      <c r="E276">
        <v>-99</v>
      </c>
      <c r="F276" t="s">
        <v>38</v>
      </c>
      <c r="G276" t="s">
        <v>297</v>
      </c>
    </row>
    <row r="277" spans="1:7" x14ac:dyDescent="0.3">
      <c r="A277">
        <v>193897</v>
      </c>
      <c r="B277" s="17">
        <v>1720</v>
      </c>
      <c r="C277" s="9" t="s">
        <v>331</v>
      </c>
      <c r="D277">
        <v>2.2750000000000001E-3</v>
      </c>
      <c r="E277">
        <v>-99</v>
      </c>
      <c r="F277" t="s">
        <v>38</v>
      </c>
      <c r="G277" t="s">
        <v>297</v>
      </c>
    </row>
    <row r="278" spans="1:7" x14ac:dyDescent="0.3">
      <c r="A278">
        <v>193898</v>
      </c>
      <c r="B278" s="17">
        <v>1171</v>
      </c>
      <c r="C278" s="9" t="s">
        <v>331</v>
      </c>
      <c r="D278">
        <v>3.15E-3</v>
      </c>
      <c r="E278">
        <v>-99</v>
      </c>
      <c r="F278" t="s">
        <v>38</v>
      </c>
      <c r="G278" t="s">
        <v>297</v>
      </c>
    </row>
    <row r="279" spans="1:7" x14ac:dyDescent="0.3">
      <c r="A279">
        <v>193899</v>
      </c>
      <c r="B279" s="17">
        <v>1610</v>
      </c>
      <c r="C279" s="9" t="s">
        <v>331</v>
      </c>
      <c r="D279">
        <v>4.2000000000000006E-3</v>
      </c>
      <c r="E279">
        <v>-99</v>
      </c>
      <c r="F279" t="s">
        <v>38</v>
      </c>
      <c r="G279" t="s">
        <v>297</v>
      </c>
    </row>
    <row r="280" spans="1:7" x14ac:dyDescent="0.3">
      <c r="A280">
        <v>193900</v>
      </c>
      <c r="B280" s="17">
        <v>1722</v>
      </c>
      <c r="C280" s="9" t="s">
        <v>331</v>
      </c>
      <c r="D280">
        <v>1.9249999999999998E-3</v>
      </c>
      <c r="E280">
        <v>-99</v>
      </c>
      <c r="F280" t="s">
        <v>38</v>
      </c>
      <c r="G280" t="s">
        <v>297</v>
      </c>
    </row>
    <row r="281" spans="1:7" x14ac:dyDescent="0.3">
      <c r="A281">
        <v>193901</v>
      </c>
      <c r="B281" s="17">
        <v>857</v>
      </c>
      <c r="C281" s="9" t="s">
        <v>331</v>
      </c>
      <c r="D281">
        <v>2.5375000000000003E-3</v>
      </c>
      <c r="E281">
        <v>-99</v>
      </c>
      <c r="F281" t="s">
        <v>38</v>
      </c>
      <c r="G281" t="s">
        <v>297</v>
      </c>
    </row>
    <row r="282" spans="1:7" x14ac:dyDescent="0.3">
      <c r="A282">
        <v>193902</v>
      </c>
      <c r="B282" s="17">
        <v>855</v>
      </c>
      <c r="C282" s="9" t="s">
        <v>331</v>
      </c>
      <c r="D282">
        <v>4.8124999999999999E-3</v>
      </c>
      <c r="E282">
        <v>-99</v>
      </c>
      <c r="F282" t="s">
        <v>38</v>
      </c>
      <c r="G282" t="s">
        <v>297</v>
      </c>
    </row>
    <row r="283" spans="1:7" x14ac:dyDescent="0.3">
      <c r="A283">
        <v>193903</v>
      </c>
      <c r="B283" s="17">
        <v>901</v>
      </c>
      <c r="C283" s="9" t="s">
        <v>331</v>
      </c>
      <c r="D283">
        <v>7.000000000000001E-4</v>
      </c>
      <c r="E283">
        <v>-99</v>
      </c>
      <c r="F283" t="s">
        <v>38</v>
      </c>
      <c r="G283" t="s">
        <v>297</v>
      </c>
    </row>
    <row r="284" spans="1:7" x14ac:dyDescent="0.3">
      <c r="A284">
        <v>193904</v>
      </c>
      <c r="B284" s="17">
        <v>1723</v>
      </c>
      <c r="C284" s="9" t="s">
        <v>331</v>
      </c>
      <c r="D284">
        <v>8.7500000000000002E-4</v>
      </c>
      <c r="E284">
        <v>-99</v>
      </c>
      <c r="F284" t="s">
        <v>38</v>
      </c>
      <c r="G284" t="s">
        <v>297</v>
      </c>
    </row>
    <row r="285" spans="1:7" x14ac:dyDescent="0.3">
      <c r="A285">
        <v>193905</v>
      </c>
      <c r="B285" s="17">
        <v>884</v>
      </c>
      <c r="C285" s="9" t="s">
        <v>331</v>
      </c>
      <c r="D285">
        <v>3.4125000000000002E-3</v>
      </c>
      <c r="E285">
        <v>-99</v>
      </c>
      <c r="F285" t="s">
        <v>38</v>
      </c>
      <c r="G285" t="s">
        <v>297</v>
      </c>
    </row>
    <row r="286" spans="1:7" x14ac:dyDescent="0.3">
      <c r="A286">
        <v>193906</v>
      </c>
      <c r="B286" s="17">
        <v>858</v>
      </c>
      <c r="C286" s="9" t="s">
        <v>331</v>
      </c>
      <c r="D286">
        <v>2.1875000000000002E-3</v>
      </c>
      <c r="E286">
        <v>-99</v>
      </c>
      <c r="F286" t="s">
        <v>38</v>
      </c>
      <c r="G286" t="s">
        <v>297</v>
      </c>
    </row>
    <row r="287" spans="1:7" x14ac:dyDescent="0.3">
      <c r="A287">
        <v>193907</v>
      </c>
      <c r="B287" s="17">
        <v>1770</v>
      </c>
      <c r="C287" s="9" t="s">
        <v>331</v>
      </c>
      <c r="D287">
        <v>7.000000000000001E-4</v>
      </c>
      <c r="E287">
        <v>-99</v>
      </c>
      <c r="F287" t="s">
        <v>38</v>
      </c>
      <c r="G287" t="s">
        <v>297</v>
      </c>
    </row>
    <row r="288" spans="1:7" x14ac:dyDescent="0.3">
      <c r="A288">
        <v>193908</v>
      </c>
      <c r="B288" s="17">
        <v>1848</v>
      </c>
      <c r="C288" s="9" t="s">
        <v>331</v>
      </c>
      <c r="D288">
        <v>2.6250000000000004E-4</v>
      </c>
      <c r="E288">
        <v>-99</v>
      </c>
      <c r="F288" t="s">
        <v>38</v>
      </c>
      <c r="G288" t="s">
        <v>297</v>
      </c>
    </row>
    <row r="289" spans="1:7" x14ac:dyDescent="0.3">
      <c r="A289">
        <v>193909</v>
      </c>
      <c r="B289" s="17">
        <v>868</v>
      </c>
      <c r="C289" s="9" t="s">
        <v>331</v>
      </c>
      <c r="D289">
        <v>8.6625000000000001E-3</v>
      </c>
      <c r="E289">
        <v>-99</v>
      </c>
      <c r="F289" t="s">
        <v>38</v>
      </c>
      <c r="G289" t="s">
        <v>297</v>
      </c>
    </row>
    <row r="290" spans="1:7" x14ac:dyDescent="0.3">
      <c r="A290">
        <v>193910</v>
      </c>
      <c r="B290" s="17">
        <v>2892</v>
      </c>
      <c r="C290" s="9" t="s">
        <v>331</v>
      </c>
      <c r="D290">
        <v>6.1250000000000009E-4</v>
      </c>
      <c r="E290">
        <v>-99</v>
      </c>
      <c r="F290" t="s">
        <v>38</v>
      </c>
      <c r="G290" t="s">
        <v>297</v>
      </c>
    </row>
    <row r="291" spans="1:7" x14ac:dyDescent="0.3">
      <c r="A291">
        <v>193911</v>
      </c>
      <c r="B291" s="17">
        <v>2441</v>
      </c>
      <c r="C291" s="9" t="s">
        <v>331</v>
      </c>
      <c r="D291">
        <v>5.2500000000000003E-3</v>
      </c>
      <c r="E291">
        <v>-99</v>
      </c>
      <c r="F291" t="s">
        <v>38</v>
      </c>
      <c r="G291" t="s">
        <v>297</v>
      </c>
    </row>
    <row r="292" spans="1:7" x14ac:dyDescent="0.3">
      <c r="A292">
        <v>193912</v>
      </c>
      <c r="B292" s="17">
        <v>2442</v>
      </c>
      <c r="C292" s="9" t="s">
        <v>331</v>
      </c>
      <c r="D292">
        <v>1.18125E-2</v>
      </c>
      <c r="E292">
        <v>-99</v>
      </c>
      <c r="F292" t="s">
        <v>38</v>
      </c>
      <c r="G292" t="s">
        <v>297</v>
      </c>
    </row>
    <row r="293" spans="1:7" x14ac:dyDescent="0.3">
      <c r="A293">
        <v>193913</v>
      </c>
      <c r="B293" s="17">
        <v>2443</v>
      </c>
      <c r="C293" s="9" t="s">
        <v>331</v>
      </c>
      <c r="D293">
        <v>5.2237499999999999E-2</v>
      </c>
      <c r="E293">
        <v>-99</v>
      </c>
      <c r="F293" t="s">
        <v>38</v>
      </c>
      <c r="G293" t="s">
        <v>297</v>
      </c>
    </row>
    <row r="294" spans="1:7" x14ac:dyDescent="0.3">
      <c r="A294">
        <v>193914</v>
      </c>
      <c r="B294" s="17">
        <v>2893</v>
      </c>
      <c r="C294" s="9" t="s">
        <v>331</v>
      </c>
      <c r="D294">
        <v>6.4749999999999999E-3</v>
      </c>
      <c r="E294">
        <v>-99</v>
      </c>
      <c r="F294" t="s">
        <v>38</v>
      </c>
      <c r="G294" t="s">
        <v>297</v>
      </c>
    </row>
    <row r="295" spans="1:7" x14ac:dyDescent="0.3">
      <c r="A295">
        <v>193915</v>
      </c>
      <c r="B295" s="17">
        <v>881</v>
      </c>
      <c r="C295" s="9" t="s">
        <v>331</v>
      </c>
      <c r="D295">
        <v>4.0249999999999999E-3</v>
      </c>
      <c r="E295">
        <v>-99</v>
      </c>
      <c r="F295" t="s">
        <v>38</v>
      </c>
      <c r="G295" t="s">
        <v>297</v>
      </c>
    </row>
    <row r="296" spans="1:7" x14ac:dyDescent="0.3">
      <c r="A296">
        <v>193916</v>
      </c>
      <c r="B296" s="17">
        <v>903</v>
      </c>
      <c r="C296" s="9" t="s">
        <v>331</v>
      </c>
      <c r="D296">
        <v>2.5112499999999996E-2</v>
      </c>
      <c r="E296">
        <v>-99</v>
      </c>
      <c r="F296" t="s">
        <v>38</v>
      </c>
      <c r="G296" t="s">
        <v>297</v>
      </c>
    </row>
    <row r="297" spans="1:7" x14ac:dyDescent="0.3">
      <c r="A297">
        <v>193917</v>
      </c>
      <c r="B297" s="17">
        <v>849</v>
      </c>
      <c r="C297" s="9" t="s">
        <v>331</v>
      </c>
      <c r="D297">
        <v>5.7750000000000006E-3</v>
      </c>
      <c r="E297">
        <v>-99</v>
      </c>
      <c r="F297" t="s">
        <v>38</v>
      </c>
      <c r="G297" t="s">
        <v>297</v>
      </c>
    </row>
    <row r="298" spans="1:7" x14ac:dyDescent="0.3">
      <c r="A298">
        <v>193918</v>
      </c>
      <c r="B298" s="17">
        <v>909</v>
      </c>
      <c r="C298" s="9" t="s">
        <v>331</v>
      </c>
      <c r="D298">
        <v>3.5000000000000001E-3</v>
      </c>
      <c r="E298">
        <v>-99</v>
      </c>
      <c r="F298" t="s">
        <v>38</v>
      </c>
      <c r="G298" t="s">
        <v>297</v>
      </c>
    </row>
    <row r="299" spans="1:7" x14ac:dyDescent="0.3">
      <c r="A299">
        <v>193919</v>
      </c>
      <c r="B299" s="17">
        <v>862</v>
      </c>
      <c r="C299" s="9" t="s">
        <v>331</v>
      </c>
      <c r="D299">
        <v>9.3624999999999993E-3</v>
      </c>
      <c r="E299">
        <v>-99</v>
      </c>
      <c r="F299" t="s">
        <v>38</v>
      </c>
      <c r="G299" t="s">
        <v>297</v>
      </c>
    </row>
    <row r="300" spans="1:7" x14ac:dyDescent="0.3">
      <c r="A300">
        <v>193920</v>
      </c>
      <c r="B300" s="17">
        <v>2894</v>
      </c>
      <c r="C300" s="9" t="s">
        <v>331</v>
      </c>
      <c r="D300">
        <v>0.30686250000000004</v>
      </c>
      <c r="E300">
        <v>-99</v>
      </c>
      <c r="F300" t="s">
        <v>38</v>
      </c>
      <c r="G300" t="s">
        <v>297</v>
      </c>
    </row>
    <row r="301" spans="1:7" x14ac:dyDescent="0.3">
      <c r="A301">
        <v>193921</v>
      </c>
      <c r="B301" s="17">
        <v>2749</v>
      </c>
      <c r="C301" s="9" t="s">
        <v>331</v>
      </c>
      <c r="D301">
        <v>0.30861250000000001</v>
      </c>
      <c r="E301">
        <v>-99</v>
      </c>
      <c r="F301" t="s">
        <v>38</v>
      </c>
      <c r="G301" t="s">
        <v>297</v>
      </c>
    </row>
    <row r="302" spans="1:7" x14ac:dyDescent="0.3">
      <c r="A302">
        <v>193922</v>
      </c>
      <c r="B302" s="17">
        <v>2750</v>
      </c>
      <c r="C302" s="9" t="s">
        <v>331</v>
      </c>
      <c r="D302">
        <v>0.41518749999999999</v>
      </c>
      <c r="E302">
        <v>-99</v>
      </c>
      <c r="F302" t="s">
        <v>38</v>
      </c>
      <c r="G302" t="s">
        <v>297</v>
      </c>
    </row>
    <row r="303" spans="1:7" x14ac:dyDescent="0.3">
      <c r="A303">
        <v>193923</v>
      </c>
      <c r="B303" s="17">
        <v>955</v>
      </c>
      <c r="C303" s="9" t="s">
        <v>331</v>
      </c>
      <c r="D303">
        <v>14.722224999999998</v>
      </c>
      <c r="E303">
        <v>-99</v>
      </c>
      <c r="F303" t="s">
        <v>38</v>
      </c>
      <c r="G303" t="s">
        <v>297</v>
      </c>
    </row>
    <row r="304" spans="1:7" x14ac:dyDescent="0.3">
      <c r="A304">
        <v>193924</v>
      </c>
      <c r="B304" s="17">
        <v>2917</v>
      </c>
      <c r="C304" s="9" t="s">
        <v>331</v>
      </c>
      <c r="D304">
        <v>1.9775000000000001E-2</v>
      </c>
      <c r="E304">
        <v>-99</v>
      </c>
      <c r="F304" t="s">
        <v>38</v>
      </c>
      <c r="G304" t="s">
        <v>297</v>
      </c>
    </row>
    <row r="305" spans="1:7" x14ac:dyDescent="0.3">
      <c r="A305">
        <v>193925</v>
      </c>
      <c r="B305" s="17">
        <v>2895</v>
      </c>
      <c r="C305" s="9" t="s">
        <v>331</v>
      </c>
      <c r="D305">
        <v>4.2875000000000005E-3</v>
      </c>
      <c r="E305">
        <v>-99</v>
      </c>
      <c r="F305" t="s">
        <v>38</v>
      </c>
      <c r="G305" t="s">
        <v>297</v>
      </c>
    </row>
    <row r="306" spans="1:7" x14ac:dyDescent="0.3">
      <c r="A306">
        <v>193926</v>
      </c>
      <c r="B306" s="17">
        <v>2445</v>
      </c>
      <c r="C306" s="9" t="s">
        <v>331</v>
      </c>
      <c r="D306">
        <v>9.6162499999999998E-2</v>
      </c>
      <c r="E306">
        <v>-99</v>
      </c>
      <c r="F306" t="s">
        <v>38</v>
      </c>
      <c r="G306" t="s">
        <v>297</v>
      </c>
    </row>
    <row r="307" spans="1:7" x14ac:dyDescent="0.3">
      <c r="A307">
        <v>193927</v>
      </c>
      <c r="B307" s="17">
        <v>1820</v>
      </c>
      <c r="C307" s="9" t="s">
        <v>331</v>
      </c>
      <c r="D307">
        <v>1.4114625000000001</v>
      </c>
      <c r="E307">
        <v>-99</v>
      </c>
      <c r="F307" t="s">
        <v>38</v>
      </c>
      <c r="G307" t="s">
        <v>297</v>
      </c>
    </row>
    <row r="308" spans="1:7" x14ac:dyDescent="0.3">
      <c r="A308">
        <v>193928</v>
      </c>
      <c r="B308" s="17">
        <v>2897</v>
      </c>
      <c r="C308" s="9" t="s">
        <v>331</v>
      </c>
      <c r="D308">
        <v>1.84625E-2</v>
      </c>
      <c r="E308">
        <v>-99</v>
      </c>
      <c r="F308" t="s">
        <v>38</v>
      </c>
      <c r="G308" t="s">
        <v>297</v>
      </c>
    </row>
    <row r="309" spans="1:7" x14ac:dyDescent="0.3">
      <c r="A309">
        <v>193929</v>
      </c>
      <c r="B309" s="17">
        <v>2446</v>
      </c>
      <c r="C309" s="9" t="s">
        <v>331</v>
      </c>
      <c r="D309">
        <v>1.8812499999999999E-2</v>
      </c>
      <c r="E309">
        <v>-99</v>
      </c>
      <c r="F309" t="s">
        <v>38</v>
      </c>
      <c r="G309" t="s">
        <v>297</v>
      </c>
    </row>
    <row r="310" spans="1:7" x14ac:dyDescent="0.3">
      <c r="A310">
        <v>193930</v>
      </c>
      <c r="B310" s="17">
        <v>2447</v>
      </c>
      <c r="C310" s="9" t="s">
        <v>331</v>
      </c>
      <c r="D310">
        <v>1.4262500000000001E-2</v>
      </c>
      <c r="E310">
        <v>-99</v>
      </c>
      <c r="F310" t="s">
        <v>38</v>
      </c>
      <c r="G310" t="s">
        <v>297</v>
      </c>
    </row>
    <row r="311" spans="1:7" x14ac:dyDescent="0.3">
      <c r="A311">
        <v>193931</v>
      </c>
      <c r="B311" s="17">
        <v>2366</v>
      </c>
      <c r="C311" s="9" t="s">
        <v>331</v>
      </c>
      <c r="D311">
        <v>3.7537500000000001E-2</v>
      </c>
      <c r="E311">
        <v>-99</v>
      </c>
      <c r="F311" t="s">
        <v>38</v>
      </c>
      <c r="G311" t="s">
        <v>297</v>
      </c>
    </row>
    <row r="312" spans="1:7" x14ac:dyDescent="0.3">
      <c r="A312">
        <v>193932</v>
      </c>
      <c r="B312" s="17">
        <v>965</v>
      </c>
      <c r="C312" s="9" t="s">
        <v>331</v>
      </c>
      <c r="D312">
        <v>0.5571124999999999</v>
      </c>
      <c r="E312">
        <v>-99</v>
      </c>
      <c r="F312" t="s">
        <v>38</v>
      </c>
      <c r="G312" t="s">
        <v>297</v>
      </c>
    </row>
    <row r="313" spans="1:7" x14ac:dyDescent="0.3">
      <c r="A313">
        <v>193933</v>
      </c>
      <c r="B313" s="17">
        <v>1632</v>
      </c>
      <c r="C313" s="9" t="s">
        <v>331</v>
      </c>
      <c r="D313">
        <v>4.0600000000000004E-2</v>
      </c>
      <c r="E313">
        <v>-99</v>
      </c>
      <c r="F313" t="s">
        <v>38</v>
      </c>
      <c r="G313" t="s">
        <v>297</v>
      </c>
    </row>
    <row r="314" spans="1:7" x14ac:dyDescent="0.3">
      <c r="A314">
        <v>193934</v>
      </c>
      <c r="B314" s="17">
        <v>2461</v>
      </c>
      <c r="C314" s="9" t="s">
        <v>331</v>
      </c>
      <c r="D314">
        <v>6.9037500000000002E-2</v>
      </c>
      <c r="E314">
        <v>-99</v>
      </c>
      <c r="F314" t="s">
        <v>38</v>
      </c>
      <c r="G314" t="s">
        <v>297</v>
      </c>
    </row>
    <row r="315" spans="1:7" x14ac:dyDescent="0.3">
      <c r="A315">
        <v>193935</v>
      </c>
      <c r="B315" s="17">
        <v>2462</v>
      </c>
      <c r="C315" s="9" t="s">
        <v>331</v>
      </c>
      <c r="D315">
        <v>2.2574999999999998E-2</v>
      </c>
      <c r="E315">
        <v>-99</v>
      </c>
      <c r="F315" t="s">
        <v>38</v>
      </c>
      <c r="G315" t="s">
        <v>297</v>
      </c>
    </row>
    <row r="316" spans="1:7" x14ac:dyDescent="0.3">
      <c r="A316">
        <v>193936</v>
      </c>
      <c r="B316" s="17">
        <v>2463</v>
      </c>
      <c r="C316" s="9" t="s">
        <v>331</v>
      </c>
      <c r="D316">
        <v>2.1524999999999999E-2</v>
      </c>
      <c r="E316">
        <v>-99</v>
      </c>
      <c r="F316" t="s">
        <v>38</v>
      </c>
      <c r="G316" t="s">
        <v>297</v>
      </c>
    </row>
    <row r="317" spans="1:7" x14ac:dyDescent="0.3">
      <c r="A317">
        <v>193937</v>
      </c>
      <c r="B317" s="17">
        <v>2464</v>
      </c>
      <c r="C317" s="9" t="s">
        <v>331</v>
      </c>
      <c r="D317">
        <v>1.085E-2</v>
      </c>
      <c r="E317">
        <v>-99</v>
      </c>
      <c r="F317" t="s">
        <v>38</v>
      </c>
      <c r="G317" t="s">
        <v>297</v>
      </c>
    </row>
    <row r="318" spans="1:7" x14ac:dyDescent="0.3">
      <c r="A318">
        <v>193938</v>
      </c>
      <c r="B318" s="17">
        <v>2465</v>
      </c>
      <c r="C318" s="9" t="s">
        <v>331</v>
      </c>
      <c r="D318">
        <v>5.2500000000000008E-4</v>
      </c>
      <c r="E318">
        <v>-99</v>
      </c>
      <c r="F318" t="s">
        <v>38</v>
      </c>
      <c r="G318" t="s">
        <v>297</v>
      </c>
    </row>
    <row r="319" spans="1:7" x14ac:dyDescent="0.3">
      <c r="A319">
        <v>193939</v>
      </c>
      <c r="B319" s="17">
        <v>1641</v>
      </c>
      <c r="C319" s="9" t="s">
        <v>331</v>
      </c>
      <c r="D319">
        <v>1.6624999999999999E-3</v>
      </c>
      <c r="E319">
        <v>-99</v>
      </c>
      <c r="F319" t="s">
        <v>38</v>
      </c>
      <c r="G319" t="s">
        <v>297</v>
      </c>
    </row>
    <row r="320" spans="1:7" x14ac:dyDescent="0.3">
      <c r="A320">
        <v>193940</v>
      </c>
      <c r="B320" s="17">
        <v>2466</v>
      </c>
      <c r="C320" s="9" t="s">
        <v>331</v>
      </c>
      <c r="D320">
        <v>1.2250000000000002E-3</v>
      </c>
      <c r="E320">
        <v>-99</v>
      </c>
      <c r="F320" t="s">
        <v>38</v>
      </c>
      <c r="G320" t="s">
        <v>297</v>
      </c>
    </row>
    <row r="321" spans="1:7" x14ac:dyDescent="0.3">
      <c r="A321">
        <v>193941</v>
      </c>
      <c r="B321" s="17">
        <v>1640</v>
      </c>
      <c r="C321" s="9" t="s">
        <v>331</v>
      </c>
      <c r="D321">
        <v>8.7500000000000002E-4</v>
      </c>
      <c r="E321">
        <v>-99</v>
      </c>
      <c r="F321" t="s">
        <v>38</v>
      </c>
      <c r="G321" t="s">
        <v>297</v>
      </c>
    </row>
    <row r="322" spans="1:7" x14ac:dyDescent="0.3">
      <c r="A322">
        <v>193942</v>
      </c>
      <c r="B322" s="17">
        <v>1713</v>
      </c>
      <c r="C322" s="9" t="s">
        <v>331</v>
      </c>
      <c r="D322">
        <v>3.7624999999999998E-3</v>
      </c>
      <c r="E322">
        <v>-99</v>
      </c>
      <c r="F322" t="s">
        <v>38</v>
      </c>
      <c r="G322" t="s">
        <v>297</v>
      </c>
    </row>
    <row r="323" spans="1:7" x14ac:dyDescent="0.3">
      <c r="A323">
        <v>193943</v>
      </c>
      <c r="B323" s="17">
        <v>2467</v>
      </c>
      <c r="C323" s="9" t="s">
        <v>331</v>
      </c>
      <c r="D323">
        <v>6.4749999999999999E-3</v>
      </c>
      <c r="E323">
        <v>-99</v>
      </c>
      <c r="F323" t="s">
        <v>38</v>
      </c>
      <c r="G323" t="s">
        <v>297</v>
      </c>
    </row>
    <row r="324" spans="1:7" x14ac:dyDescent="0.3">
      <c r="A324">
        <v>193944</v>
      </c>
      <c r="B324" s="17">
        <v>1681</v>
      </c>
      <c r="C324" s="9" t="s">
        <v>331</v>
      </c>
      <c r="D324">
        <v>2.9662500000000001E-2</v>
      </c>
      <c r="E324">
        <v>-99</v>
      </c>
      <c r="F324" t="s">
        <v>38</v>
      </c>
      <c r="G324" t="s">
        <v>297</v>
      </c>
    </row>
    <row r="325" spans="1:7" x14ac:dyDescent="0.3">
      <c r="A325">
        <v>193945</v>
      </c>
      <c r="B325" s="17">
        <v>1822</v>
      </c>
      <c r="C325" s="9" t="s">
        <v>331</v>
      </c>
      <c r="D325">
        <v>3.5000000000000003E-2</v>
      </c>
      <c r="E325">
        <v>-99</v>
      </c>
      <c r="F325" t="s">
        <v>38</v>
      </c>
      <c r="G325" t="s">
        <v>297</v>
      </c>
    </row>
    <row r="326" spans="1:7" x14ac:dyDescent="0.3">
      <c r="A326">
        <v>193946</v>
      </c>
      <c r="B326" s="17">
        <v>2469</v>
      </c>
      <c r="C326" s="9" t="s">
        <v>331</v>
      </c>
      <c r="D326">
        <v>2.2750000000000001E-3</v>
      </c>
      <c r="E326">
        <v>-99</v>
      </c>
      <c r="F326" t="s">
        <v>38</v>
      </c>
      <c r="G326" t="s">
        <v>297</v>
      </c>
    </row>
    <row r="327" spans="1:7" x14ac:dyDescent="0.3">
      <c r="A327">
        <v>193947</v>
      </c>
      <c r="B327" s="17">
        <v>2297</v>
      </c>
      <c r="C327" s="9" t="s">
        <v>331</v>
      </c>
      <c r="D327">
        <v>26.337499999999999</v>
      </c>
      <c r="E327">
        <v>-99</v>
      </c>
      <c r="F327" t="s">
        <v>38</v>
      </c>
      <c r="G327" t="s">
        <v>297</v>
      </c>
    </row>
    <row r="328" spans="1:7" x14ac:dyDescent="0.3">
      <c r="A328">
        <v>193948</v>
      </c>
      <c r="B328" s="17">
        <v>626</v>
      </c>
      <c r="C328" s="9" t="s">
        <v>332</v>
      </c>
      <c r="D328">
        <v>86.8</v>
      </c>
      <c r="E328">
        <v>6</v>
      </c>
      <c r="F328" t="s">
        <v>300</v>
      </c>
      <c r="G328" t="s">
        <v>296</v>
      </c>
    </row>
    <row r="329" spans="1:7" x14ac:dyDescent="0.3">
      <c r="A329">
        <v>193949</v>
      </c>
      <c r="B329" s="17">
        <v>797</v>
      </c>
      <c r="C329" s="9" t="s">
        <v>332</v>
      </c>
      <c r="D329">
        <v>22</v>
      </c>
      <c r="E329">
        <v>2.9</v>
      </c>
      <c r="F329" t="s">
        <v>300</v>
      </c>
      <c r="G329" t="s">
        <v>296</v>
      </c>
    </row>
    <row r="330" spans="1:7" x14ac:dyDescent="0.3">
      <c r="A330">
        <v>193950</v>
      </c>
      <c r="B330" s="17">
        <v>337</v>
      </c>
      <c r="C330" s="9" t="s">
        <v>332</v>
      </c>
      <c r="D330">
        <v>0.65</v>
      </c>
      <c r="E330">
        <v>0.03</v>
      </c>
      <c r="F330" t="s">
        <v>300</v>
      </c>
      <c r="G330" t="s">
        <v>298</v>
      </c>
    </row>
    <row r="331" spans="1:7" x14ac:dyDescent="0.3">
      <c r="A331">
        <v>193951</v>
      </c>
      <c r="B331" s="17">
        <v>613</v>
      </c>
      <c r="C331" s="9" t="s">
        <v>332</v>
      </c>
      <c r="D331">
        <v>0.28000000000000003</v>
      </c>
      <c r="E331">
        <v>0.05</v>
      </c>
      <c r="F331" t="s">
        <v>300</v>
      </c>
      <c r="G331" t="s">
        <v>298</v>
      </c>
    </row>
    <row r="332" spans="1:7" x14ac:dyDescent="0.3">
      <c r="A332">
        <v>193952</v>
      </c>
      <c r="B332" s="17">
        <v>699</v>
      </c>
      <c r="C332" s="9" t="s">
        <v>332</v>
      </c>
      <c r="D332">
        <v>1.68</v>
      </c>
      <c r="E332">
        <v>0.05</v>
      </c>
      <c r="F332" t="s">
        <v>300</v>
      </c>
      <c r="G332" t="s">
        <v>298</v>
      </c>
    </row>
    <row r="333" spans="1:7" x14ac:dyDescent="0.3">
      <c r="A333">
        <v>193953</v>
      </c>
      <c r="B333" s="17">
        <v>784</v>
      </c>
      <c r="C333" s="9" t="s">
        <v>332</v>
      </c>
      <c r="D333">
        <v>0.21</v>
      </c>
      <c r="E333">
        <v>0.02</v>
      </c>
      <c r="F333" t="s">
        <v>300</v>
      </c>
      <c r="G333" t="s">
        <v>298</v>
      </c>
    </row>
    <row r="334" spans="1:7" x14ac:dyDescent="0.3">
      <c r="A334">
        <v>193954</v>
      </c>
      <c r="B334" s="17">
        <v>694</v>
      </c>
      <c r="C334" s="9" t="s">
        <v>332</v>
      </c>
      <c r="D334">
        <v>0.13700000000000001</v>
      </c>
      <c r="E334">
        <v>7.0000000000000001E-3</v>
      </c>
      <c r="F334" t="s">
        <v>300</v>
      </c>
      <c r="G334" t="s">
        <v>299</v>
      </c>
    </row>
    <row r="335" spans="1:7" x14ac:dyDescent="0.3">
      <c r="A335">
        <v>193955</v>
      </c>
      <c r="B335" s="17">
        <v>700</v>
      </c>
      <c r="C335" s="9" t="s">
        <v>332</v>
      </c>
      <c r="D335">
        <v>0.19700000000000001</v>
      </c>
      <c r="E335">
        <v>6.0000000000000001E-3</v>
      </c>
      <c r="F335" t="s">
        <v>300</v>
      </c>
      <c r="G335" t="s">
        <v>299</v>
      </c>
    </row>
    <row r="336" spans="1:7" x14ac:dyDescent="0.3">
      <c r="A336">
        <v>193956</v>
      </c>
      <c r="B336" s="17">
        <v>795</v>
      </c>
      <c r="C336" s="9" t="s">
        <v>332</v>
      </c>
      <c r="D336">
        <v>0.78400000000000003</v>
      </c>
      <c r="E336">
        <v>1.6E-2</v>
      </c>
      <c r="F336" t="s">
        <v>300</v>
      </c>
      <c r="G336" t="s">
        <v>299</v>
      </c>
    </row>
    <row r="337" spans="1:7" x14ac:dyDescent="0.3">
      <c r="A337">
        <v>193957</v>
      </c>
      <c r="B337" s="17">
        <v>669</v>
      </c>
      <c r="C337" s="9" t="s">
        <v>332</v>
      </c>
      <c r="D337">
        <v>0.97599999999999998</v>
      </c>
      <c r="E337">
        <v>1.7999999999999999E-2</v>
      </c>
      <c r="F337" t="s">
        <v>300</v>
      </c>
      <c r="G337" t="s">
        <v>299</v>
      </c>
    </row>
    <row r="338" spans="1:7" x14ac:dyDescent="0.3">
      <c r="A338">
        <v>193958</v>
      </c>
      <c r="B338" s="17">
        <v>778</v>
      </c>
      <c r="C338" s="9" t="s">
        <v>332</v>
      </c>
      <c r="D338">
        <v>0.49099999999999999</v>
      </c>
      <c r="E338">
        <v>8.0000000000000002E-3</v>
      </c>
      <c r="F338" t="s">
        <v>300</v>
      </c>
      <c r="G338" t="s">
        <v>299</v>
      </c>
    </row>
    <row r="339" spans="1:7" x14ac:dyDescent="0.3">
      <c r="A339">
        <v>193959</v>
      </c>
      <c r="B339" s="17">
        <v>329</v>
      </c>
      <c r="C339" s="9" t="s">
        <v>332</v>
      </c>
      <c r="D339">
        <v>0.02</v>
      </c>
      <c r="E339">
        <v>-99</v>
      </c>
      <c r="F339" t="s">
        <v>38</v>
      </c>
      <c r="G339" t="s">
        <v>299</v>
      </c>
    </row>
    <row r="340" spans="1:7" x14ac:dyDescent="0.3">
      <c r="A340">
        <v>193960</v>
      </c>
      <c r="B340" s="17">
        <v>810</v>
      </c>
      <c r="C340" s="9" t="s">
        <v>332</v>
      </c>
      <c r="D340">
        <v>6.0000000000000001E-3</v>
      </c>
      <c r="E340">
        <v>1E-3</v>
      </c>
      <c r="F340" t="s">
        <v>300</v>
      </c>
      <c r="G340" t="s">
        <v>299</v>
      </c>
    </row>
    <row r="341" spans="1:7" x14ac:dyDescent="0.3">
      <c r="A341">
        <v>193961</v>
      </c>
      <c r="B341" s="17">
        <v>689</v>
      </c>
      <c r="C341" s="9" t="s">
        <v>332</v>
      </c>
      <c r="D341">
        <v>6.0000000000000001E-3</v>
      </c>
      <c r="E341">
        <v>1E-3</v>
      </c>
      <c r="F341" t="s">
        <v>300</v>
      </c>
      <c r="G341" t="s">
        <v>299</v>
      </c>
    </row>
    <row r="342" spans="1:7" x14ac:dyDescent="0.3">
      <c r="A342">
        <v>193962</v>
      </c>
      <c r="B342" s="17">
        <v>520</v>
      </c>
      <c r="C342" s="9" t="s">
        <v>332</v>
      </c>
      <c r="D342">
        <v>1.4E-2</v>
      </c>
      <c r="E342">
        <v>2E-3</v>
      </c>
      <c r="F342" t="s">
        <v>300</v>
      </c>
      <c r="G342" t="s">
        <v>299</v>
      </c>
    </row>
    <row r="343" spans="1:7" x14ac:dyDescent="0.3">
      <c r="A343">
        <v>193963</v>
      </c>
      <c r="B343" s="17">
        <v>1043</v>
      </c>
      <c r="C343" s="9" t="s">
        <v>332</v>
      </c>
      <c r="D343">
        <v>4.5135999999999996E-3</v>
      </c>
      <c r="E343">
        <v>-99</v>
      </c>
      <c r="F343" t="s">
        <v>38</v>
      </c>
      <c r="G343" t="s">
        <v>297</v>
      </c>
    </row>
    <row r="344" spans="1:7" x14ac:dyDescent="0.3">
      <c r="A344">
        <v>193964</v>
      </c>
      <c r="B344" s="17">
        <v>1048</v>
      </c>
      <c r="C344" s="9" t="s">
        <v>332</v>
      </c>
      <c r="D344">
        <v>7.2912000000000003E-3</v>
      </c>
      <c r="E344">
        <v>-99</v>
      </c>
      <c r="F344" t="s">
        <v>38</v>
      </c>
      <c r="G344" t="s">
        <v>297</v>
      </c>
    </row>
    <row r="345" spans="1:7" x14ac:dyDescent="0.3">
      <c r="A345">
        <v>193965</v>
      </c>
      <c r="B345" s="17">
        <v>1047</v>
      </c>
      <c r="C345" s="9" t="s">
        <v>332</v>
      </c>
      <c r="D345">
        <v>8.9403999999999994E-3</v>
      </c>
      <c r="E345">
        <v>-99</v>
      </c>
      <c r="F345" t="s">
        <v>38</v>
      </c>
      <c r="G345" t="s">
        <v>297</v>
      </c>
    </row>
    <row r="346" spans="1:7" x14ac:dyDescent="0.3">
      <c r="A346">
        <v>193966</v>
      </c>
      <c r="B346" s="17">
        <v>1042</v>
      </c>
      <c r="C346" s="9" t="s">
        <v>332</v>
      </c>
      <c r="D346">
        <v>9.0271999999999991E-3</v>
      </c>
      <c r="E346">
        <v>-99</v>
      </c>
      <c r="F346" t="s">
        <v>38</v>
      </c>
      <c r="G346" t="s">
        <v>297</v>
      </c>
    </row>
    <row r="347" spans="1:7" x14ac:dyDescent="0.3">
      <c r="A347">
        <v>193967</v>
      </c>
      <c r="B347" s="17">
        <v>1595</v>
      </c>
      <c r="C347" s="9" t="s">
        <v>332</v>
      </c>
      <c r="D347">
        <v>8.9403999999999994E-3</v>
      </c>
      <c r="E347">
        <v>-99</v>
      </c>
      <c r="F347" t="s">
        <v>38</v>
      </c>
      <c r="G347" t="s">
        <v>297</v>
      </c>
    </row>
    <row r="348" spans="1:7" x14ac:dyDescent="0.3">
      <c r="A348">
        <v>193968</v>
      </c>
      <c r="B348" s="17">
        <v>1598</v>
      </c>
      <c r="C348" s="9" t="s">
        <v>332</v>
      </c>
      <c r="D348">
        <v>1.5623999999999998E-3</v>
      </c>
      <c r="E348">
        <v>-99</v>
      </c>
      <c r="F348" t="s">
        <v>38</v>
      </c>
      <c r="G348" t="s">
        <v>297</v>
      </c>
    </row>
    <row r="349" spans="1:7" x14ac:dyDescent="0.3">
      <c r="A349">
        <v>193969</v>
      </c>
      <c r="B349" s="17">
        <v>2374</v>
      </c>
      <c r="C349" s="9" t="s">
        <v>332</v>
      </c>
      <c r="D349">
        <v>7.2912000000000003E-3</v>
      </c>
      <c r="E349">
        <v>-99</v>
      </c>
      <c r="F349" t="s">
        <v>38</v>
      </c>
      <c r="G349" t="s">
        <v>297</v>
      </c>
    </row>
    <row r="350" spans="1:7" x14ac:dyDescent="0.3">
      <c r="A350">
        <v>193970</v>
      </c>
      <c r="B350" s="17">
        <v>2375</v>
      </c>
      <c r="C350" s="9" t="s">
        <v>332</v>
      </c>
      <c r="D350">
        <v>2.3870000000000002E-2</v>
      </c>
      <c r="E350">
        <v>-99</v>
      </c>
      <c r="F350" t="s">
        <v>38</v>
      </c>
      <c r="G350" t="s">
        <v>297</v>
      </c>
    </row>
    <row r="351" spans="1:7" x14ac:dyDescent="0.3">
      <c r="A351">
        <v>193971</v>
      </c>
      <c r="B351" s="17">
        <v>2376</v>
      </c>
      <c r="C351" s="9" t="s">
        <v>332</v>
      </c>
      <c r="D351">
        <v>1.6057999999999999E-2</v>
      </c>
      <c r="E351">
        <v>-99</v>
      </c>
      <c r="F351" t="s">
        <v>38</v>
      </c>
      <c r="G351" t="s">
        <v>297</v>
      </c>
    </row>
    <row r="352" spans="1:7" x14ac:dyDescent="0.3">
      <c r="A352">
        <v>193972</v>
      </c>
      <c r="B352" s="17">
        <v>2378</v>
      </c>
      <c r="C352" s="9" t="s">
        <v>332</v>
      </c>
      <c r="D352">
        <v>4.9476000000000008E-3</v>
      </c>
      <c r="E352">
        <v>-99</v>
      </c>
      <c r="F352" t="s">
        <v>38</v>
      </c>
      <c r="G352" t="s">
        <v>297</v>
      </c>
    </row>
    <row r="353" spans="1:7" x14ac:dyDescent="0.3">
      <c r="A353">
        <v>193973</v>
      </c>
      <c r="B353" s="17">
        <v>2379</v>
      </c>
      <c r="C353" s="9" t="s">
        <v>332</v>
      </c>
      <c r="D353">
        <v>1.4756000000000001E-3</v>
      </c>
      <c r="E353">
        <v>-99</v>
      </c>
      <c r="F353" t="s">
        <v>38</v>
      </c>
      <c r="G353" t="s">
        <v>297</v>
      </c>
    </row>
    <row r="354" spans="1:7" x14ac:dyDescent="0.3">
      <c r="A354">
        <v>193974</v>
      </c>
      <c r="B354" s="17">
        <v>2863</v>
      </c>
      <c r="C354" s="9" t="s">
        <v>332</v>
      </c>
      <c r="D354">
        <v>2.9512000000000002E-3</v>
      </c>
      <c r="E354">
        <v>-99</v>
      </c>
      <c r="F354" t="s">
        <v>38</v>
      </c>
      <c r="G354" t="s">
        <v>297</v>
      </c>
    </row>
    <row r="355" spans="1:7" x14ac:dyDescent="0.3">
      <c r="A355">
        <v>193975</v>
      </c>
      <c r="B355" s="17">
        <v>2865</v>
      </c>
      <c r="C355" s="9" t="s">
        <v>332</v>
      </c>
      <c r="D355">
        <v>2.2567999999999998E-3</v>
      </c>
      <c r="E355">
        <v>-99</v>
      </c>
      <c r="F355" t="s">
        <v>38</v>
      </c>
      <c r="G355" t="s">
        <v>297</v>
      </c>
    </row>
    <row r="356" spans="1:7" x14ac:dyDescent="0.3">
      <c r="A356">
        <v>193976</v>
      </c>
      <c r="B356" s="17">
        <v>2866</v>
      </c>
      <c r="C356" s="9" t="s">
        <v>332</v>
      </c>
      <c r="D356">
        <v>2.7775999999999999E-3</v>
      </c>
      <c r="E356">
        <v>-99</v>
      </c>
      <c r="F356" t="s">
        <v>38</v>
      </c>
      <c r="G356" t="s">
        <v>297</v>
      </c>
    </row>
    <row r="357" spans="1:7" x14ac:dyDescent="0.3">
      <c r="A357">
        <v>193977</v>
      </c>
      <c r="B357" s="17">
        <v>2867</v>
      </c>
      <c r="C357" s="9" t="s">
        <v>332</v>
      </c>
      <c r="D357">
        <v>3.2115999999999998E-3</v>
      </c>
      <c r="E357">
        <v>-99</v>
      </c>
      <c r="F357" t="s">
        <v>38</v>
      </c>
      <c r="G357" t="s">
        <v>297</v>
      </c>
    </row>
    <row r="358" spans="1:7" x14ac:dyDescent="0.3">
      <c r="A358">
        <v>193978</v>
      </c>
      <c r="B358" s="17">
        <v>941</v>
      </c>
      <c r="C358" s="9" t="s">
        <v>332</v>
      </c>
      <c r="D358">
        <v>2.1265999999999997E-2</v>
      </c>
      <c r="E358">
        <v>-99</v>
      </c>
      <c r="F358" t="s">
        <v>38</v>
      </c>
      <c r="G358" t="s">
        <v>297</v>
      </c>
    </row>
    <row r="359" spans="1:7" x14ac:dyDescent="0.3">
      <c r="A359">
        <v>193979</v>
      </c>
      <c r="B359" s="17">
        <v>1619</v>
      </c>
      <c r="C359" s="9" t="s">
        <v>332</v>
      </c>
      <c r="D359">
        <v>7.1176E-3</v>
      </c>
      <c r="E359">
        <v>-99</v>
      </c>
      <c r="F359" t="s">
        <v>38</v>
      </c>
      <c r="G359" t="s">
        <v>297</v>
      </c>
    </row>
    <row r="360" spans="1:7" x14ac:dyDescent="0.3">
      <c r="A360">
        <v>193980</v>
      </c>
      <c r="B360" s="17">
        <v>954</v>
      </c>
      <c r="C360" s="9" t="s">
        <v>332</v>
      </c>
      <c r="D360">
        <v>3.1161199999999997E-2</v>
      </c>
      <c r="E360">
        <v>-99</v>
      </c>
      <c r="F360" t="s">
        <v>38</v>
      </c>
      <c r="G360" t="s">
        <v>297</v>
      </c>
    </row>
    <row r="361" spans="1:7" x14ac:dyDescent="0.3">
      <c r="A361">
        <v>193981</v>
      </c>
      <c r="B361" s="17">
        <v>958</v>
      </c>
      <c r="C361" s="9" t="s">
        <v>332</v>
      </c>
      <c r="D361">
        <v>4.3226399999999998E-2</v>
      </c>
      <c r="E361">
        <v>-99</v>
      </c>
      <c r="F361" t="s">
        <v>38</v>
      </c>
      <c r="G361" t="s">
        <v>297</v>
      </c>
    </row>
    <row r="362" spans="1:7" x14ac:dyDescent="0.3">
      <c r="A362">
        <v>193982</v>
      </c>
      <c r="B362" s="17">
        <v>962</v>
      </c>
      <c r="C362" s="9" t="s">
        <v>332</v>
      </c>
      <c r="D362">
        <v>2.4824799999999998E-2</v>
      </c>
      <c r="E362">
        <v>-99</v>
      </c>
      <c r="F362" t="s">
        <v>38</v>
      </c>
      <c r="G362" t="s">
        <v>297</v>
      </c>
    </row>
    <row r="363" spans="1:7" x14ac:dyDescent="0.3">
      <c r="A363">
        <v>193983</v>
      </c>
      <c r="B363" s="17">
        <v>2362</v>
      </c>
      <c r="C363" s="9" t="s">
        <v>332</v>
      </c>
      <c r="D363">
        <v>0.24321359999999997</v>
      </c>
      <c r="E363">
        <v>-99</v>
      </c>
      <c r="F363" t="s">
        <v>38</v>
      </c>
      <c r="G363" t="s">
        <v>297</v>
      </c>
    </row>
    <row r="364" spans="1:7" x14ac:dyDescent="0.3">
      <c r="A364">
        <v>193984</v>
      </c>
      <c r="B364" s="17">
        <v>1620</v>
      </c>
      <c r="C364" s="9" t="s">
        <v>332</v>
      </c>
      <c r="D364">
        <v>1.31068E-2</v>
      </c>
      <c r="E364">
        <v>-99</v>
      </c>
      <c r="F364" t="s">
        <v>38</v>
      </c>
      <c r="G364" t="s">
        <v>297</v>
      </c>
    </row>
    <row r="365" spans="1:7" x14ac:dyDescent="0.3">
      <c r="A365">
        <v>193985</v>
      </c>
      <c r="B365" s="17">
        <v>966</v>
      </c>
      <c r="C365" s="9" t="s">
        <v>332</v>
      </c>
      <c r="D365">
        <v>0.12447119999999999</v>
      </c>
      <c r="E365">
        <v>-99</v>
      </c>
      <c r="F365" t="s">
        <v>38</v>
      </c>
      <c r="G365" t="s">
        <v>297</v>
      </c>
    </row>
    <row r="366" spans="1:7" x14ac:dyDescent="0.3">
      <c r="A366">
        <v>193986</v>
      </c>
      <c r="B366" s="17">
        <v>959</v>
      </c>
      <c r="C366" s="9" t="s">
        <v>332</v>
      </c>
      <c r="D366">
        <v>1.3887999999999999E-2</v>
      </c>
      <c r="E366">
        <v>-99</v>
      </c>
      <c r="F366" t="s">
        <v>38</v>
      </c>
      <c r="G366" t="s">
        <v>297</v>
      </c>
    </row>
    <row r="367" spans="1:7" x14ac:dyDescent="0.3">
      <c r="A367">
        <v>193987</v>
      </c>
      <c r="B367" s="17">
        <v>944</v>
      </c>
      <c r="C367" s="9" t="s">
        <v>332</v>
      </c>
      <c r="D367">
        <v>6.9787199999999994E-2</v>
      </c>
      <c r="E367">
        <v>-99</v>
      </c>
      <c r="F367" t="s">
        <v>38</v>
      </c>
      <c r="G367" t="s">
        <v>297</v>
      </c>
    </row>
    <row r="368" spans="1:7" x14ac:dyDescent="0.3">
      <c r="A368">
        <v>193988</v>
      </c>
      <c r="B368" s="17">
        <v>2049</v>
      </c>
      <c r="C368" s="9" t="s">
        <v>332</v>
      </c>
      <c r="D368">
        <v>2.89044E-2</v>
      </c>
      <c r="E368">
        <v>-99</v>
      </c>
      <c r="F368" t="s">
        <v>38</v>
      </c>
      <c r="G368" t="s">
        <v>297</v>
      </c>
    </row>
    <row r="369" spans="1:7" x14ac:dyDescent="0.3">
      <c r="A369">
        <v>193989</v>
      </c>
      <c r="B369" s="17">
        <v>2872</v>
      </c>
      <c r="C369" s="9" t="s">
        <v>332</v>
      </c>
      <c r="D369">
        <v>6.6662400000000011E-2</v>
      </c>
      <c r="E369">
        <v>-99</v>
      </c>
      <c r="F369" t="s">
        <v>38</v>
      </c>
      <c r="G369" t="s">
        <v>297</v>
      </c>
    </row>
    <row r="370" spans="1:7" x14ac:dyDescent="0.3">
      <c r="A370">
        <v>193990</v>
      </c>
      <c r="B370" s="17">
        <v>972</v>
      </c>
      <c r="C370" s="9" t="s">
        <v>332</v>
      </c>
      <c r="D370">
        <v>7.2044000000000006E-3</v>
      </c>
      <c r="E370">
        <v>-99</v>
      </c>
      <c r="F370" t="s">
        <v>38</v>
      </c>
      <c r="G370" t="s">
        <v>297</v>
      </c>
    </row>
    <row r="371" spans="1:7" x14ac:dyDescent="0.3">
      <c r="A371">
        <v>193991</v>
      </c>
      <c r="B371" s="17">
        <v>971</v>
      </c>
      <c r="C371" s="9" t="s">
        <v>332</v>
      </c>
      <c r="D371">
        <v>1.4408800000000001E-2</v>
      </c>
      <c r="E371">
        <v>-99</v>
      </c>
      <c r="F371" t="s">
        <v>38</v>
      </c>
      <c r="G371" t="s">
        <v>297</v>
      </c>
    </row>
    <row r="372" spans="1:7" x14ac:dyDescent="0.3">
      <c r="A372">
        <v>193992</v>
      </c>
      <c r="B372" s="17">
        <v>1621</v>
      </c>
      <c r="C372" s="9" t="s">
        <v>332</v>
      </c>
      <c r="D372">
        <v>9.0271999999999991E-3</v>
      </c>
      <c r="E372">
        <v>-99</v>
      </c>
      <c r="F372" t="s">
        <v>38</v>
      </c>
      <c r="G372" t="s">
        <v>297</v>
      </c>
    </row>
    <row r="373" spans="1:7" x14ac:dyDescent="0.3">
      <c r="A373">
        <v>193993</v>
      </c>
      <c r="B373" s="17">
        <v>1773</v>
      </c>
      <c r="C373" s="9" t="s">
        <v>332</v>
      </c>
      <c r="D373">
        <v>4.6871999999999999E-3</v>
      </c>
      <c r="E373">
        <v>-99</v>
      </c>
      <c r="F373" t="s">
        <v>38</v>
      </c>
      <c r="G373" t="s">
        <v>297</v>
      </c>
    </row>
    <row r="374" spans="1:7" x14ac:dyDescent="0.3">
      <c r="A374">
        <v>193994</v>
      </c>
      <c r="B374" s="17">
        <v>2858</v>
      </c>
      <c r="C374" s="9" t="s">
        <v>332</v>
      </c>
      <c r="D374">
        <v>1.42352E-2</v>
      </c>
      <c r="E374">
        <v>-99</v>
      </c>
      <c r="F374" t="s">
        <v>38</v>
      </c>
      <c r="G374" t="s">
        <v>297</v>
      </c>
    </row>
    <row r="375" spans="1:7" x14ac:dyDescent="0.3">
      <c r="A375">
        <v>193995</v>
      </c>
      <c r="B375" s="17">
        <v>2859</v>
      </c>
      <c r="C375" s="9" t="s">
        <v>332</v>
      </c>
      <c r="D375">
        <v>4.5135999999999996E-3</v>
      </c>
      <c r="E375">
        <v>-99</v>
      </c>
      <c r="F375" t="s">
        <v>38</v>
      </c>
      <c r="G375" t="s">
        <v>297</v>
      </c>
    </row>
    <row r="376" spans="1:7" x14ac:dyDescent="0.3">
      <c r="A376">
        <v>193996</v>
      </c>
      <c r="B376" s="17">
        <v>1683</v>
      </c>
      <c r="C376" s="9" t="s">
        <v>332</v>
      </c>
      <c r="D376">
        <v>0.11066999999999999</v>
      </c>
      <c r="E376">
        <v>-99</v>
      </c>
      <c r="F376" t="s">
        <v>38</v>
      </c>
      <c r="G376" t="s">
        <v>297</v>
      </c>
    </row>
    <row r="377" spans="1:7" x14ac:dyDescent="0.3">
      <c r="A377">
        <v>193997</v>
      </c>
      <c r="B377" s="17">
        <v>2395</v>
      </c>
      <c r="C377" s="9" t="s">
        <v>332</v>
      </c>
      <c r="D377">
        <v>7.4647999999999997E-3</v>
      </c>
      <c r="E377">
        <v>-99</v>
      </c>
      <c r="F377" t="s">
        <v>38</v>
      </c>
      <c r="G377" t="s">
        <v>297</v>
      </c>
    </row>
    <row r="378" spans="1:7" x14ac:dyDescent="0.3">
      <c r="A378">
        <v>193998</v>
      </c>
      <c r="B378" s="17">
        <v>2397</v>
      </c>
      <c r="C378" s="9" t="s">
        <v>332</v>
      </c>
      <c r="D378">
        <v>3.6629599999999998E-2</v>
      </c>
      <c r="E378">
        <v>-99</v>
      </c>
      <c r="F378" t="s">
        <v>38</v>
      </c>
      <c r="G378" t="s">
        <v>297</v>
      </c>
    </row>
    <row r="379" spans="1:7" x14ac:dyDescent="0.3">
      <c r="A379">
        <v>193999</v>
      </c>
      <c r="B379" s="17">
        <v>951</v>
      </c>
      <c r="C379" s="9" t="s">
        <v>332</v>
      </c>
      <c r="D379">
        <v>2.2394400000000002E-2</v>
      </c>
      <c r="E379">
        <v>-99</v>
      </c>
      <c r="F379" t="s">
        <v>38</v>
      </c>
      <c r="G379" t="s">
        <v>297</v>
      </c>
    </row>
    <row r="380" spans="1:7" x14ac:dyDescent="0.3">
      <c r="A380">
        <v>194000</v>
      </c>
      <c r="B380" s="17">
        <v>1623</v>
      </c>
      <c r="C380" s="9" t="s">
        <v>332</v>
      </c>
      <c r="D380">
        <v>1.40616E-2</v>
      </c>
      <c r="E380">
        <v>-99</v>
      </c>
      <c r="F380" t="s">
        <v>38</v>
      </c>
      <c r="G380" t="s">
        <v>297</v>
      </c>
    </row>
    <row r="381" spans="1:7" x14ac:dyDescent="0.3">
      <c r="A381">
        <v>194001</v>
      </c>
      <c r="B381" s="17">
        <v>936</v>
      </c>
      <c r="C381" s="9" t="s">
        <v>332</v>
      </c>
      <c r="D381">
        <v>1.9443200000000001E-2</v>
      </c>
      <c r="E381">
        <v>-99</v>
      </c>
      <c r="F381" t="s">
        <v>38</v>
      </c>
      <c r="G381" t="s">
        <v>297</v>
      </c>
    </row>
    <row r="382" spans="1:7" x14ac:dyDescent="0.3">
      <c r="A382">
        <v>194002</v>
      </c>
      <c r="B382" s="17">
        <v>1624</v>
      </c>
      <c r="C382" s="9" t="s">
        <v>332</v>
      </c>
      <c r="D382">
        <v>9.2876E-3</v>
      </c>
      <c r="E382">
        <v>-99</v>
      </c>
      <c r="F382" t="s">
        <v>38</v>
      </c>
      <c r="G382" t="s">
        <v>297</v>
      </c>
    </row>
    <row r="383" spans="1:7" x14ac:dyDescent="0.3">
      <c r="A383">
        <v>194003</v>
      </c>
      <c r="B383" s="17">
        <v>2402</v>
      </c>
      <c r="C383" s="9" t="s">
        <v>332</v>
      </c>
      <c r="D383">
        <v>8.7667999999999999E-3</v>
      </c>
      <c r="E383">
        <v>-99</v>
      </c>
      <c r="F383" t="s">
        <v>38</v>
      </c>
      <c r="G383" t="s">
        <v>297</v>
      </c>
    </row>
    <row r="384" spans="1:7" x14ac:dyDescent="0.3">
      <c r="A384">
        <v>194004</v>
      </c>
      <c r="B384" s="17">
        <v>1727</v>
      </c>
      <c r="C384" s="9" t="s">
        <v>332</v>
      </c>
      <c r="D384">
        <v>6.0760000000000007E-3</v>
      </c>
      <c r="E384">
        <v>-99</v>
      </c>
      <c r="F384" t="s">
        <v>38</v>
      </c>
      <c r="G384" t="s">
        <v>297</v>
      </c>
    </row>
    <row r="385" spans="1:7" x14ac:dyDescent="0.3">
      <c r="A385">
        <v>194005</v>
      </c>
      <c r="B385" s="17">
        <v>2861</v>
      </c>
      <c r="C385" s="9" t="s">
        <v>332</v>
      </c>
      <c r="D385">
        <v>5.9892000000000001E-3</v>
      </c>
      <c r="E385">
        <v>-99</v>
      </c>
      <c r="F385" t="s">
        <v>38</v>
      </c>
      <c r="G385" t="s">
        <v>297</v>
      </c>
    </row>
    <row r="386" spans="1:7" x14ac:dyDescent="0.3">
      <c r="A386">
        <v>194006</v>
      </c>
      <c r="B386" s="17">
        <v>2403</v>
      </c>
      <c r="C386" s="9" t="s">
        <v>332</v>
      </c>
      <c r="D386">
        <v>4.2358399999999997E-2</v>
      </c>
      <c r="E386">
        <v>-99</v>
      </c>
      <c r="F386" t="s">
        <v>38</v>
      </c>
      <c r="G386" t="s">
        <v>297</v>
      </c>
    </row>
    <row r="387" spans="1:7" x14ac:dyDescent="0.3">
      <c r="A387">
        <v>194007</v>
      </c>
      <c r="B387" s="17">
        <v>2874</v>
      </c>
      <c r="C387" s="9" t="s">
        <v>332</v>
      </c>
      <c r="D387">
        <v>7.1176E-3</v>
      </c>
      <c r="E387">
        <v>-99</v>
      </c>
      <c r="F387" t="s">
        <v>38</v>
      </c>
      <c r="G387" t="s">
        <v>297</v>
      </c>
    </row>
    <row r="388" spans="1:7" x14ac:dyDescent="0.3">
      <c r="A388">
        <v>194008</v>
      </c>
      <c r="B388" s="17">
        <v>2407</v>
      </c>
      <c r="C388" s="9" t="s">
        <v>332</v>
      </c>
      <c r="D388">
        <v>8.6799999999999996E-4</v>
      </c>
      <c r="E388">
        <v>-99</v>
      </c>
      <c r="F388" t="s">
        <v>38</v>
      </c>
      <c r="G388" t="s">
        <v>297</v>
      </c>
    </row>
    <row r="389" spans="1:7" x14ac:dyDescent="0.3">
      <c r="A389">
        <v>194009</v>
      </c>
      <c r="B389" s="17">
        <v>2159</v>
      </c>
      <c r="C389" s="9" t="s">
        <v>332</v>
      </c>
      <c r="D389">
        <v>3.3851999999999997E-3</v>
      </c>
      <c r="E389">
        <v>-99</v>
      </c>
      <c r="F389" t="s">
        <v>38</v>
      </c>
      <c r="G389" t="s">
        <v>297</v>
      </c>
    </row>
    <row r="390" spans="1:7" x14ac:dyDescent="0.3">
      <c r="A390">
        <v>194010</v>
      </c>
      <c r="B390" s="17">
        <v>2408</v>
      </c>
      <c r="C390" s="9" t="s">
        <v>332</v>
      </c>
      <c r="D390">
        <v>1.6492E-3</v>
      </c>
      <c r="E390">
        <v>-99</v>
      </c>
      <c r="F390" t="s">
        <v>38</v>
      </c>
      <c r="G390" t="s">
        <v>297</v>
      </c>
    </row>
    <row r="391" spans="1:7" x14ac:dyDescent="0.3">
      <c r="A391">
        <v>194011</v>
      </c>
      <c r="B391" s="17">
        <v>2877</v>
      </c>
      <c r="C391" s="9" t="s">
        <v>332</v>
      </c>
      <c r="D391">
        <v>3.4719999999999998E-4</v>
      </c>
      <c r="E391">
        <v>-99</v>
      </c>
      <c r="F391" t="s">
        <v>38</v>
      </c>
      <c r="G391" t="s">
        <v>297</v>
      </c>
    </row>
    <row r="392" spans="1:7" x14ac:dyDescent="0.3">
      <c r="A392">
        <v>194012</v>
      </c>
      <c r="B392" s="17">
        <v>2410</v>
      </c>
      <c r="C392" s="9" t="s">
        <v>332</v>
      </c>
      <c r="D392">
        <v>4.3399999999999998E-4</v>
      </c>
      <c r="E392">
        <v>-99</v>
      </c>
      <c r="F392" t="s">
        <v>38</v>
      </c>
      <c r="G392" t="s">
        <v>297</v>
      </c>
    </row>
    <row r="393" spans="1:7" x14ac:dyDescent="0.3">
      <c r="A393">
        <v>194013</v>
      </c>
      <c r="B393" s="17">
        <v>2411</v>
      </c>
      <c r="C393" s="9" t="s">
        <v>332</v>
      </c>
      <c r="D393">
        <v>4.3399999999999998E-4</v>
      </c>
      <c r="E393">
        <v>-99</v>
      </c>
      <c r="F393" t="s">
        <v>38</v>
      </c>
      <c r="G393" t="s">
        <v>297</v>
      </c>
    </row>
    <row r="394" spans="1:7" x14ac:dyDescent="0.3">
      <c r="A394">
        <v>194014</v>
      </c>
      <c r="B394" s="17">
        <v>2412</v>
      </c>
      <c r="C394" s="9" t="s">
        <v>332</v>
      </c>
      <c r="D394">
        <v>6.9439999999999997E-4</v>
      </c>
      <c r="E394">
        <v>-99</v>
      </c>
      <c r="F394" t="s">
        <v>38</v>
      </c>
      <c r="G394" t="s">
        <v>297</v>
      </c>
    </row>
    <row r="395" spans="1:7" x14ac:dyDescent="0.3">
      <c r="A395">
        <v>194015</v>
      </c>
      <c r="B395" s="17">
        <v>2421</v>
      </c>
      <c r="C395" s="9" t="s">
        <v>332</v>
      </c>
      <c r="D395">
        <v>4.1664000000000007E-3</v>
      </c>
      <c r="E395">
        <v>-99</v>
      </c>
      <c r="F395" t="s">
        <v>38</v>
      </c>
      <c r="G395" t="s">
        <v>297</v>
      </c>
    </row>
    <row r="396" spans="1:7" x14ac:dyDescent="0.3">
      <c r="A396">
        <v>194016</v>
      </c>
      <c r="B396" s="17">
        <v>2881</v>
      </c>
      <c r="C396" s="9" t="s">
        <v>332</v>
      </c>
      <c r="D396">
        <v>9.1139999999999988E-3</v>
      </c>
      <c r="E396">
        <v>-99</v>
      </c>
      <c r="F396" t="s">
        <v>38</v>
      </c>
      <c r="G396" t="s">
        <v>297</v>
      </c>
    </row>
    <row r="397" spans="1:7" x14ac:dyDescent="0.3">
      <c r="A397">
        <v>194017</v>
      </c>
      <c r="B397" s="17">
        <v>947</v>
      </c>
      <c r="C397" s="9" t="s">
        <v>332</v>
      </c>
      <c r="D397">
        <v>1.1804800000000001E-2</v>
      </c>
      <c r="E397">
        <v>-99</v>
      </c>
      <c r="F397" t="s">
        <v>38</v>
      </c>
      <c r="G397" t="s">
        <v>297</v>
      </c>
    </row>
    <row r="398" spans="1:7" x14ac:dyDescent="0.3">
      <c r="A398">
        <v>194018</v>
      </c>
      <c r="B398" s="17">
        <v>935</v>
      </c>
      <c r="C398" s="9" t="s">
        <v>332</v>
      </c>
      <c r="D398">
        <v>1.5103199999999999E-2</v>
      </c>
      <c r="E398">
        <v>-99</v>
      </c>
      <c r="F398" t="s">
        <v>38</v>
      </c>
      <c r="G398" t="s">
        <v>297</v>
      </c>
    </row>
    <row r="399" spans="1:7" x14ac:dyDescent="0.3">
      <c r="A399">
        <v>194019</v>
      </c>
      <c r="B399" s="17">
        <v>2341</v>
      </c>
      <c r="C399" s="9" t="s">
        <v>332</v>
      </c>
      <c r="D399">
        <v>5.2947999999999997E-3</v>
      </c>
      <c r="E399">
        <v>-99</v>
      </c>
      <c r="F399" t="s">
        <v>38</v>
      </c>
      <c r="G399" t="s">
        <v>297</v>
      </c>
    </row>
    <row r="400" spans="1:7" x14ac:dyDescent="0.3">
      <c r="A400">
        <v>194020</v>
      </c>
      <c r="B400" s="17">
        <v>1752</v>
      </c>
      <c r="C400" s="9" t="s">
        <v>332</v>
      </c>
      <c r="D400">
        <v>5.2774399999999999E-2</v>
      </c>
      <c r="E400">
        <v>-99</v>
      </c>
      <c r="F400" t="s">
        <v>38</v>
      </c>
      <c r="G400" t="s">
        <v>297</v>
      </c>
    </row>
    <row r="401" spans="1:7" x14ac:dyDescent="0.3">
      <c r="A401">
        <v>194021</v>
      </c>
      <c r="B401" s="17">
        <v>2426</v>
      </c>
      <c r="C401" s="9" t="s">
        <v>332</v>
      </c>
      <c r="D401">
        <v>1.16312E-2</v>
      </c>
      <c r="E401">
        <v>-99</v>
      </c>
      <c r="F401" t="s">
        <v>38</v>
      </c>
      <c r="G401" t="s">
        <v>297</v>
      </c>
    </row>
    <row r="402" spans="1:7" x14ac:dyDescent="0.3">
      <c r="A402">
        <v>194022</v>
      </c>
      <c r="B402" s="17">
        <v>1754</v>
      </c>
      <c r="C402" s="9" t="s">
        <v>332</v>
      </c>
      <c r="D402">
        <v>4.2531999999999995E-3</v>
      </c>
      <c r="E402">
        <v>-99</v>
      </c>
      <c r="F402" t="s">
        <v>38</v>
      </c>
      <c r="G402" t="s">
        <v>297</v>
      </c>
    </row>
    <row r="403" spans="1:7" x14ac:dyDescent="0.3">
      <c r="A403">
        <v>194023</v>
      </c>
      <c r="B403" s="17">
        <v>1753</v>
      </c>
      <c r="C403" s="9" t="s">
        <v>332</v>
      </c>
      <c r="D403">
        <v>2.2567999999999998E-3</v>
      </c>
      <c r="E403">
        <v>-99</v>
      </c>
      <c r="F403" t="s">
        <v>38</v>
      </c>
      <c r="G403" t="s">
        <v>297</v>
      </c>
    </row>
    <row r="404" spans="1:7" x14ac:dyDescent="0.3">
      <c r="A404">
        <v>194024</v>
      </c>
      <c r="B404" s="17">
        <v>2427</v>
      </c>
      <c r="C404" s="9" t="s">
        <v>332</v>
      </c>
      <c r="D404">
        <v>2.9078E-2</v>
      </c>
      <c r="E404">
        <v>-99</v>
      </c>
      <c r="F404" t="s">
        <v>38</v>
      </c>
      <c r="G404" t="s">
        <v>297</v>
      </c>
    </row>
    <row r="405" spans="1:7" x14ac:dyDescent="0.3">
      <c r="A405">
        <v>194025</v>
      </c>
      <c r="B405" s="17">
        <v>1614</v>
      </c>
      <c r="C405" s="9" t="s">
        <v>332</v>
      </c>
      <c r="D405">
        <v>1.3367199999999999E-2</v>
      </c>
      <c r="E405">
        <v>-99</v>
      </c>
      <c r="F405" t="s">
        <v>38</v>
      </c>
      <c r="G405" t="s">
        <v>297</v>
      </c>
    </row>
    <row r="406" spans="1:7" x14ac:dyDescent="0.3">
      <c r="A406">
        <v>194026</v>
      </c>
      <c r="B406" s="17">
        <v>1634</v>
      </c>
      <c r="C406" s="9" t="s">
        <v>332</v>
      </c>
      <c r="D406">
        <v>8.8188799999999998E-2</v>
      </c>
      <c r="E406">
        <v>-99</v>
      </c>
      <c r="F406" t="s">
        <v>38</v>
      </c>
      <c r="G406" t="s">
        <v>297</v>
      </c>
    </row>
    <row r="407" spans="1:7" x14ac:dyDescent="0.3">
      <c r="A407">
        <v>194027</v>
      </c>
      <c r="B407" s="17">
        <v>2428</v>
      </c>
      <c r="C407" s="9" t="s">
        <v>332</v>
      </c>
      <c r="D407">
        <v>4.0796000000000001E-3</v>
      </c>
      <c r="E407">
        <v>-99</v>
      </c>
      <c r="F407" t="s">
        <v>38</v>
      </c>
      <c r="G407" t="s">
        <v>297</v>
      </c>
    </row>
    <row r="408" spans="1:7" x14ac:dyDescent="0.3">
      <c r="A408">
        <v>194028</v>
      </c>
      <c r="B408" s="17">
        <v>1635</v>
      </c>
      <c r="C408" s="9" t="s">
        <v>332</v>
      </c>
      <c r="D408">
        <v>0.62539400000000001</v>
      </c>
      <c r="E408">
        <v>-99</v>
      </c>
      <c r="F408" t="s">
        <v>38</v>
      </c>
      <c r="G408" t="s">
        <v>297</v>
      </c>
    </row>
    <row r="409" spans="1:7" x14ac:dyDescent="0.3">
      <c r="A409">
        <v>194029</v>
      </c>
      <c r="B409" s="17">
        <v>934</v>
      </c>
      <c r="C409" s="9" t="s">
        <v>332</v>
      </c>
      <c r="D409">
        <v>0.294686</v>
      </c>
      <c r="E409">
        <v>-99</v>
      </c>
      <c r="F409" t="s">
        <v>38</v>
      </c>
      <c r="G409" t="s">
        <v>297</v>
      </c>
    </row>
    <row r="410" spans="1:7" x14ac:dyDescent="0.3">
      <c r="A410">
        <v>194030</v>
      </c>
      <c r="B410" s="17">
        <v>1616</v>
      </c>
      <c r="C410" s="9" t="s">
        <v>332</v>
      </c>
      <c r="D410">
        <v>5.0691199999999992E-2</v>
      </c>
      <c r="E410">
        <v>-99</v>
      </c>
      <c r="F410" t="s">
        <v>38</v>
      </c>
      <c r="G410" t="s">
        <v>297</v>
      </c>
    </row>
    <row r="411" spans="1:7" x14ac:dyDescent="0.3">
      <c r="A411">
        <v>194031</v>
      </c>
      <c r="B411" s="17">
        <v>1763</v>
      </c>
      <c r="C411" s="9" t="s">
        <v>332</v>
      </c>
      <c r="D411">
        <v>0.40309919999999999</v>
      </c>
      <c r="E411">
        <v>-99</v>
      </c>
      <c r="F411" t="s">
        <v>38</v>
      </c>
      <c r="G411" t="s">
        <v>297</v>
      </c>
    </row>
    <row r="412" spans="1:7" x14ac:dyDescent="0.3">
      <c r="A412">
        <v>194032</v>
      </c>
      <c r="B412" s="17">
        <v>1615</v>
      </c>
      <c r="C412" s="9" t="s">
        <v>332</v>
      </c>
      <c r="D412">
        <v>0.57557079999999994</v>
      </c>
      <c r="E412">
        <v>-99</v>
      </c>
      <c r="F412" t="s">
        <v>38</v>
      </c>
      <c r="G412" t="s">
        <v>297</v>
      </c>
    </row>
    <row r="413" spans="1:7" x14ac:dyDescent="0.3">
      <c r="A413">
        <v>194033</v>
      </c>
      <c r="B413" s="17">
        <v>969</v>
      </c>
      <c r="C413" s="9" t="s">
        <v>332</v>
      </c>
      <c r="D413">
        <v>1.3327271999999999</v>
      </c>
      <c r="E413">
        <v>-99</v>
      </c>
      <c r="F413" t="s">
        <v>38</v>
      </c>
      <c r="G413" t="s">
        <v>297</v>
      </c>
    </row>
    <row r="414" spans="1:7" x14ac:dyDescent="0.3">
      <c r="A414">
        <v>194034</v>
      </c>
      <c r="B414" s="17">
        <v>1764</v>
      </c>
      <c r="C414" s="9" t="s">
        <v>332</v>
      </c>
      <c r="D414">
        <v>0.8772008</v>
      </c>
      <c r="E414">
        <v>-99</v>
      </c>
      <c r="F414" t="s">
        <v>38</v>
      </c>
      <c r="G414" t="s">
        <v>297</v>
      </c>
    </row>
    <row r="415" spans="1:7" x14ac:dyDescent="0.3">
      <c r="A415">
        <v>194035</v>
      </c>
      <c r="B415" s="17">
        <v>1765</v>
      </c>
      <c r="C415" s="9" t="s">
        <v>332</v>
      </c>
      <c r="D415">
        <v>0.17655119999999996</v>
      </c>
      <c r="E415">
        <v>-99</v>
      </c>
      <c r="F415" t="s">
        <v>38</v>
      </c>
      <c r="G415" t="s">
        <v>297</v>
      </c>
    </row>
    <row r="416" spans="1:7" x14ac:dyDescent="0.3">
      <c r="A416">
        <v>194036</v>
      </c>
      <c r="B416" s="17">
        <v>2429</v>
      </c>
      <c r="C416" s="9" t="s">
        <v>332</v>
      </c>
      <c r="D416">
        <v>0.57565759999999999</v>
      </c>
      <c r="E416">
        <v>-99</v>
      </c>
      <c r="F416" t="s">
        <v>38</v>
      </c>
      <c r="G416" t="s">
        <v>297</v>
      </c>
    </row>
    <row r="417" spans="1:7" x14ac:dyDescent="0.3">
      <c r="A417">
        <v>194037</v>
      </c>
      <c r="B417" s="17">
        <v>2430</v>
      </c>
      <c r="C417" s="9" t="s">
        <v>332</v>
      </c>
      <c r="D417">
        <v>4.2097999999999997E-2</v>
      </c>
      <c r="E417">
        <v>-99</v>
      </c>
      <c r="F417" t="s">
        <v>38</v>
      </c>
      <c r="G417" t="s">
        <v>297</v>
      </c>
    </row>
    <row r="418" spans="1:7" x14ac:dyDescent="0.3">
      <c r="A418">
        <v>194038</v>
      </c>
      <c r="B418" s="17">
        <v>2910</v>
      </c>
      <c r="C418" s="9" t="s">
        <v>332</v>
      </c>
      <c r="D418">
        <v>7.4561199999999994E-2</v>
      </c>
      <c r="E418">
        <v>-99</v>
      </c>
      <c r="F418" t="s">
        <v>38</v>
      </c>
      <c r="G418" t="s">
        <v>297</v>
      </c>
    </row>
    <row r="419" spans="1:7" x14ac:dyDescent="0.3">
      <c r="A419">
        <v>194039</v>
      </c>
      <c r="B419" s="17">
        <v>968</v>
      </c>
      <c r="C419" s="9" t="s">
        <v>332</v>
      </c>
      <c r="D419">
        <v>1.19784</v>
      </c>
      <c r="E419">
        <v>-99</v>
      </c>
      <c r="F419" t="s">
        <v>38</v>
      </c>
      <c r="G419" t="s">
        <v>297</v>
      </c>
    </row>
    <row r="420" spans="1:7" x14ac:dyDescent="0.3">
      <c r="A420">
        <v>194040</v>
      </c>
      <c r="B420" s="17">
        <v>1645</v>
      </c>
      <c r="C420" s="9" t="s">
        <v>332</v>
      </c>
      <c r="D420">
        <v>0.25857720000000001</v>
      </c>
      <c r="E420">
        <v>-99</v>
      </c>
      <c r="F420" t="s">
        <v>38</v>
      </c>
      <c r="G420" t="s">
        <v>297</v>
      </c>
    </row>
    <row r="421" spans="1:7" x14ac:dyDescent="0.3">
      <c r="A421">
        <v>194041</v>
      </c>
      <c r="B421" s="17">
        <v>1768</v>
      </c>
      <c r="C421" s="9" t="s">
        <v>332</v>
      </c>
      <c r="D421">
        <v>0.64874319999999996</v>
      </c>
      <c r="E421">
        <v>-99</v>
      </c>
      <c r="F421" t="s">
        <v>38</v>
      </c>
      <c r="G421" t="s">
        <v>297</v>
      </c>
    </row>
    <row r="422" spans="1:7" x14ac:dyDescent="0.3">
      <c r="A422">
        <v>194042</v>
      </c>
      <c r="B422" s="17">
        <v>1778</v>
      </c>
      <c r="C422" s="9" t="s">
        <v>332</v>
      </c>
      <c r="D422">
        <v>6.4752799999999999E-2</v>
      </c>
      <c r="E422">
        <v>-99</v>
      </c>
      <c r="F422" t="s">
        <v>38</v>
      </c>
      <c r="G422" t="s">
        <v>297</v>
      </c>
    </row>
    <row r="423" spans="1:7" x14ac:dyDescent="0.3">
      <c r="A423">
        <v>194043</v>
      </c>
      <c r="B423" s="17">
        <v>1780</v>
      </c>
      <c r="C423" s="9" t="s">
        <v>332</v>
      </c>
      <c r="D423">
        <v>0.51967160000000001</v>
      </c>
      <c r="E423">
        <v>-99</v>
      </c>
      <c r="F423" t="s">
        <v>38</v>
      </c>
      <c r="G423" t="s">
        <v>297</v>
      </c>
    </row>
    <row r="424" spans="1:7" x14ac:dyDescent="0.3">
      <c r="A424">
        <v>194044</v>
      </c>
      <c r="B424" s="17">
        <v>1755</v>
      </c>
      <c r="C424" s="9" t="s">
        <v>332</v>
      </c>
      <c r="D424">
        <v>9.6348000000000003E-2</v>
      </c>
      <c r="E424">
        <v>-99</v>
      </c>
      <c r="F424" t="s">
        <v>38</v>
      </c>
      <c r="G424" t="s">
        <v>297</v>
      </c>
    </row>
    <row r="425" spans="1:7" x14ac:dyDescent="0.3">
      <c r="A425">
        <v>194045</v>
      </c>
      <c r="B425" s="17">
        <v>1756</v>
      </c>
      <c r="C425" s="9" t="s">
        <v>332</v>
      </c>
      <c r="D425">
        <v>7.9769199999999998E-2</v>
      </c>
      <c r="E425">
        <v>-99</v>
      </c>
      <c r="F425" t="s">
        <v>38</v>
      </c>
      <c r="G425" t="s">
        <v>297</v>
      </c>
    </row>
    <row r="426" spans="1:7" x14ac:dyDescent="0.3">
      <c r="A426">
        <v>194046</v>
      </c>
      <c r="B426" s="17">
        <v>1757</v>
      </c>
      <c r="C426" s="9" t="s">
        <v>332</v>
      </c>
      <c r="D426">
        <v>0.1150968</v>
      </c>
      <c r="E426">
        <v>-99</v>
      </c>
      <c r="F426" t="s">
        <v>38</v>
      </c>
      <c r="G426" t="s">
        <v>297</v>
      </c>
    </row>
    <row r="427" spans="1:7" x14ac:dyDescent="0.3">
      <c r="A427">
        <v>194047</v>
      </c>
      <c r="B427" s="17">
        <v>2339</v>
      </c>
      <c r="C427" s="9" t="s">
        <v>332</v>
      </c>
      <c r="D427">
        <v>8.4629999999999997E-2</v>
      </c>
      <c r="E427">
        <v>-99</v>
      </c>
      <c r="F427" t="s">
        <v>38</v>
      </c>
      <c r="G427" t="s">
        <v>297</v>
      </c>
    </row>
    <row r="428" spans="1:7" x14ac:dyDescent="0.3">
      <c r="A428">
        <v>194048</v>
      </c>
      <c r="B428" s="17">
        <v>2431</v>
      </c>
      <c r="C428" s="9" t="s">
        <v>332</v>
      </c>
      <c r="D428">
        <v>0.124124</v>
      </c>
      <c r="E428">
        <v>-99</v>
      </c>
      <c r="F428" t="s">
        <v>38</v>
      </c>
      <c r="G428" t="s">
        <v>297</v>
      </c>
    </row>
    <row r="429" spans="1:7" x14ac:dyDescent="0.3">
      <c r="A429">
        <v>194049</v>
      </c>
      <c r="B429" s="17">
        <v>1762</v>
      </c>
      <c r="C429" s="9" t="s">
        <v>332</v>
      </c>
      <c r="D429">
        <v>0.2971164</v>
      </c>
      <c r="E429">
        <v>-99</v>
      </c>
      <c r="F429" t="s">
        <v>38</v>
      </c>
      <c r="G429" t="s">
        <v>297</v>
      </c>
    </row>
    <row r="430" spans="1:7" x14ac:dyDescent="0.3">
      <c r="A430">
        <v>194050</v>
      </c>
      <c r="B430" s="17">
        <v>2888</v>
      </c>
      <c r="C430" s="9" t="s">
        <v>332</v>
      </c>
      <c r="D430">
        <v>0.34216559999999996</v>
      </c>
      <c r="E430">
        <v>-99</v>
      </c>
      <c r="F430" t="s">
        <v>38</v>
      </c>
      <c r="G430" t="s">
        <v>297</v>
      </c>
    </row>
    <row r="431" spans="1:7" x14ac:dyDescent="0.3">
      <c r="A431">
        <v>194051</v>
      </c>
      <c r="B431" s="17">
        <v>2432</v>
      </c>
      <c r="C431" s="9" t="s">
        <v>332</v>
      </c>
      <c r="D431">
        <v>5.5031199999999995E-2</v>
      </c>
      <c r="E431">
        <v>-99</v>
      </c>
      <c r="F431" t="s">
        <v>38</v>
      </c>
      <c r="G431" t="s">
        <v>297</v>
      </c>
    </row>
    <row r="432" spans="1:7" x14ac:dyDescent="0.3">
      <c r="A432">
        <v>194052</v>
      </c>
      <c r="B432" s="17">
        <v>2885</v>
      </c>
      <c r="C432" s="9" t="s">
        <v>332</v>
      </c>
      <c r="D432">
        <v>2.2741600000000001E-2</v>
      </c>
      <c r="E432">
        <v>-99</v>
      </c>
      <c r="F432" t="s">
        <v>38</v>
      </c>
      <c r="G432" t="s">
        <v>297</v>
      </c>
    </row>
    <row r="433" spans="1:7" x14ac:dyDescent="0.3">
      <c r="A433">
        <v>194053</v>
      </c>
      <c r="B433" s="17">
        <v>1644</v>
      </c>
      <c r="C433" s="9" t="s">
        <v>332</v>
      </c>
      <c r="D433">
        <v>2.0030836000000001</v>
      </c>
      <c r="E433">
        <v>-99</v>
      </c>
      <c r="F433" t="s">
        <v>38</v>
      </c>
      <c r="G433" t="s">
        <v>297</v>
      </c>
    </row>
    <row r="434" spans="1:7" x14ac:dyDescent="0.3">
      <c r="A434">
        <v>194054</v>
      </c>
      <c r="B434" s="17">
        <v>2433</v>
      </c>
      <c r="C434" s="9" t="s">
        <v>332</v>
      </c>
      <c r="D434">
        <v>2.4217200000000001E-2</v>
      </c>
      <c r="E434">
        <v>-99</v>
      </c>
      <c r="F434" t="s">
        <v>38</v>
      </c>
      <c r="G434" t="s">
        <v>297</v>
      </c>
    </row>
    <row r="435" spans="1:7" x14ac:dyDescent="0.3">
      <c r="A435">
        <v>194055</v>
      </c>
      <c r="B435" s="17">
        <v>2733</v>
      </c>
      <c r="C435" s="9" t="s">
        <v>332</v>
      </c>
      <c r="D435">
        <v>4.0275199999999997E-2</v>
      </c>
      <c r="E435">
        <v>-99</v>
      </c>
      <c r="F435" t="s">
        <v>38</v>
      </c>
      <c r="G435" t="s">
        <v>297</v>
      </c>
    </row>
    <row r="436" spans="1:7" x14ac:dyDescent="0.3">
      <c r="A436">
        <v>194056</v>
      </c>
      <c r="B436" s="17">
        <v>1829</v>
      </c>
      <c r="C436" s="9" t="s">
        <v>332</v>
      </c>
      <c r="D436">
        <v>2.4824799999999998E-2</v>
      </c>
      <c r="E436">
        <v>-99</v>
      </c>
      <c r="F436" t="s">
        <v>38</v>
      </c>
      <c r="G436" t="s">
        <v>297</v>
      </c>
    </row>
    <row r="437" spans="1:7" x14ac:dyDescent="0.3">
      <c r="A437">
        <v>194057</v>
      </c>
      <c r="B437" s="17">
        <v>2886</v>
      </c>
      <c r="C437" s="9" t="s">
        <v>332</v>
      </c>
      <c r="D437">
        <v>8.8535999999999979E-3</v>
      </c>
      <c r="E437">
        <v>-99</v>
      </c>
      <c r="F437" t="s">
        <v>38</v>
      </c>
      <c r="G437" t="s">
        <v>297</v>
      </c>
    </row>
    <row r="438" spans="1:7" x14ac:dyDescent="0.3">
      <c r="A438">
        <v>194058</v>
      </c>
      <c r="B438" s="17">
        <v>2435</v>
      </c>
      <c r="C438" s="9" t="s">
        <v>332</v>
      </c>
      <c r="D438">
        <v>3.0206399999999998E-2</v>
      </c>
      <c r="E438">
        <v>-99</v>
      </c>
      <c r="F438" t="s">
        <v>38</v>
      </c>
      <c r="G438" t="s">
        <v>297</v>
      </c>
    </row>
    <row r="439" spans="1:7" x14ac:dyDescent="0.3">
      <c r="A439">
        <v>194059</v>
      </c>
      <c r="B439" s="17">
        <v>2436</v>
      </c>
      <c r="C439" s="9" t="s">
        <v>332</v>
      </c>
      <c r="D439">
        <v>6.6835999999999996E-3</v>
      </c>
      <c r="E439">
        <v>-99</v>
      </c>
      <c r="F439" t="s">
        <v>38</v>
      </c>
      <c r="G439" t="s">
        <v>297</v>
      </c>
    </row>
    <row r="440" spans="1:7" x14ac:dyDescent="0.3">
      <c r="A440">
        <v>194060</v>
      </c>
      <c r="B440" s="17">
        <v>2437</v>
      </c>
      <c r="C440" s="9" t="s">
        <v>332</v>
      </c>
      <c r="D440">
        <v>1.6492E-3</v>
      </c>
      <c r="E440">
        <v>-99</v>
      </c>
      <c r="F440" t="s">
        <v>38</v>
      </c>
      <c r="G440" t="s">
        <v>297</v>
      </c>
    </row>
    <row r="441" spans="1:7" x14ac:dyDescent="0.3">
      <c r="A441">
        <v>194061</v>
      </c>
      <c r="B441" s="17">
        <v>2438</v>
      </c>
      <c r="C441" s="9" t="s">
        <v>332</v>
      </c>
      <c r="D441">
        <v>1.8488399999999999E-2</v>
      </c>
      <c r="E441">
        <v>-99</v>
      </c>
      <c r="F441" t="s">
        <v>38</v>
      </c>
      <c r="G441" t="s">
        <v>297</v>
      </c>
    </row>
    <row r="442" spans="1:7" x14ac:dyDescent="0.3">
      <c r="A442">
        <v>194062</v>
      </c>
      <c r="B442" s="17">
        <v>2439</v>
      </c>
      <c r="C442" s="9" t="s">
        <v>332</v>
      </c>
      <c r="D442">
        <v>1.3019999999999998E-3</v>
      </c>
      <c r="E442">
        <v>-99</v>
      </c>
      <c r="F442" t="s">
        <v>38</v>
      </c>
      <c r="G442" t="s">
        <v>297</v>
      </c>
    </row>
    <row r="443" spans="1:7" x14ac:dyDescent="0.3">
      <c r="A443">
        <v>194063</v>
      </c>
      <c r="B443" s="17">
        <v>902</v>
      </c>
      <c r="C443" s="9" t="s">
        <v>332</v>
      </c>
      <c r="D443">
        <v>2.3349200000000001E-2</v>
      </c>
      <c r="E443">
        <v>-99</v>
      </c>
      <c r="F443" t="s">
        <v>38</v>
      </c>
      <c r="G443" t="s">
        <v>297</v>
      </c>
    </row>
    <row r="444" spans="1:7" x14ac:dyDescent="0.3">
      <c r="A444">
        <v>194064</v>
      </c>
      <c r="B444" s="17">
        <v>852</v>
      </c>
      <c r="C444" s="9" t="s">
        <v>332</v>
      </c>
      <c r="D444">
        <v>4.3400000000000001E-3</v>
      </c>
      <c r="E444">
        <v>-99</v>
      </c>
      <c r="F444" t="s">
        <v>38</v>
      </c>
      <c r="G444" t="s">
        <v>297</v>
      </c>
    </row>
    <row r="445" spans="1:7" x14ac:dyDescent="0.3">
      <c r="A445">
        <v>194065</v>
      </c>
      <c r="B445" s="17">
        <v>1697</v>
      </c>
      <c r="C445" s="9" t="s">
        <v>332</v>
      </c>
      <c r="D445">
        <v>8.0724000000000004E-3</v>
      </c>
      <c r="E445">
        <v>-99</v>
      </c>
      <c r="F445" t="s">
        <v>38</v>
      </c>
      <c r="G445" t="s">
        <v>297</v>
      </c>
    </row>
    <row r="446" spans="1:7" x14ac:dyDescent="0.3">
      <c r="A446">
        <v>194066</v>
      </c>
      <c r="B446" s="17">
        <v>889</v>
      </c>
      <c r="C446" s="9" t="s">
        <v>332</v>
      </c>
      <c r="D446">
        <v>1.0155599999999999E-2</v>
      </c>
      <c r="E446">
        <v>-99</v>
      </c>
      <c r="F446" t="s">
        <v>38</v>
      </c>
      <c r="G446" t="s">
        <v>297</v>
      </c>
    </row>
    <row r="447" spans="1:7" x14ac:dyDescent="0.3">
      <c r="A447">
        <v>194067</v>
      </c>
      <c r="B447" s="17">
        <v>1698</v>
      </c>
      <c r="C447" s="9" t="s">
        <v>332</v>
      </c>
      <c r="D447">
        <v>5.2947999999999997E-3</v>
      </c>
      <c r="E447">
        <v>-99</v>
      </c>
      <c r="F447" t="s">
        <v>38</v>
      </c>
      <c r="G447" t="s">
        <v>297</v>
      </c>
    </row>
    <row r="448" spans="1:7" x14ac:dyDescent="0.3">
      <c r="A448">
        <v>194068</v>
      </c>
      <c r="B448" s="17">
        <v>1699</v>
      </c>
      <c r="C448" s="9" t="s">
        <v>332</v>
      </c>
      <c r="D448">
        <v>1.09368E-2</v>
      </c>
      <c r="E448">
        <v>-99</v>
      </c>
      <c r="F448" t="s">
        <v>38</v>
      </c>
      <c r="G448" t="s">
        <v>297</v>
      </c>
    </row>
    <row r="449" spans="1:7" x14ac:dyDescent="0.3">
      <c r="A449">
        <v>194069</v>
      </c>
      <c r="B449" s="17">
        <v>886</v>
      </c>
      <c r="C449" s="9" t="s">
        <v>332</v>
      </c>
      <c r="D449">
        <v>9.6348000000000007E-3</v>
      </c>
      <c r="E449">
        <v>-99</v>
      </c>
      <c r="F449" t="s">
        <v>38</v>
      </c>
      <c r="G449" t="s">
        <v>297</v>
      </c>
    </row>
    <row r="450" spans="1:7" x14ac:dyDescent="0.3">
      <c r="A450">
        <v>194070</v>
      </c>
      <c r="B450" s="17">
        <v>2440</v>
      </c>
      <c r="C450" s="9" t="s">
        <v>332</v>
      </c>
      <c r="D450">
        <v>2.30888E-2</v>
      </c>
      <c r="E450">
        <v>-99</v>
      </c>
      <c r="F450" t="s">
        <v>38</v>
      </c>
      <c r="G450" t="s">
        <v>297</v>
      </c>
    </row>
    <row r="451" spans="1:7" x14ac:dyDescent="0.3">
      <c r="A451">
        <v>194071</v>
      </c>
      <c r="B451" s="17">
        <v>1700</v>
      </c>
      <c r="C451" s="9" t="s">
        <v>332</v>
      </c>
      <c r="D451">
        <v>7.5515999999999995E-3</v>
      </c>
      <c r="E451">
        <v>-99</v>
      </c>
      <c r="F451" t="s">
        <v>38</v>
      </c>
      <c r="G451" t="s">
        <v>297</v>
      </c>
    </row>
    <row r="452" spans="1:7" x14ac:dyDescent="0.3">
      <c r="A452">
        <v>194072</v>
      </c>
      <c r="B452" s="17">
        <v>882</v>
      </c>
      <c r="C452" s="9" t="s">
        <v>332</v>
      </c>
      <c r="D452">
        <v>9.4004399999999988E-2</v>
      </c>
      <c r="E452">
        <v>-99</v>
      </c>
      <c r="F452" t="s">
        <v>38</v>
      </c>
      <c r="G452" t="s">
        <v>297</v>
      </c>
    </row>
    <row r="453" spans="1:7" x14ac:dyDescent="0.3">
      <c r="A453">
        <v>194073</v>
      </c>
      <c r="B453" s="17">
        <v>1702</v>
      </c>
      <c r="C453" s="9" t="s">
        <v>332</v>
      </c>
      <c r="D453">
        <v>3.65428E-2</v>
      </c>
      <c r="E453">
        <v>-99</v>
      </c>
      <c r="F453" t="s">
        <v>38</v>
      </c>
      <c r="G453" t="s">
        <v>297</v>
      </c>
    </row>
    <row r="454" spans="1:7" x14ac:dyDescent="0.3">
      <c r="A454">
        <v>194074</v>
      </c>
      <c r="B454" s="17">
        <v>904</v>
      </c>
      <c r="C454" s="9" t="s">
        <v>332</v>
      </c>
      <c r="D454">
        <v>9.3743999999999994E-2</v>
      </c>
      <c r="E454">
        <v>-99</v>
      </c>
      <c r="F454" t="s">
        <v>38</v>
      </c>
      <c r="G454" t="s">
        <v>297</v>
      </c>
    </row>
    <row r="455" spans="1:7" x14ac:dyDescent="0.3">
      <c r="A455">
        <v>194075</v>
      </c>
      <c r="B455" s="17">
        <v>1703</v>
      </c>
      <c r="C455" s="9" t="s">
        <v>332</v>
      </c>
      <c r="D455">
        <v>2.5953199999999999E-2</v>
      </c>
      <c r="E455">
        <v>-99</v>
      </c>
      <c r="F455" t="s">
        <v>38</v>
      </c>
      <c r="G455" t="s">
        <v>297</v>
      </c>
    </row>
    <row r="456" spans="1:7" x14ac:dyDescent="0.3">
      <c r="A456">
        <v>194076</v>
      </c>
      <c r="B456" s="17">
        <v>1172</v>
      </c>
      <c r="C456" s="9" t="s">
        <v>332</v>
      </c>
      <c r="D456">
        <v>1.38012E-2</v>
      </c>
      <c r="E456">
        <v>-99</v>
      </c>
      <c r="F456" t="s">
        <v>38</v>
      </c>
      <c r="G456" t="s">
        <v>297</v>
      </c>
    </row>
    <row r="457" spans="1:7" x14ac:dyDescent="0.3">
      <c r="A457">
        <v>194077</v>
      </c>
      <c r="B457" s="17">
        <v>1173</v>
      </c>
      <c r="C457" s="9" t="s">
        <v>332</v>
      </c>
      <c r="D457">
        <v>2.0397999999999999E-2</v>
      </c>
      <c r="E457">
        <v>-99</v>
      </c>
      <c r="F457" t="s">
        <v>38</v>
      </c>
      <c r="G457" t="s">
        <v>297</v>
      </c>
    </row>
    <row r="458" spans="1:7" x14ac:dyDescent="0.3">
      <c r="A458">
        <v>194078</v>
      </c>
      <c r="B458" s="17">
        <v>854</v>
      </c>
      <c r="C458" s="9" t="s">
        <v>332</v>
      </c>
      <c r="D458">
        <v>1.8488399999999999E-2</v>
      </c>
      <c r="E458">
        <v>-99</v>
      </c>
      <c r="F458" t="s">
        <v>38</v>
      </c>
      <c r="G458" t="s">
        <v>297</v>
      </c>
    </row>
    <row r="459" spans="1:7" x14ac:dyDescent="0.3">
      <c r="A459">
        <v>194079</v>
      </c>
      <c r="B459" s="17">
        <v>867</v>
      </c>
      <c r="C459" s="9" t="s">
        <v>332</v>
      </c>
      <c r="D459">
        <v>1.9877199999999998E-2</v>
      </c>
      <c r="E459">
        <v>-99</v>
      </c>
      <c r="F459" t="s">
        <v>38</v>
      </c>
      <c r="G459" t="s">
        <v>297</v>
      </c>
    </row>
    <row r="460" spans="1:7" x14ac:dyDescent="0.3">
      <c r="A460">
        <v>194080</v>
      </c>
      <c r="B460" s="17">
        <v>1721</v>
      </c>
      <c r="C460" s="9" t="s">
        <v>332</v>
      </c>
      <c r="D460">
        <v>3.8191999999999996E-3</v>
      </c>
      <c r="E460">
        <v>-99</v>
      </c>
      <c r="F460" t="s">
        <v>38</v>
      </c>
      <c r="G460" t="s">
        <v>297</v>
      </c>
    </row>
    <row r="461" spans="1:7" x14ac:dyDescent="0.3">
      <c r="A461">
        <v>194081</v>
      </c>
      <c r="B461" s="17">
        <v>1720</v>
      </c>
      <c r="C461" s="9" t="s">
        <v>332</v>
      </c>
      <c r="D461">
        <v>3.2983999999999999E-3</v>
      </c>
      <c r="E461">
        <v>-99</v>
      </c>
      <c r="F461" t="s">
        <v>38</v>
      </c>
      <c r="G461" t="s">
        <v>297</v>
      </c>
    </row>
    <row r="462" spans="1:7" x14ac:dyDescent="0.3">
      <c r="A462">
        <v>194082</v>
      </c>
      <c r="B462" s="17">
        <v>1171</v>
      </c>
      <c r="C462" s="9" t="s">
        <v>332</v>
      </c>
      <c r="D462">
        <v>9.0271999999999991E-3</v>
      </c>
      <c r="E462">
        <v>-99</v>
      </c>
      <c r="F462" t="s">
        <v>38</v>
      </c>
      <c r="G462" t="s">
        <v>297</v>
      </c>
    </row>
    <row r="463" spans="1:7" x14ac:dyDescent="0.3">
      <c r="A463">
        <v>194083</v>
      </c>
      <c r="B463" s="17">
        <v>1610</v>
      </c>
      <c r="C463" s="9" t="s">
        <v>332</v>
      </c>
      <c r="D463">
        <v>1.0676399999999999E-2</v>
      </c>
      <c r="E463">
        <v>-99</v>
      </c>
      <c r="F463" t="s">
        <v>38</v>
      </c>
      <c r="G463" t="s">
        <v>297</v>
      </c>
    </row>
    <row r="464" spans="1:7" x14ac:dyDescent="0.3">
      <c r="A464">
        <v>194084</v>
      </c>
      <c r="B464" s="17">
        <v>1722</v>
      </c>
      <c r="C464" s="9" t="s">
        <v>332</v>
      </c>
      <c r="D464">
        <v>3.6456000000000001E-3</v>
      </c>
      <c r="E464">
        <v>-99</v>
      </c>
      <c r="F464" t="s">
        <v>38</v>
      </c>
      <c r="G464" t="s">
        <v>297</v>
      </c>
    </row>
    <row r="465" spans="1:7" x14ac:dyDescent="0.3">
      <c r="A465">
        <v>194085</v>
      </c>
      <c r="B465" s="17">
        <v>857</v>
      </c>
      <c r="C465" s="9" t="s">
        <v>332</v>
      </c>
      <c r="D465">
        <v>5.4684E-3</v>
      </c>
      <c r="E465">
        <v>-99</v>
      </c>
      <c r="F465" t="s">
        <v>38</v>
      </c>
      <c r="G465" t="s">
        <v>297</v>
      </c>
    </row>
    <row r="466" spans="1:7" x14ac:dyDescent="0.3">
      <c r="A466">
        <v>194086</v>
      </c>
      <c r="B466" s="17">
        <v>855</v>
      </c>
      <c r="C466" s="9" t="s">
        <v>332</v>
      </c>
      <c r="D466">
        <v>1.10236E-2</v>
      </c>
      <c r="E466">
        <v>-99</v>
      </c>
      <c r="F466" t="s">
        <v>38</v>
      </c>
      <c r="G466" t="s">
        <v>297</v>
      </c>
    </row>
    <row r="467" spans="1:7" x14ac:dyDescent="0.3">
      <c r="A467">
        <v>194087</v>
      </c>
      <c r="B467" s="17">
        <v>901</v>
      </c>
      <c r="C467" s="9" t="s">
        <v>332</v>
      </c>
      <c r="D467">
        <v>1.1283999999999999E-3</v>
      </c>
      <c r="E467">
        <v>-99</v>
      </c>
      <c r="F467" t="s">
        <v>38</v>
      </c>
      <c r="G467" t="s">
        <v>297</v>
      </c>
    </row>
    <row r="468" spans="1:7" x14ac:dyDescent="0.3">
      <c r="A468">
        <v>194088</v>
      </c>
      <c r="B468" s="17">
        <v>1723</v>
      </c>
      <c r="C468" s="9" t="s">
        <v>332</v>
      </c>
      <c r="D468">
        <v>1.9095999999999998E-3</v>
      </c>
      <c r="E468">
        <v>-99</v>
      </c>
      <c r="F468" t="s">
        <v>38</v>
      </c>
      <c r="G468" t="s">
        <v>297</v>
      </c>
    </row>
    <row r="469" spans="1:7" x14ac:dyDescent="0.3">
      <c r="A469">
        <v>194089</v>
      </c>
      <c r="B469" s="17">
        <v>884</v>
      </c>
      <c r="C469" s="9" t="s">
        <v>332</v>
      </c>
      <c r="D469">
        <v>9.3743999999999997E-3</v>
      </c>
      <c r="E469">
        <v>-99</v>
      </c>
      <c r="F469" t="s">
        <v>38</v>
      </c>
      <c r="G469" t="s">
        <v>297</v>
      </c>
    </row>
    <row r="470" spans="1:7" x14ac:dyDescent="0.3">
      <c r="A470">
        <v>194090</v>
      </c>
      <c r="B470" s="17">
        <v>858</v>
      </c>
      <c r="C470" s="9" t="s">
        <v>332</v>
      </c>
      <c r="D470">
        <v>4.8608000000000002E-3</v>
      </c>
      <c r="E470">
        <v>-99</v>
      </c>
      <c r="F470" t="s">
        <v>38</v>
      </c>
      <c r="G470" t="s">
        <v>297</v>
      </c>
    </row>
    <row r="471" spans="1:7" x14ac:dyDescent="0.3">
      <c r="A471">
        <v>194091</v>
      </c>
      <c r="B471" s="17">
        <v>1770</v>
      </c>
      <c r="C471" s="9" t="s">
        <v>332</v>
      </c>
      <c r="D471">
        <v>1.2152E-3</v>
      </c>
      <c r="E471">
        <v>-99</v>
      </c>
      <c r="F471" t="s">
        <v>38</v>
      </c>
      <c r="G471" t="s">
        <v>297</v>
      </c>
    </row>
    <row r="472" spans="1:7" x14ac:dyDescent="0.3">
      <c r="A472">
        <v>194092</v>
      </c>
      <c r="B472" s="17">
        <v>1848</v>
      </c>
      <c r="C472" s="9" t="s">
        <v>332</v>
      </c>
      <c r="D472">
        <v>4.3399999999999998E-4</v>
      </c>
      <c r="E472">
        <v>-99</v>
      </c>
      <c r="F472" t="s">
        <v>38</v>
      </c>
      <c r="G472" t="s">
        <v>297</v>
      </c>
    </row>
    <row r="473" spans="1:7" x14ac:dyDescent="0.3">
      <c r="A473">
        <v>194093</v>
      </c>
      <c r="B473" s="17">
        <v>868</v>
      </c>
      <c r="C473" s="9" t="s">
        <v>332</v>
      </c>
      <c r="D473">
        <v>1.3540799999999999E-2</v>
      </c>
      <c r="E473">
        <v>-99</v>
      </c>
      <c r="F473" t="s">
        <v>38</v>
      </c>
      <c r="G473" t="s">
        <v>297</v>
      </c>
    </row>
    <row r="474" spans="1:7" x14ac:dyDescent="0.3">
      <c r="A474">
        <v>194094</v>
      </c>
      <c r="B474" s="17">
        <v>2892</v>
      </c>
      <c r="C474" s="9" t="s">
        <v>332</v>
      </c>
      <c r="D474">
        <v>3.1247999999999996E-3</v>
      </c>
      <c r="E474">
        <v>-99</v>
      </c>
      <c r="F474" t="s">
        <v>38</v>
      </c>
      <c r="G474" t="s">
        <v>297</v>
      </c>
    </row>
    <row r="475" spans="1:7" x14ac:dyDescent="0.3">
      <c r="A475">
        <v>194095</v>
      </c>
      <c r="B475" s="17">
        <v>2441</v>
      </c>
      <c r="C475" s="9" t="s">
        <v>332</v>
      </c>
      <c r="D475">
        <v>1.7707199999999996E-2</v>
      </c>
      <c r="E475">
        <v>-99</v>
      </c>
      <c r="F475" t="s">
        <v>38</v>
      </c>
      <c r="G475" t="s">
        <v>297</v>
      </c>
    </row>
    <row r="476" spans="1:7" x14ac:dyDescent="0.3">
      <c r="A476">
        <v>194096</v>
      </c>
      <c r="B476" s="17">
        <v>2442</v>
      </c>
      <c r="C476" s="9" t="s">
        <v>332</v>
      </c>
      <c r="D476">
        <v>4.8087200000000004E-2</v>
      </c>
      <c r="E476">
        <v>-99</v>
      </c>
      <c r="F476" t="s">
        <v>38</v>
      </c>
      <c r="G476" t="s">
        <v>297</v>
      </c>
    </row>
    <row r="477" spans="1:7" x14ac:dyDescent="0.3">
      <c r="A477">
        <v>194097</v>
      </c>
      <c r="B477" s="17">
        <v>2443</v>
      </c>
      <c r="C477" s="9" t="s">
        <v>332</v>
      </c>
      <c r="D477">
        <v>7.0915599999999995E-2</v>
      </c>
      <c r="E477">
        <v>-99</v>
      </c>
      <c r="F477" t="s">
        <v>38</v>
      </c>
      <c r="G477" t="s">
        <v>297</v>
      </c>
    </row>
    <row r="478" spans="1:7" x14ac:dyDescent="0.3">
      <c r="A478">
        <v>194098</v>
      </c>
      <c r="B478" s="17">
        <v>2893</v>
      </c>
      <c r="C478" s="9" t="s">
        <v>332</v>
      </c>
      <c r="D478">
        <v>1.5450399999999998E-2</v>
      </c>
      <c r="E478">
        <v>-99</v>
      </c>
      <c r="F478" t="s">
        <v>38</v>
      </c>
      <c r="G478" t="s">
        <v>297</v>
      </c>
    </row>
    <row r="479" spans="1:7" x14ac:dyDescent="0.3">
      <c r="A479">
        <v>194099</v>
      </c>
      <c r="B479" s="17">
        <v>881</v>
      </c>
      <c r="C479" s="9" t="s">
        <v>332</v>
      </c>
      <c r="D479">
        <v>4.8781600000000001E-2</v>
      </c>
      <c r="E479">
        <v>-99</v>
      </c>
      <c r="F479" t="s">
        <v>38</v>
      </c>
      <c r="G479" t="s">
        <v>297</v>
      </c>
    </row>
    <row r="480" spans="1:7" x14ac:dyDescent="0.3">
      <c r="A480">
        <v>194100</v>
      </c>
      <c r="B480" s="17">
        <v>903</v>
      </c>
      <c r="C480" s="9" t="s">
        <v>332</v>
      </c>
      <c r="D480">
        <v>3.0987599999999997E-2</v>
      </c>
      <c r="E480">
        <v>-99</v>
      </c>
      <c r="F480" t="s">
        <v>38</v>
      </c>
      <c r="G480" t="s">
        <v>297</v>
      </c>
    </row>
    <row r="481" spans="1:7" x14ac:dyDescent="0.3">
      <c r="A481">
        <v>194101</v>
      </c>
      <c r="B481" s="17">
        <v>849</v>
      </c>
      <c r="C481" s="9" t="s">
        <v>332</v>
      </c>
      <c r="D481">
        <v>1.3540799999999999E-2</v>
      </c>
      <c r="E481">
        <v>-99</v>
      </c>
      <c r="F481" t="s">
        <v>38</v>
      </c>
      <c r="G481" t="s">
        <v>297</v>
      </c>
    </row>
    <row r="482" spans="1:7" x14ac:dyDescent="0.3">
      <c r="A482">
        <v>194102</v>
      </c>
      <c r="B482" s="17">
        <v>909</v>
      </c>
      <c r="C482" s="9" t="s">
        <v>332</v>
      </c>
      <c r="D482">
        <v>4.9476000000000008E-3</v>
      </c>
      <c r="E482">
        <v>-99</v>
      </c>
      <c r="F482" t="s">
        <v>38</v>
      </c>
      <c r="G482" t="s">
        <v>297</v>
      </c>
    </row>
    <row r="483" spans="1:7" x14ac:dyDescent="0.3">
      <c r="A483">
        <v>194103</v>
      </c>
      <c r="B483" s="17">
        <v>862</v>
      </c>
      <c r="C483" s="9" t="s">
        <v>332</v>
      </c>
      <c r="D483">
        <v>1.2933199999999999E-2</v>
      </c>
      <c r="E483">
        <v>-99</v>
      </c>
      <c r="F483" t="s">
        <v>38</v>
      </c>
      <c r="G483" t="s">
        <v>297</v>
      </c>
    </row>
    <row r="484" spans="1:7" x14ac:dyDescent="0.3">
      <c r="A484">
        <v>194104</v>
      </c>
      <c r="B484" s="17">
        <v>2894</v>
      </c>
      <c r="C484" s="9" t="s">
        <v>332</v>
      </c>
      <c r="D484">
        <v>0.96929559999999992</v>
      </c>
      <c r="E484">
        <v>-99</v>
      </c>
      <c r="F484" t="s">
        <v>38</v>
      </c>
      <c r="G484" t="s">
        <v>297</v>
      </c>
    </row>
    <row r="485" spans="1:7" x14ac:dyDescent="0.3">
      <c r="A485">
        <v>194105</v>
      </c>
      <c r="B485" s="17">
        <v>2750</v>
      </c>
      <c r="C485" s="9" t="s">
        <v>332</v>
      </c>
      <c r="D485">
        <v>0.11396839999999998</v>
      </c>
      <c r="E485">
        <v>-99</v>
      </c>
      <c r="F485" t="s">
        <v>38</v>
      </c>
      <c r="G485" t="s">
        <v>297</v>
      </c>
    </row>
    <row r="486" spans="1:7" x14ac:dyDescent="0.3">
      <c r="A486">
        <v>194106</v>
      </c>
      <c r="B486" s="17">
        <v>955</v>
      </c>
      <c r="C486" s="9" t="s">
        <v>332</v>
      </c>
      <c r="D486">
        <v>9.5079851999999985</v>
      </c>
      <c r="E486">
        <v>-99</v>
      </c>
      <c r="F486" t="s">
        <v>38</v>
      </c>
      <c r="G486" t="s">
        <v>297</v>
      </c>
    </row>
    <row r="487" spans="1:7" x14ac:dyDescent="0.3">
      <c r="A487">
        <v>194107</v>
      </c>
      <c r="B487" s="17">
        <v>2895</v>
      </c>
      <c r="C487" s="9" t="s">
        <v>332</v>
      </c>
      <c r="D487">
        <v>3.1161199999999997E-2</v>
      </c>
      <c r="E487">
        <v>-99</v>
      </c>
      <c r="F487" t="s">
        <v>38</v>
      </c>
      <c r="G487" t="s">
        <v>297</v>
      </c>
    </row>
    <row r="488" spans="1:7" x14ac:dyDescent="0.3">
      <c r="A488">
        <v>194108</v>
      </c>
      <c r="B488" s="17">
        <v>1820</v>
      </c>
      <c r="C488" s="9" t="s">
        <v>332</v>
      </c>
      <c r="D488">
        <v>1.2488784000000002</v>
      </c>
      <c r="E488">
        <v>-99</v>
      </c>
      <c r="F488" t="s">
        <v>38</v>
      </c>
      <c r="G488" t="s">
        <v>297</v>
      </c>
    </row>
    <row r="489" spans="1:7" x14ac:dyDescent="0.3">
      <c r="A489">
        <v>194109</v>
      </c>
      <c r="B489" s="17">
        <v>2897</v>
      </c>
      <c r="C489" s="9" t="s">
        <v>332</v>
      </c>
      <c r="D489">
        <v>0.11527040000000001</v>
      </c>
      <c r="E489">
        <v>-99</v>
      </c>
      <c r="F489" t="s">
        <v>38</v>
      </c>
      <c r="G489" t="s">
        <v>297</v>
      </c>
    </row>
    <row r="490" spans="1:7" x14ac:dyDescent="0.3">
      <c r="A490">
        <v>194110</v>
      </c>
      <c r="B490" s="17">
        <v>2446</v>
      </c>
      <c r="C490" s="9" t="s">
        <v>332</v>
      </c>
      <c r="D490">
        <v>1.5103199999999999E-2</v>
      </c>
      <c r="E490">
        <v>-99</v>
      </c>
      <c r="F490" t="s">
        <v>38</v>
      </c>
      <c r="G490" t="s">
        <v>297</v>
      </c>
    </row>
    <row r="491" spans="1:7" x14ac:dyDescent="0.3">
      <c r="A491">
        <v>194111</v>
      </c>
      <c r="B491" s="17">
        <v>2447</v>
      </c>
      <c r="C491" s="9" t="s">
        <v>332</v>
      </c>
      <c r="D491">
        <v>2.18736E-2</v>
      </c>
      <c r="E491">
        <v>-99</v>
      </c>
      <c r="F491" t="s">
        <v>38</v>
      </c>
      <c r="G491" t="s">
        <v>297</v>
      </c>
    </row>
    <row r="492" spans="1:7" x14ac:dyDescent="0.3">
      <c r="A492">
        <v>194112</v>
      </c>
      <c r="B492" s="17">
        <v>965</v>
      </c>
      <c r="C492" s="9" t="s">
        <v>332</v>
      </c>
      <c r="D492">
        <v>5.5985999999999994E-2</v>
      </c>
      <c r="E492">
        <v>-99</v>
      </c>
      <c r="F492" t="s">
        <v>38</v>
      </c>
      <c r="G492" t="s">
        <v>297</v>
      </c>
    </row>
    <row r="493" spans="1:7" x14ac:dyDescent="0.3">
      <c r="A493">
        <v>194113</v>
      </c>
      <c r="B493" s="17">
        <v>1632</v>
      </c>
      <c r="C493" s="9" t="s">
        <v>332</v>
      </c>
      <c r="D493">
        <v>8.3328000000000013E-3</v>
      </c>
      <c r="E493">
        <v>-99</v>
      </c>
      <c r="F493" t="s">
        <v>38</v>
      </c>
      <c r="G493" t="s">
        <v>297</v>
      </c>
    </row>
    <row r="494" spans="1:7" x14ac:dyDescent="0.3">
      <c r="A494">
        <v>194114</v>
      </c>
      <c r="B494" s="17">
        <v>2461</v>
      </c>
      <c r="C494" s="9" t="s">
        <v>332</v>
      </c>
      <c r="D494">
        <v>2.2220799999999999E-2</v>
      </c>
      <c r="E494">
        <v>-99</v>
      </c>
      <c r="F494" t="s">
        <v>38</v>
      </c>
      <c r="G494" t="s">
        <v>297</v>
      </c>
    </row>
    <row r="495" spans="1:7" x14ac:dyDescent="0.3">
      <c r="A495">
        <v>194115</v>
      </c>
      <c r="B495" s="17">
        <v>2464</v>
      </c>
      <c r="C495" s="9" t="s">
        <v>332</v>
      </c>
      <c r="D495">
        <v>5.3815999999999994E-3</v>
      </c>
      <c r="E495">
        <v>-99</v>
      </c>
      <c r="F495" t="s">
        <v>38</v>
      </c>
      <c r="G495" t="s">
        <v>297</v>
      </c>
    </row>
    <row r="496" spans="1:7" x14ac:dyDescent="0.3">
      <c r="A496">
        <v>194116</v>
      </c>
      <c r="B496" s="17">
        <v>2928</v>
      </c>
      <c r="C496" s="9" t="s">
        <v>332</v>
      </c>
      <c r="D496">
        <v>0.27402759999999998</v>
      </c>
      <c r="E496">
        <v>-99</v>
      </c>
      <c r="F496" t="s">
        <v>38</v>
      </c>
      <c r="G496" t="s">
        <v>297</v>
      </c>
    </row>
    <row r="497" spans="1:7" x14ac:dyDescent="0.3">
      <c r="A497">
        <v>194117</v>
      </c>
      <c r="B497" s="17">
        <v>2929</v>
      </c>
      <c r="C497" s="9" t="s">
        <v>332</v>
      </c>
      <c r="D497">
        <v>2.0050800000000001E-2</v>
      </c>
      <c r="E497">
        <v>-99</v>
      </c>
      <c r="F497" t="s">
        <v>38</v>
      </c>
      <c r="G497" t="s">
        <v>297</v>
      </c>
    </row>
    <row r="498" spans="1:7" x14ac:dyDescent="0.3">
      <c r="A498">
        <v>194118</v>
      </c>
      <c r="B498" s="17">
        <v>2930</v>
      </c>
      <c r="C498" s="9" t="s">
        <v>332</v>
      </c>
      <c r="D498">
        <v>0.55222159999999998</v>
      </c>
      <c r="E498">
        <v>-99</v>
      </c>
      <c r="F498" t="s">
        <v>38</v>
      </c>
      <c r="G498" t="s">
        <v>297</v>
      </c>
    </row>
    <row r="499" spans="1:7" x14ac:dyDescent="0.3">
      <c r="A499">
        <v>194119</v>
      </c>
      <c r="B499" s="17">
        <v>2931</v>
      </c>
      <c r="C499" s="9" t="s">
        <v>332</v>
      </c>
      <c r="D499">
        <v>4.0544279999999997</v>
      </c>
      <c r="E499">
        <v>-99</v>
      </c>
      <c r="F499" t="s">
        <v>38</v>
      </c>
      <c r="G499" t="s">
        <v>297</v>
      </c>
    </row>
    <row r="500" spans="1:7" x14ac:dyDescent="0.3">
      <c r="A500">
        <v>194120</v>
      </c>
      <c r="B500" s="17">
        <v>2465</v>
      </c>
      <c r="C500" s="9" t="s">
        <v>332</v>
      </c>
      <c r="D500">
        <v>4.426799999999999E-3</v>
      </c>
      <c r="E500">
        <v>-99</v>
      </c>
      <c r="F500" t="s">
        <v>38</v>
      </c>
      <c r="G500" t="s">
        <v>297</v>
      </c>
    </row>
    <row r="501" spans="1:7" x14ac:dyDescent="0.3">
      <c r="A501">
        <v>194121</v>
      </c>
      <c r="B501" s="17">
        <v>1641</v>
      </c>
      <c r="C501" s="9" t="s">
        <v>332</v>
      </c>
      <c r="D501">
        <v>3.0380000000000003E-3</v>
      </c>
      <c r="E501">
        <v>-99</v>
      </c>
      <c r="F501" t="s">
        <v>38</v>
      </c>
      <c r="G501" t="s">
        <v>297</v>
      </c>
    </row>
    <row r="502" spans="1:7" x14ac:dyDescent="0.3">
      <c r="A502">
        <v>194122</v>
      </c>
      <c r="B502" s="17">
        <v>2466</v>
      </c>
      <c r="C502" s="9" t="s">
        <v>332</v>
      </c>
      <c r="D502">
        <v>3.2115999999999998E-3</v>
      </c>
      <c r="E502">
        <v>-99</v>
      </c>
      <c r="F502" t="s">
        <v>38</v>
      </c>
      <c r="G502" t="s">
        <v>297</v>
      </c>
    </row>
    <row r="503" spans="1:7" x14ac:dyDescent="0.3">
      <c r="A503">
        <v>194123</v>
      </c>
      <c r="B503" s="17">
        <v>1640</v>
      </c>
      <c r="C503" s="9" t="s">
        <v>332</v>
      </c>
      <c r="D503">
        <v>1.6492E-3</v>
      </c>
      <c r="E503">
        <v>-99</v>
      </c>
      <c r="F503" t="s">
        <v>38</v>
      </c>
      <c r="G503" t="s">
        <v>297</v>
      </c>
    </row>
    <row r="504" spans="1:7" x14ac:dyDescent="0.3">
      <c r="A504">
        <v>194124</v>
      </c>
      <c r="B504" s="17">
        <v>1713</v>
      </c>
      <c r="C504" s="9" t="s">
        <v>332</v>
      </c>
      <c r="D504">
        <v>2.0397999999999999E-2</v>
      </c>
      <c r="E504">
        <v>-99</v>
      </c>
      <c r="F504" t="s">
        <v>38</v>
      </c>
      <c r="G504" t="s">
        <v>297</v>
      </c>
    </row>
    <row r="505" spans="1:7" x14ac:dyDescent="0.3">
      <c r="A505">
        <v>194125</v>
      </c>
      <c r="B505" s="17">
        <v>2467</v>
      </c>
      <c r="C505" s="9" t="s">
        <v>332</v>
      </c>
      <c r="D505">
        <v>1.0589599999999999E-2</v>
      </c>
      <c r="E505">
        <v>-99</v>
      </c>
      <c r="F505" t="s">
        <v>38</v>
      </c>
      <c r="G505" t="s">
        <v>297</v>
      </c>
    </row>
    <row r="506" spans="1:7" x14ac:dyDescent="0.3">
      <c r="A506">
        <v>194126</v>
      </c>
      <c r="B506" s="17">
        <v>1681</v>
      </c>
      <c r="C506" s="9" t="s">
        <v>332</v>
      </c>
      <c r="D506">
        <v>4.3052799999999995E-2</v>
      </c>
      <c r="E506">
        <v>-99</v>
      </c>
      <c r="F506" t="s">
        <v>38</v>
      </c>
      <c r="G506" t="s">
        <v>297</v>
      </c>
    </row>
    <row r="507" spans="1:7" x14ac:dyDescent="0.3">
      <c r="A507">
        <v>194127</v>
      </c>
      <c r="B507" s="17">
        <v>2297</v>
      </c>
      <c r="C507" s="9" t="s">
        <v>332</v>
      </c>
      <c r="D507">
        <v>16.839200000000002</v>
      </c>
      <c r="E507">
        <v>-99</v>
      </c>
      <c r="F507" t="s">
        <v>38</v>
      </c>
      <c r="G507" t="s">
        <v>297</v>
      </c>
    </row>
    <row r="508" spans="1:7" x14ac:dyDescent="0.3">
      <c r="A508">
        <v>194128</v>
      </c>
      <c r="B508" s="17">
        <v>626</v>
      </c>
      <c r="C508" s="9" t="s">
        <v>333</v>
      </c>
      <c r="D508">
        <v>73.400000000000006</v>
      </c>
      <c r="E508">
        <v>6.4</v>
      </c>
      <c r="F508" t="s">
        <v>300</v>
      </c>
      <c r="G508" t="s">
        <v>296</v>
      </c>
    </row>
    <row r="509" spans="1:7" x14ac:dyDescent="0.3">
      <c r="A509">
        <v>194129</v>
      </c>
      <c r="B509" s="17">
        <v>797</v>
      </c>
      <c r="C509" s="9" t="s">
        <v>333</v>
      </c>
      <c r="D509">
        <v>31.3</v>
      </c>
      <c r="E509">
        <v>2.8</v>
      </c>
      <c r="F509" t="s">
        <v>300</v>
      </c>
      <c r="G509" t="s">
        <v>296</v>
      </c>
    </row>
    <row r="510" spans="1:7" x14ac:dyDescent="0.3">
      <c r="A510">
        <v>194130</v>
      </c>
      <c r="B510" s="17">
        <v>337</v>
      </c>
      <c r="C510" s="9" t="s">
        <v>333</v>
      </c>
      <c r="D510">
        <v>0.13</v>
      </c>
      <c r="E510">
        <v>0.01</v>
      </c>
      <c r="F510" t="s">
        <v>300</v>
      </c>
      <c r="G510" t="s">
        <v>298</v>
      </c>
    </row>
    <row r="511" spans="1:7" x14ac:dyDescent="0.3">
      <c r="A511">
        <v>194131</v>
      </c>
      <c r="B511" s="17">
        <v>613</v>
      </c>
      <c r="C511" s="9" t="s">
        <v>333</v>
      </c>
      <c r="D511">
        <v>0.17</v>
      </c>
      <c r="E511">
        <v>0.01</v>
      </c>
      <c r="F511" t="s">
        <v>300</v>
      </c>
      <c r="G511" t="s">
        <v>298</v>
      </c>
    </row>
    <row r="512" spans="1:7" x14ac:dyDescent="0.3">
      <c r="A512">
        <v>194132</v>
      </c>
      <c r="B512" s="17">
        <v>699</v>
      </c>
      <c r="C512" s="9" t="s">
        <v>333</v>
      </c>
      <c r="D512">
        <v>0.13</v>
      </c>
      <c r="E512">
        <v>0.01</v>
      </c>
      <c r="F512" t="s">
        <v>300</v>
      </c>
      <c r="G512" t="s">
        <v>298</v>
      </c>
    </row>
    <row r="513" spans="1:7" x14ac:dyDescent="0.3">
      <c r="A513">
        <v>194133</v>
      </c>
      <c r="B513" s="17">
        <v>784</v>
      </c>
      <c r="C513" s="9" t="s">
        <v>333</v>
      </c>
      <c r="D513">
        <v>0.03</v>
      </c>
      <c r="E513">
        <v>0.01</v>
      </c>
      <c r="F513" t="s">
        <v>300</v>
      </c>
      <c r="G513" t="s">
        <v>298</v>
      </c>
    </row>
    <row r="514" spans="1:7" x14ac:dyDescent="0.3">
      <c r="A514">
        <v>194134</v>
      </c>
      <c r="B514" s="17">
        <v>694</v>
      </c>
      <c r="C514" s="9" t="s">
        <v>333</v>
      </c>
      <c r="D514">
        <v>0.17799999999999999</v>
      </c>
      <c r="E514">
        <v>3.0000000000000001E-3</v>
      </c>
      <c r="F514" t="s">
        <v>300</v>
      </c>
      <c r="G514" t="s">
        <v>299</v>
      </c>
    </row>
    <row r="515" spans="1:7" x14ac:dyDescent="0.3">
      <c r="A515">
        <v>194135</v>
      </c>
      <c r="B515" s="17">
        <v>700</v>
      </c>
      <c r="C515" s="9" t="s">
        <v>333</v>
      </c>
      <c r="D515">
        <v>0.08</v>
      </c>
      <c r="E515">
        <v>1E-3</v>
      </c>
      <c r="F515" t="s">
        <v>300</v>
      </c>
      <c r="G515" t="s">
        <v>299</v>
      </c>
    </row>
    <row r="516" spans="1:7" x14ac:dyDescent="0.3">
      <c r="A516">
        <v>194136</v>
      </c>
      <c r="B516" s="17">
        <v>795</v>
      </c>
      <c r="C516" s="9" t="s">
        <v>333</v>
      </c>
      <c r="D516">
        <v>0.14499999999999999</v>
      </c>
      <c r="E516">
        <v>3.0000000000000001E-3</v>
      </c>
      <c r="F516" t="s">
        <v>300</v>
      </c>
      <c r="G516" t="s">
        <v>299</v>
      </c>
    </row>
    <row r="517" spans="1:7" x14ac:dyDescent="0.3">
      <c r="A517">
        <v>194137</v>
      </c>
      <c r="B517" s="17">
        <v>669</v>
      </c>
      <c r="C517" s="9" t="s">
        <v>333</v>
      </c>
      <c r="D517">
        <v>0.439</v>
      </c>
      <c r="E517">
        <v>4.0000000000000001E-3</v>
      </c>
      <c r="F517" t="s">
        <v>300</v>
      </c>
      <c r="G517" t="s">
        <v>299</v>
      </c>
    </row>
    <row r="518" spans="1:7" x14ac:dyDescent="0.3">
      <c r="A518">
        <v>194138</v>
      </c>
      <c r="B518" s="17">
        <v>778</v>
      </c>
      <c r="C518" s="9" t="s">
        <v>333</v>
      </c>
      <c r="D518">
        <v>2.1000000000000001E-2</v>
      </c>
      <c r="E518">
        <v>1E-3</v>
      </c>
      <c r="F518" t="s">
        <v>300</v>
      </c>
      <c r="G518" t="s">
        <v>299</v>
      </c>
    </row>
    <row r="519" spans="1:7" x14ac:dyDescent="0.3">
      <c r="A519">
        <v>194139</v>
      </c>
      <c r="B519" s="17">
        <v>329</v>
      </c>
      <c r="C519" s="9" t="s">
        <v>333</v>
      </c>
      <c r="D519">
        <v>1.0999999999999999E-2</v>
      </c>
      <c r="E519">
        <v>2E-3</v>
      </c>
      <c r="F519" t="s">
        <v>300</v>
      </c>
      <c r="G519" t="s">
        <v>299</v>
      </c>
    </row>
    <row r="520" spans="1:7" x14ac:dyDescent="0.3">
      <c r="A520">
        <v>194140</v>
      </c>
      <c r="B520" s="17">
        <v>810</v>
      </c>
      <c r="C520" s="9" t="s">
        <v>333</v>
      </c>
      <c r="D520">
        <v>1E-3</v>
      </c>
      <c r="E520">
        <v>-99</v>
      </c>
      <c r="F520" t="s">
        <v>38</v>
      </c>
      <c r="G520" t="s">
        <v>299</v>
      </c>
    </row>
    <row r="521" spans="1:7" x14ac:dyDescent="0.3">
      <c r="A521">
        <v>194141</v>
      </c>
      <c r="B521" s="17">
        <v>689</v>
      </c>
      <c r="C521" s="9" t="s">
        <v>333</v>
      </c>
      <c r="D521">
        <v>2E-3</v>
      </c>
      <c r="E521">
        <v>1E-3</v>
      </c>
      <c r="F521" t="s">
        <v>300</v>
      </c>
      <c r="G521" t="s">
        <v>299</v>
      </c>
    </row>
    <row r="522" spans="1:7" x14ac:dyDescent="0.3">
      <c r="A522">
        <v>194142</v>
      </c>
      <c r="B522" s="17">
        <v>520</v>
      </c>
      <c r="C522" s="9" t="s">
        <v>333</v>
      </c>
      <c r="D522">
        <v>2E-3</v>
      </c>
      <c r="E522">
        <v>-99</v>
      </c>
      <c r="F522" t="s">
        <v>38</v>
      </c>
      <c r="G522" t="s">
        <v>299</v>
      </c>
    </row>
    <row r="523" spans="1:7" x14ac:dyDescent="0.3">
      <c r="A523">
        <v>194143</v>
      </c>
      <c r="B523" s="17">
        <v>1043</v>
      </c>
      <c r="C523" s="9" t="s">
        <v>333</v>
      </c>
      <c r="D523">
        <v>3.6700000000000003E-4</v>
      </c>
      <c r="E523">
        <v>-99</v>
      </c>
      <c r="F523" t="s">
        <v>38</v>
      </c>
      <c r="G523" t="s">
        <v>297</v>
      </c>
    </row>
    <row r="524" spans="1:7" x14ac:dyDescent="0.3">
      <c r="A524">
        <v>194144</v>
      </c>
      <c r="B524" s="17">
        <v>1048</v>
      </c>
      <c r="C524" s="9" t="s">
        <v>333</v>
      </c>
      <c r="D524">
        <v>4.4040000000000008E-4</v>
      </c>
      <c r="E524">
        <v>-99</v>
      </c>
      <c r="F524" t="s">
        <v>38</v>
      </c>
      <c r="G524" t="s">
        <v>297</v>
      </c>
    </row>
    <row r="525" spans="1:7" x14ac:dyDescent="0.3">
      <c r="A525">
        <v>194145</v>
      </c>
      <c r="B525" s="17">
        <v>1047</v>
      </c>
      <c r="C525" s="9" t="s">
        <v>333</v>
      </c>
      <c r="D525">
        <v>1.5414000000000003E-3</v>
      </c>
      <c r="E525">
        <v>-99</v>
      </c>
      <c r="F525" t="s">
        <v>38</v>
      </c>
      <c r="G525" t="s">
        <v>297</v>
      </c>
    </row>
    <row r="526" spans="1:7" x14ac:dyDescent="0.3">
      <c r="A526">
        <v>194146</v>
      </c>
      <c r="B526" s="17">
        <v>1042</v>
      </c>
      <c r="C526" s="9" t="s">
        <v>333</v>
      </c>
      <c r="D526">
        <v>1.9084000000000002E-3</v>
      </c>
      <c r="E526">
        <v>-99</v>
      </c>
      <c r="F526" t="s">
        <v>38</v>
      </c>
      <c r="G526" t="s">
        <v>297</v>
      </c>
    </row>
    <row r="527" spans="1:7" x14ac:dyDescent="0.3">
      <c r="A527">
        <v>194147</v>
      </c>
      <c r="B527" s="17">
        <v>1595</v>
      </c>
      <c r="C527" s="9" t="s">
        <v>333</v>
      </c>
      <c r="D527">
        <v>1.9818000000000001E-3</v>
      </c>
      <c r="E527">
        <v>-99</v>
      </c>
      <c r="F527" t="s">
        <v>38</v>
      </c>
      <c r="G527" t="s">
        <v>297</v>
      </c>
    </row>
    <row r="528" spans="1:7" x14ac:dyDescent="0.3">
      <c r="A528">
        <v>194148</v>
      </c>
      <c r="B528" s="17">
        <v>1596</v>
      </c>
      <c r="C528" s="9" t="s">
        <v>333</v>
      </c>
      <c r="D528">
        <v>2.4222000000000002E-3</v>
      </c>
      <c r="E528">
        <v>-99</v>
      </c>
      <c r="F528" t="s">
        <v>38</v>
      </c>
      <c r="G528" t="s">
        <v>297</v>
      </c>
    </row>
    <row r="529" spans="1:7" x14ac:dyDescent="0.3">
      <c r="A529">
        <v>194149</v>
      </c>
      <c r="B529" s="17">
        <v>1597</v>
      </c>
      <c r="C529" s="9" t="s">
        <v>333</v>
      </c>
      <c r="D529">
        <v>3.4498000000000003E-3</v>
      </c>
      <c r="E529">
        <v>-99</v>
      </c>
      <c r="F529" t="s">
        <v>38</v>
      </c>
      <c r="G529" t="s">
        <v>297</v>
      </c>
    </row>
    <row r="530" spans="1:7" x14ac:dyDescent="0.3">
      <c r="A530">
        <v>194150</v>
      </c>
      <c r="B530" s="17">
        <v>1598</v>
      </c>
      <c r="C530" s="9" t="s">
        <v>333</v>
      </c>
      <c r="D530">
        <v>8.074E-4</v>
      </c>
      <c r="E530">
        <v>-99</v>
      </c>
      <c r="F530" t="s">
        <v>38</v>
      </c>
      <c r="G530" t="s">
        <v>297</v>
      </c>
    </row>
    <row r="531" spans="1:7" x14ac:dyDescent="0.3">
      <c r="A531">
        <v>194151</v>
      </c>
      <c r="B531" s="17">
        <v>2374</v>
      </c>
      <c r="C531" s="9" t="s">
        <v>333</v>
      </c>
      <c r="D531">
        <v>3.0828000000000006E-3</v>
      </c>
      <c r="E531">
        <v>-99</v>
      </c>
      <c r="F531" t="s">
        <v>38</v>
      </c>
      <c r="G531" t="s">
        <v>297</v>
      </c>
    </row>
    <row r="532" spans="1:7" x14ac:dyDescent="0.3">
      <c r="A532">
        <v>194152</v>
      </c>
      <c r="B532" s="17">
        <v>2375</v>
      </c>
      <c r="C532" s="9" t="s">
        <v>333</v>
      </c>
      <c r="D532">
        <v>6.3857999999999996E-3</v>
      </c>
      <c r="E532">
        <v>-99</v>
      </c>
      <c r="F532" t="s">
        <v>38</v>
      </c>
      <c r="G532" t="s">
        <v>297</v>
      </c>
    </row>
    <row r="533" spans="1:7" x14ac:dyDescent="0.3">
      <c r="A533">
        <v>194153</v>
      </c>
      <c r="B533" s="17">
        <v>2376</v>
      </c>
      <c r="C533" s="9" t="s">
        <v>333</v>
      </c>
      <c r="D533">
        <v>1.5414000000000003E-3</v>
      </c>
      <c r="E533">
        <v>-99</v>
      </c>
      <c r="F533" t="s">
        <v>38</v>
      </c>
      <c r="G533" t="s">
        <v>297</v>
      </c>
    </row>
    <row r="534" spans="1:7" x14ac:dyDescent="0.3">
      <c r="A534">
        <v>194154</v>
      </c>
      <c r="B534" s="17">
        <v>2377</v>
      </c>
      <c r="C534" s="9" t="s">
        <v>333</v>
      </c>
      <c r="D534">
        <v>5.3582000000000005E-3</v>
      </c>
      <c r="E534">
        <v>-99</v>
      </c>
      <c r="F534" t="s">
        <v>38</v>
      </c>
      <c r="G534" t="s">
        <v>297</v>
      </c>
    </row>
    <row r="535" spans="1:7" x14ac:dyDescent="0.3">
      <c r="A535">
        <v>194155</v>
      </c>
      <c r="B535" s="17">
        <v>2379</v>
      </c>
      <c r="C535" s="9" t="s">
        <v>333</v>
      </c>
      <c r="D535">
        <v>5.6518000000000002E-3</v>
      </c>
      <c r="E535">
        <v>-99</v>
      </c>
      <c r="F535" t="s">
        <v>38</v>
      </c>
      <c r="G535" t="s">
        <v>297</v>
      </c>
    </row>
    <row r="536" spans="1:7" x14ac:dyDescent="0.3">
      <c r="A536">
        <v>194156</v>
      </c>
      <c r="B536" s="17">
        <v>2380</v>
      </c>
      <c r="C536" s="9" t="s">
        <v>333</v>
      </c>
      <c r="D536">
        <v>1.6882000000000002E-3</v>
      </c>
      <c r="E536">
        <v>-99</v>
      </c>
      <c r="F536" t="s">
        <v>38</v>
      </c>
      <c r="G536" t="s">
        <v>297</v>
      </c>
    </row>
    <row r="537" spans="1:7" x14ac:dyDescent="0.3">
      <c r="A537">
        <v>194157</v>
      </c>
      <c r="B537" s="17">
        <v>2381</v>
      </c>
      <c r="C537" s="9" t="s">
        <v>333</v>
      </c>
      <c r="D537">
        <v>2.5690000000000005E-3</v>
      </c>
      <c r="E537">
        <v>-99</v>
      </c>
      <c r="F537" t="s">
        <v>38</v>
      </c>
      <c r="G537" t="s">
        <v>297</v>
      </c>
    </row>
    <row r="538" spans="1:7" x14ac:dyDescent="0.3">
      <c r="A538">
        <v>194158</v>
      </c>
      <c r="B538" s="17">
        <v>2382</v>
      </c>
      <c r="C538" s="9" t="s">
        <v>333</v>
      </c>
      <c r="D538">
        <v>1.6882000000000002E-3</v>
      </c>
      <c r="E538">
        <v>-99</v>
      </c>
      <c r="F538" t="s">
        <v>38</v>
      </c>
      <c r="G538" t="s">
        <v>297</v>
      </c>
    </row>
    <row r="539" spans="1:7" x14ac:dyDescent="0.3">
      <c r="A539">
        <v>194159</v>
      </c>
      <c r="B539" s="17">
        <v>941</v>
      </c>
      <c r="C539" s="9" t="s">
        <v>333</v>
      </c>
      <c r="D539">
        <v>4.0369999999999998E-3</v>
      </c>
      <c r="E539">
        <v>-99</v>
      </c>
      <c r="F539" t="s">
        <v>38</v>
      </c>
      <c r="G539" t="s">
        <v>297</v>
      </c>
    </row>
    <row r="540" spans="1:7" x14ac:dyDescent="0.3">
      <c r="A540">
        <v>194160</v>
      </c>
      <c r="B540" s="17">
        <v>1619</v>
      </c>
      <c r="C540" s="9" t="s">
        <v>333</v>
      </c>
      <c r="D540">
        <v>1.101E-3</v>
      </c>
      <c r="E540">
        <v>-99</v>
      </c>
      <c r="F540" t="s">
        <v>38</v>
      </c>
      <c r="G540" t="s">
        <v>297</v>
      </c>
    </row>
    <row r="541" spans="1:7" x14ac:dyDescent="0.3">
      <c r="A541">
        <v>194161</v>
      </c>
      <c r="B541" s="17">
        <v>954</v>
      </c>
      <c r="C541" s="9" t="s">
        <v>333</v>
      </c>
      <c r="D541">
        <v>5.4316000000000008E-3</v>
      </c>
      <c r="E541">
        <v>-99</v>
      </c>
      <c r="F541" t="s">
        <v>38</v>
      </c>
      <c r="G541" t="s">
        <v>297</v>
      </c>
    </row>
    <row r="542" spans="1:7" x14ac:dyDescent="0.3">
      <c r="A542">
        <v>194162</v>
      </c>
      <c r="B542" s="17">
        <v>970</v>
      </c>
      <c r="C542" s="9" t="s">
        <v>333</v>
      </c>
      <c r="D542">
        <v>1.6148E-3</v>
      </c>
      <c r="E542">
        <v>-99</v>
      </c>
      <c r="F542" t="s">
        <v>38</v>
      </c>
      <c r="G542" t="s">
        <v>297</v>
      </c>
    </row>
    <row r="543" spans="1:7" x14ac:dyDescent="0.3">
      <c r="A543">
        <v>194163</v>
      </c>
      <c r="B543" s="17">
        <v>958</v>
      </c>
      <c r="C543" s="9" t="s">
        <v>333</v>
      </c>
      <c r="D543">
        <v>1.2551400000000002E-2</v>
      </c>
      <c r="E543">
        <v>-99</v>
      </c>
      <c r="F543" t="s">
        <v>38</v>
      </c>
      <c r="G543" t="s">
        <v>297</v>
      </c>
    </row>
    <row r="544" spans="1:7" x14ac:dyDescent="0.3">
      <c r="A544">
        <v>194164</v>
      </c>
      <c r="B544" s="17">
        <v>962</v>
      </c>
      <c r="C544" s="9" t="s">
        <v>333</v>
      </c>
      <c r="D544">
        <v>9.9824000000000024E-3</v>
      </c>
      <c r="E544">
        <v>-99</v>
      </c>
      <c r="F544" t="s">
        <v>38</v>
      </c>
      <c r="G544" t="s">
        <v>297</v>
      </c>
    </row>
    <row r="545" spans="1:7" x14ac:dyDescent="0.3">
      <c r="A545">
        <v>194165</v>
      </c>
      <c r="B545" s="17">
        <v>2362</v>
      </c>
      <c r="C545" s="9" t="s">
        <v>333</v>
      </c>
      <c r="D545">
        <v>0.12008240000000001</v>
      </c>
      <c r="E545">
        <v>-99</v>
      </c>
      <c r="F545" t="s">
        <v>38</v>
      </c>
      <c r="G545" t="s">
        <v>297</v>
      </c>
    </row>
    <row r="546" spans="1:7" x14ac:dyDescent="0.3">
      <c r="A546">
        <v>194166</v>
      </c>
      <c r="B546" s="17">
        <v>2870</v>
      </c>
      <c r="C546" s="9" t="s">
        <v>333</v>
      </c>
      <c r="D546">
        <v>1.3358800000000001E-2</v>
      </c>
      <c r="E546">
        <v>-99</v>
      </c>
      <c r="F546" t="s">
        <v>38</v>
      </c>
      <c r="G546" t="s">
        <v>297</v>
      </c>
    </row>
    <row r="547" spans="1:7" x14ac:dyDescent="0.3">
      <c r="A547">
        <v>194167</v>
      </c>
      <c r="B547" s="17">
        <v>1620</v>
      </c>
      <c r="C547" s="9" t="s">
        <v>333</v>
      </c>
      <c r="D547">
        <v>5.2848000000000001E-3</v>
      </c>
      <c r="E547">
        <v>-99</v>
      </c>
      <c r="F547" t="s">
        <v>38</v>
      </c>
      <c r="G547" t="s">
        <v>297</v>
      </c>
    </row>
    <row r="548" spans="1:7" x14ac:dyDescent="0.3">
      <c r="A548">
        <v>194168</v>
      </c>
      <c r="B548" s="17">
        <v>966</v>
      </c>
      <c r="C548" s="9" t="s">
        <v>333</v>
      </c>
      <c r="D548">
        <v>3.7213800000000005E-2</v>
      </c>
      <c r="E548">
        <v>-99</v>
      </c>
      <c r="F548" t="s">
        <v>38</v>
      </c>
      <c r="G548" t="s">
        <v>297</v>
      </c>
    </row>
    <row r="549" spans="1:7" x14ac:dyDescent="0.3">
      <c r="A549">
        <v>194169</v>
      </c>
      <c r="B549" s="17">
        <v>2871</v>
      </c>
      <c r="C549" s="9" t="s">
        <v>333</v>
      </c>
      <c r="D549">
        <v>1.6882000000000002E-3</v>
      </c>
      <c r="E549">
        <v>-99</v>
      </c>
      <c r="F549" t="s">
        <v>38</v>
      </c>
      <c r="G549" t="s">
        <v>297</v>
      </c>
    </row>
    <row r="550" spans="1:7" x14ac:dyDescent="0.3">
      <c r="A550">
        <v>194170</v>
      </c>
      <c r="B550" s="17">
        <v>959</v>
      </c>
      <c r="C550" s="9" t="s">
        <v>333</v>
      </c>
      <c r="D550">
        <v>2.5690000000000005E-3</v>
      </c>
      <c r="E550">
        <v>-99</v>
      </c>
      <c r="F550" t="s">
        <v>38</v>
      </c>
      <c r="G550" t="s">
        <v>297</v>
      </c>
    </row>
    <row r="551" spans="1:7" x14ac:dyDescent="0.3">
      <c r="A551">
        <v>194171</v>
      </c>
      <c r="B551" s="17">
        <v>944</v>
      </c>
      <c r="C551" s="9" t="s">
        <v>333</v>
      </c>
      <c r="D551">
        <v>2.31944E-2</v>
      </c>
      <c r="E551">
        <v>-99</v>
      </c>
      <c r="F551" t="s">
        <v>38</v>
      </c>
      <c r="G551" t="s">
        <v>297</v>
      </c>
    </row>
    <row r="552" spans="1:7" x14ac:dyDescent="0.3">
      <c r="A552">
        <v>194172</v>
      </c>
      <c r="B552" s="17">
        <v>2049</v>
      </c>
      <c r="C552" s="9" t="s">
        <v>333</v>
      </c>
      <c r="D552">
        <v>2.4956000000000006E-3</v>
      </c>
      <c r="E552">
        <v>-99</v>
      </c>
      <c r="F552" t="s">
        <v>38</v>
      </c>
      <c r="G552" t="s">
        <v>297</v>
      </c>
    </row>
    <row r="553" spans="1:7" x14ac:dyDescent="0.3">
      <c r="A553">
        <v>194173</v>
      </c>
      <c r="B553" s="17">
        <v>2872</v>
      </c>
      <c r="C553" s="9" t="s">
        <v>333</v>
      </c>
      <c r="D553">
        <v>2.0772199999999998E-2</v>
      </c>
      <c r="E553">
        <v>-99</v>
      </c>
      <c r="F553" t="s">
        <v>38</v>
      </c>
      <c r="G553" t="s">
        <v>297</v>
      </c>
    </row>
    <row r="554" spans="1:7" x14ac:dyDescent="0.3">
      <c r="A554">
        <v>194174</v>
      </c>
      <c r="B554" s="17">
        <v>972</v>
      </c>
      <c r="C554" s="9" t="s">
        <v>333</v>
      </c>
      <c r="D554">
        <v>2.0552000000000001E-3</v>
      </c>
      <c r="E554">
        <v>-99</v>
      </c>
      <c r="F554" t="s">
        <v>38</v>
      </c>
      <c r="G554" t="s">
        <v>297</v>
      </c>
    </row>
    <row r="555" spans="1:7" x14ac:dyDescent="0.3">
      <c r="A555">
        <v>194175</v>
      </c>
      <c r="B555" s="17">
        <v>971</v>
      </c>
      <c r="C555" s="9" t="s">
        <v>333</v>
      </c>
      <c r="D555">
        <v>1.4019400000000001E-2</v>
      </c>
      <c r="E555">
        <v>-99</v>
      </c>
      <c r="F555" t="s">
        <v>38</v>
      </c>
      <c r="G555" t="s">
        <v>297</v>
      </c>
    </row>
    <row r="556" spans="1:7" x14ac:dyDescent="0.3">
      <c r="A556">
        <v>194176</v>
      </c>
      <c r="B556" s="17">
        <v>1621</v>
      </c>
      <c r="C556" s="9" t="s">
        <v>333</v>
      </c>
      <c r="D556">
        <v>3.6700000000000003E-4</v>
      </c>
      <c r="E556">
        <v>-99</v>
      </c>
      <c r="F556" t="s">
        <v>38</v>
      </c>
      <c r="G556" t="s">
        <v>297</v>
      </c>
    </row>
    <row r="557" spans="1:7" x14ac:dyDescent="0.3">
      <c r="A557">
        <v>194177</v>
      </c>
      <c r="B557" s="17">
        <v>1773</v>
      </c>
      <c r="C557" s="9" t="s">
        <v>333</v>
      </c>
      <c r="D557">
        <v>1.1744000000000001E-3</v>
      </c>
      <c r="E557">
        <v>-99</v>
      </c>
      <c r="F557" t="s">
        <v>38</v>
      </c>
      <c r="G557" t="s">
        <v>297</v>
      </c>
    </row>
    <row r="558" spans="1:7" x14ac:dyDescent="0.3">
      <c r="A558">
        <v>194178</v>
      </c>
      <c r="B558" s="17">
        <v>2393</v>
      </c>
      <c r="C558" s="9" t="s">
        <v>333</v>
      </c>
      <c r="D558">
        <v>3.7434E-3</v>
      </c>
      <c r="E558">
        <v>-99</v>
      </c>
      <c r="F558" t="s">
        <v>38</v>
      </c>
      <c r="G558" t="s">
        <v>297</v>
      </c>
    </row>
    <row r="559" spans="1:7" x14ac:dyDescent="0.3">
      <c r="A559">
        <v>194179</v>
      </c>
      <c r="B559" s="17">
        <v>2857</v>
      </c>
      <c r="C559" s="9" t="s">
        <v>333</v>
      </c>
      <c r="D559">
        <v>0.30071980000000009</v>
      </c>
      <c r="E559">
        <v>-99</v>
      </c>
      <c r="F559" t="s">
        <v>38</v>
      </c>
      <c r="G559" t="s">
        <v>297</v>
      </c>
    </row>
    <row r="560" spans="1:7" x14ac:dyDescent="0.3">
      <c r="A560">
        <v>194180</v>
      </c>
      <c r="B560" s="17">
        <v>2858</v>
      </c>
      <c r="C560" s="9" t="s">
        <v>333</v>
      </c>
      <c r="D560">
        <v>3.4791600000000006E-2</v>
      </c>
      <c r="E560">
        <v>-99</v>
      </c>
      <c r="F560" t="s">
        <v>38</v>
      </c>
      <c r="G560" t="s">
        <v>297</v>
      </c>
    </row>
    <row r="561" spans="1:7" x14ac:dyDescent="0.3">
      <c r="A561">
        <v>194181</v>
      </c>
      <c r="B561" s="17">
        <v>1683</v>
      </c>
      <c r="C561" s="9" t="s">
        <v>333</v>
      </c>
      <c r="D561">
        <v>0.281856</v>
      </c>
      <c r="E561">
        <v>-99</v>
      </c>
      <c r="F561" t="s">
        <v>38</v>
      </c>
      <c r="G561" t="s">
        <v>297</v>
      </c>
    </row>
    <row r="562" spans="1:7" x14ac:dyDescent="0.3">
      <c r="A562">
        <v>194182</v>
      </c>
      <c r="B562" s="17">
        <v>2395</v>
      </c>
      <c r="C562" s="9" t="s">
        <v>333</v>
      </c>
      <c r="D562">
        <v>1.0055800000000002E-2</v>
      </c>
      <c r="E562">
        <v>-99</v>
      </c>
      <c r="F562" t="s">
        <v>38</v>
      </c>
      <c r="G562" t="s">
        <v>297</v>
      </c>
    </row>
    <row r="563" spans="1:7" x14ac:dyDescent="0.3">
      <c r="A563">
        <v>194183</v>
      </c>
      <c r="B563" s="17">
        <v>951</v>
      </c>
      <c r="C563" s="9" t="s">
        <v>333</v>
      </c>
      <c r="D563">
        <v>6.9730000000000009E-3</v>
      </c>
      <c r="E563">
        <v>-99</v>
      </c>
      <c r="F563" t="s">
        <v>38</v>
      </c>
      <c r="G563" t="s">
        <v>297</v>
      </c>
    </row>
    <row r="564" spans="1:7" x14ac:dyDescent="0.3">
      <c r="A564">
        <v>194184</v>
      </c>
      <c r="B564" s="17">
        <v>949</v>
      </c>
      <c r="C564" s="9" t="s">
        <v>333</v>
      </c>
      <c r="D564">
        <v>3.0828000000000006E-3</v>
      </c>
      <c r="E564">
        <v>-99</v>
      </c>
      <c r="F564" t="s">
        <v>38</v>
      </c>
      <c r="G564" t="s">
        <v>297</v>
      </c>
    </row>
    <row r="565" spans="1:7" x14ac:dyDescent="0.3">
      <c r="A565">
        <v>194185</v>
      </c>
      <c r="B565" s="17">
        <v>1623</v>
      </c>
      <c r="C565" s="9" t="s">
        <v>333</v>
      </c>
      <c r="D565">
        <v>5.2114000000000006E-3</v>
      </c>
      <c r="E565">
        <v>-99</v>
      </c>
      <c r="F565" t="s">
        <v>38</v>
      </c>
      <c r="G565" t="s">
        <v>297</v>
      </c>
    </row>
    <row r="566" spans="1:7" x14ac:dyDescent="0.3">
      <c r="A566">
        <v>194186</v>
      </c>
      <c r="B566" s="17">
        <v>936</v>
      </c>
      <c r="C566" s="9" t="s">
        <v>333</v>
      </c>
      <c r="D566">
        <v>8.3676000000000011E-3</v>
      </c>
      <c r="E566">
        <v>-99</v>
      </c>
      <c r="F566" t="s">
        <v>38</v>
      </c>
      <c r="G566" t="s">
        <v>297</v>
      </c>
    </row>
    <row r="567" spans="1:7" x14ac:dyDescent="0.3">
      <c r="A567">
        <v>194187</v>
      </c>
      <c r="B567" s="17">
        <v>1624</v>
      </c>
      <c r="C567" s="9" t="s">
        <v>333</v>
      </c>
      <c r="D567">
        <v>1.5414000000000003E-3</v>
      </c>
      <c r="E567">
        <v>-99</v>
      </c>
      <c r="F567" t="s">
        <v>38</v>
      </c>
      <c r="G567" t="s">
        <v>297</v>
      </c>
    </row>
    <row r="568" spans="1:7" x14ac:dyDescent="0.3">
      <c r="A568">
        <v>194188</v>
      </c>
      <c r="B568" s="17">
        <v>2402</v>
      </c>
      <c r="C568" s="9" t="s">
        <v>333</v>
      </c>
      <c r="D568">
        <v>3.8168000000000004E-3</v>
      </c>
      <c r="E568">
        <v>-99</v>
      </c>
      <c r="F568" t="s">
        <v>38</v>
      </c>
      <c r="G568" t="s">
        <v>297</v>
      </c>
    </row>
    <row r="569" spans="1:7" x14ac:dyDescent="0.3">
      <c r="A569">
        <v>194189</v>
      </c>
      <c r="B569" s="17">
        <v>2861</v>
      </c>
      <c r="C569" s="9" t="s">
        <v>333</v>
      </c>
      <c r="D569">
        <v>1.6882000000000002E-3</v>
      </c>
      <c r="E569">
        <v>-99</v>
      </c>
      <c r="F569" t="s">
        <v>38</v>
      </c>
      <c r="G569" t="s">
        <v>297</v>
      </c>
    </row>
    <row r="570" spans="1:7" x14ac:dyDescent="0.3">
      <c r="A570">
        <v>194190</v>
      </c>
      <c r="B570" s="17">
        <v>2874</v>
      </c>
      <c r="C570" s="9" t="s">
        <v>333</v>
      </c>
      <c r="D570">
        <v>2.7891999999999999E-3</v>
      </c>
      <c r="E570">
        <v>-99</v>
      </c>
      <c r="F570" t="s">
        <v>38</v>
      </c>
      <c r="G570" t="s">
        <v>297</v>
      </c>
    </row>
    <row r="571" spans="1:7" x14ac:dyDescent="0.3">
      <c r="A571">
        <v>194191</v>
      </c>
      <c r="B571" s="17">
        <v>2875</v>
      </c>
      <c r="C571" s="9" t="s">
        <v>333</v>
      </c>
      <c r="D571">
        <v>5.1380000000000002E-4</v>
      </c>
      <c r="E571">
        <v>-99</v>
      </c>
      <c r="F571" t="s">
        <v>38</v>
      </c>
      <c r="G571" t="s">
        <v>297</v>
      </c>
    </row>
    <row r="572" spans="1:7" x14ac:dyDescent="0.3">
      <c r="A572">
        <v>194192</v>
      </c>
      <c r="B572" s="17">
        <v>2159</v>
      </c>
      <c r="C572" s="9" t="s">
        <v>333</v>
      </c>
      <c r="D572">
        <v>1.6148E-3</v>
      </c>
      <c r="E572">
        <v>-99</v>
      </c>
      <c r="F572" t="s">
        <v>38</v>
      </c>
      <c r="G572" t="s">
        <v>297</v>
      </c>
    </row>
    <row r="573" spans="1:7" x14ac:dyDescent="0.3">
      <c r="A573">
        <v>194193</v>
      </c>
      <c r="B573" s="17">
        <v>2408</v>
      </c>
      <c r="C573" s="9" t="s">
        <v>333</v>
      </c>
      <c r="D573">
        <v>1.3946E-3</v>
      </c>
      <c r="E573">
        <v>-99</v>
      </c>
      <c r="F573" t="s">
        <v>38</v>
      </c>
      <c r="G573" t="s">
        <v>297</v>
      </c>
    </row>
    <row r="574" spans="1:7" x14ac:dyDescent="0.3">
      <c r="A574">
        <v>194194</v>
      </c>
      <c r="B574" s="17">
        <v>2410</v>
      </c>
      <c r="C574" s="9" t="s">
        <v>333</v>
      </c>
      <c r="D574">
        <v>6.6060000000000001E-4</v>
      </c>
      <c r="E574">
        <v>-99</v>
      </c>
      <c r="F574" t="s">
        <v>38</v>
      </c>
      <c r="G574" t="s">
        <v>297</v>
      </c>
    </row>
    <row r="575" spans="1:7" x14ac:dyDescent="0.3">
      <c r="A575">
        <v>194195</v>
      </c>
      <c r="B575" s="17">
        <v>2412</v>
      </c>
      <c r="C575" s="9" t="s">
        <v>333</v>
      </c>
      <c r="D575">
        <v>7.3400000000000006E-4</v>
      </c>
      <c r="E575">
        <v>-99</v>
      </c>
      <c r="F575" t="s">
        <v>38</v>
      </c>
      <c r="G575" t="s">
        <v>297</v>
      </c>
    </row>
    <row r="576" spans="1:7" x14ac:dyDescent="0.3">
      <c r="A576">
        <v>194196</v>
      </c>
      <c r="B576" s="17">
        <v>2421</v>
      </c>
      <c r="C576" s="9" t="s">
        <v>333</v>
      </c>
      <c r="D576">
        <v>7.4134000000000014E-3</v>
      </c>
      <c r="E576">
        <v>-99</v>
      </c>
      <c r="F576" t="s">
        <v>38</v>
      </c>
      <c r="G576" t="s">
        <v>297</v>
      </c>
    </row>
    <row r="577" spans="1:7" x14ac:dyDescent="0.3">
      <c r="A577">
        <v>194197</v>
      </c>
      <c r="B577" s="17">
        <v>2881</v>
      </c>
      <c r="C577" s="9" t="s">
        <v>333</v>
      </c>
      <c r="D577">
        <v>9.1750000000000009E-3</v>
      </c>
      <c r="E577">
        <v>-99</v>
      </c>
      <c r="F577" t="s">
        <v>38</v>
      </c>
      <c r="G577" t="s">
        <v>297</v>
      </c>
    </row>
    <row r="578" spans="1:7" x14ac:dyDescent="0.3">
      <c r="A578">
        <v>194198</v>
      </c>
      <c r="B578" s="17">
        <v>947</v>
      </c>
      <c r="C578" s="9" t="s">
        <v>333</v>
      </c>
      <c r="D578">
        <v>3.4498000000000003E-3</v>
      </c>
      <c r="E578">
        <v>-99</v>
      </c>
      <c r="F578" t="s">
        <v>38</v>
      </c>
      <c r="G578" t="s">
        <v>297</v>
      </c>
    </row>
    <row r="579" spans="1:7" x14ac:dyDescent="0.3">
      <c r="A579">
        <v>194199</v>
      </c>
      <c r="B579" s="17">
        <v>935</v>
      </c>
      <c r="C579" s="9" t="s">
        <v>333</v>
      </c>
      <c r="D579">
        <v>5.5049999999999995E-3</v>
      </c>
      <c r="E579">
        <v>-99</v>
      </c>
      <c r="F579" t="s">
        <v>38</v>
      </c>
      <c r="G579" t="s">
        <v>297</v>
      </c>
    </row>
    <row r="580" spans="1:7" x14ac:dyDescent="0.3">
      <c r="A580">
        <v>194200</v>
      </c>
      <c r="B580" s="17">
        <v>2341</v>
      </c>
      <c r="C580" s="9" t="s">
        <v>333</v>
      </c>
      <c r="D580">
        <v>6.0922000000000007E-3</v>
      </c>
      <c r="E580">
        <v>-99</v>
      </c>
      <c r="F580" t="s">
        <v>38</v>
      </c>
      <c r="G580" t="s">
        <v>297</v>
      </c>
    </row>
    <row r="581" spans="1:7" x14ac:dyDescent="0.3">
      <c r="A581">
        <v>194201</v>
      </c>
      <c r="B581" s="17">
        <v>1752</v>
      </c>
      <c r="C581" s="9" t="s">
        <v>333</v>
      </c>
      <c r="D581">
        <v>4.9765200000000009E-2</v>
      </c>
      <c r="E581">
        <v>-99</v>
      </c>
      <c r="F581" t="s">
        <v>38</v>
      </c>
      <c r="G581" t="s">
        <v>297</v>
      </c>
    </row>
    <row r="582" spans="1:7" x14ac:dyDescent="0.3">
      <c r="A582">
        <v>194202</v>
      </c>
      <c r="B582" s="17">
        <v>2426</v>
      </c>
      <c r="C582" s="9" t="s">
        <v>333</v>
      </c>
      <c r="D582">
        <v>9.0282000000000001E-3</v>
      </c>
      <c r="E582">
        <v>-99</v>
      </c>
      <c r="F582" t="s">
        <v>38</v>
      </c>
      <c r="G582" t="s">
        <v>297</v>
      </c>
    </row>
    <row r="583" spans="1:7" x14ac:dyDescent="0.3">
      <c r="A583">
        <v>194203</v>
      </c>
      <c r="B583" s="17">
        <v>1754</v>
      </c>
      <c r="C583" s="9" t="s">
        <v>333</v>
      </c>
      <c r="D583">
        <v>3.5966000000000006E-3</v>
      </c>
      <c r="E583">
        <v>-99</v>
      </c>
      <c r="F583" t="s">
        <v>38</v>
      </c>
      <c r="G583" t="s">
        <v>297</v>
      </c>
    </row>
    <row r="584" spans="1:7" x14ac:dyDescent="0.3">
      <c r="A584">
        <v>194204</v>
      </c>
      <c r="B584" s="17">
        <v>1753</v>
      </c>
      <c r="C584" s="9" t="s">
        <v>333</v>
      </c>
      <c r="D584">
        <v>3.5232000000000006E-3</v>
      </c>
      <c r="E584">
        <v>-99</v>
      </c>
      <c r="F584" t="s">
        <v>38</v>
      </c>
      <c r="G584" t="s">
        <v>297</v>
      </c>
    </row>
    <row r="585" spans="1:7" x14ac:dyDescent="0.3">
      <c r="A585">
        <v>194205</v>
      </c>
      <c r="B585" s="17">
        <v>2427</v>
      </c>
      <c r="C585" s="9" t="s">
        <v>333</v>
      </c>
      <c r="D585">
        <v>3.5378799999999995E-2</v>
      </c>
      <c r="E585">
        <v>-99</v>
      </c>
      <c r="F585" t="s">
        <v>38</v>
      </c>
      <c r="G585" t="s">
        <v>297</v>
      </c>
    </row>
    <row r="586" spans="1:7" x14ac:dyDescent="0.3">
      <c r="A586">
        <v>194206</v>
      </c>
      <c r="B586" s="17">
        <v>1614</v>
      </c>
      <c r="C586" s="9" t="s">
        <v>333</v>
      </c>
      <c r="D586">
        <v>1.2111E-2</v>
      </c>
      <c r="E586">
        <v>-99</v>
      </c>
      <c r="F586" t="s">
        <v>38</v>
      </c>
      <c r="G586" t="s">
        <v>297</v>
      </c>
    </row>
    <row r="587" spans="1:7" x14ac:dyDescent="0.3">
      <c r="A587">
        <v>194207</v>
      </c>
      <c r="B587" s="17">
        <v>1634</v>
      </c>
      <c r="C587" s="9" t="s">
        <v>333</v>
      </c>
      <c r="D587">
        <v>0.21205260000000001</v>
      </c>
      <c r="E587">
        <v>-99</v>
      </c>
      <c r="F587" t="s">
        <v>38</v>
      </c>
      <c r="G587" t="s">
        <v>297</v>
      </c>
    </row>
    <row r="588" spans="1:7" x14ac:dyDescent="0.3">
      <c r="A588">
        <v>194208</v>
      </c>
      <c r="B588" s="17">
        <v>2428</v>
      </c>
      <c r="C588" s="9" t="s">
        <v>333</v>
      </c>
      <c r="D588">
        <v>4.6976000000000006E-3</v>
      </c>
      <c r="E588">
        <v>-99</v>
      </c>
      <c r="F588" t="s">
        <v>38</v>
      </c>
      <c r="G588" t="s">
        <v>297</v>
      </c>
    </row>
    <row r="589" spans="1:7" x14ac:dyDescent="0.3">
      <c r="A589">
        <v>194209</v>
      </c>
      <c r="B589" s="17">
        <v>1635</v>
      </c>
      <c r="C589" s="9" t="s">
        <v>333</v>
      </c>
      <c r="D589">
        <v>0.37903759999999997</v>
      </c>
      <c r="E589">
        <v>-99</v>
      </c>
      <c r="F589" t="s">
        <v>38</v>
      </c>
      <c r="G589" t="s">
        <v>297</v>
      </c>
    </row>
    <row r="590" spans="1:7" x14ac:dyDescent="0.3">
      <c r="A590">
        <v>194210</v>
      </c>
      <c r="B590" s="17">
        <v>934</v>
      </c>
      <c r="C590" s="9" t="s">
        <v>333</v>
      </c>
      <c r="D590">
        <v>0.21931920000000002</v>
      </c>
      <c r="E590">
        <v>-99</v>
      </c>
      <c r="F590" t="s">
        <v>38</v>
      </c>
      <c r="G590" t="s">
        <v>297</v>
      </c>
    </row>
    <row r="591" spans="1:7" x14ac:dyDescent="0.3">
      <c r="A591">
        <v>194211</v>
      </c>
      <c r="B591" s="17">
        <v>1616</v>
      </c>
      <c r="C591" s="9" t="s">
        <v>333</v>
      </c>
      <c r="D591">
        <v>6.8922600000000001E-2</v>
      </c>
      <c r="E591">
        <v>-99</v>
      </c>
      <c r="F591" t="s">
        <v>38</v>
      </c>
      <c r="G591" t="s">
        <v>297</v>
      </c>
    </row>
    <row r="592" spans="1:7" x14ac:dyDescent="0.3">
      <c r="A592">
        <v>194212</v>
      </c>
      <c r="B592" s="17">
        <v>1763</v>
      </c>
      <c r="C592" s="9" t="s">
        <v>333</v>
      </c>
      <c r="D592">
        <v>0.32560240000000007</v>
      </c>
      <c r="E592">
        <v>-99</v>
      </c>
      <c r="F592" t="s">
        <v>38</v>
      </c>
      <c r="G592" t="s">
        <v>297</v>
      </c>
    </row>
    <row r="593" spans="1:7" x14ac:dyDescent="0.3">
      <c r="A593">
        <v>194213</v>
      </c>
      <c r="B593" s="17">
        <v>1615</v>
      </c>
      <c r="C593" s="9" t="s">
        <v>333</v>
      </c>
      <c r="D593">
        <v>0.54125160000000005</v>
      </c>
      <c r="E593">
        <v>-99</v>
      </c>
      <c r="F593" t="s">
        <v>38</v>
      </c>
      <c r="G593" t="s">
        <v>297</v>
      </c>
    </row>
    <row r="594" spans="1:7" x14ac:dyDescent="0.3">
      <c r="A594">
        <v>194214</v>
      </c>
      <c r="B594" s="17">
        <v>1764</v>
      </c>
      <c r="C594" s="9" t="s">
        <v>333</v>
      </c>
      <c r="D594">
        <v>9.6888000000000009E-3</v>
      </c>
      <c r="E594">
        <v>-99</v>
      </c>
      <c r="F594" t="s">
        <v>38</v>
      </c>
      <c r="G594" t="s">
        <v>297</v>
      </c>
    </row>
    <row r="595" spans="1:7" x14ac:dyDescent="0.3">
      <c r="A595">
        <v>194215</v>
      </c>
      <c r="B595" s="17">
        <v>1765</v>
      </c>
      <c r="C595" s="9" t="s">
        <v>333</v>
      </c>
      <c r="D595">
        <v>3.9636000000000003E-3</v>
      </c>
      <c r="E595">
        <v>-99</v>
      </c>
      <c r="F595" t="s">
        <v>38</v>
      </c>
      <c r="G595" t="s">
        <v>297</v>
      </c>
    </row>
    <row r="596" spans="1:7" x14ac:dyDescent="0.3">
      <c r="A596">
        <v>194216</v>
      </c>
      <c r="B596" s="17">
        <v>2429</v>
      </c>
      <c r="C596" s="9" t="s">
        <v>333</v>
      </c>
      <c r="D596">
        <v>1.2184400000000001E-2</v>
      </c>
      <c r="E596">
        <v>-99</v>
      </c>
      <c r="F596" t="s">
        <v>38</v>
      </c>
      <c r="G596" t="s">
        <v>297</v>
      </c>
    </row>
    <row r="597" spans="1:7" x14ac:dyDescent="0.3">
      <c r="A597">
        <v>194217</v>
      </c>
      <c r="B597" s="17">
        <v>2430</v>
      </c>
      <c r="C597" s="9" t="s">
        <v>333</v>
      </c>
      <c r="D597">
        <v>9.1750000000000009E-3</v>
      </c>
      <c r="E597">
        <v>-99</v>
      </c>
      <c r="F597" t="s">
        <v>38</v>
      </c>
      <c r="G597" t="s">
        <v>297</v>
      </c>
    </row>
    <row r="598" spans="1:7" x14ac:dyDescent="0.3">
      <c r="A598">
        <v>194218</v>
      </c>
      <c r="B598" s="17">
        <v>2910</v>
      </c>
      <c r="C598" s="9" t="s">
        <v>333</v>
      </c>
      <c r="D598">
        <v>1.7616000000000003E-3</v>
      </c>
      <c r="E598">
        <v>-99</v>
      </c>
      <c r="F598" t="s">
        <v>38</v>
      </c>
      <c r="G598" t="s">
        <v>297</v>
      </c>
    </row>
    <row r="599" spans="1:7" x14ac:dyDescent="0.3">
      <c r="A599">
        <v>194219</v>
      </c>
      <c r="B599" s="17">
        <v>968</v>
      </c>
      <c r="C599" s="9" t="s">
        <v>333</v>
      </c>
      <c r="D599">
        <v>0.17285700000000001</v>
      </c>
      <c r="E599">
        <v>-99</v>
      </c>
      <c r="F599" t="s">
        <v>38</v>
      </c>
      <c r="G599" t="s">
        <v>297</v>
      </c>
    </row>
    <row r="600" spans="1:7" x14ac:dyDescent="0.3">
      <c r="A600">
        <v>194220</v>
      </c>
      <c r="B600" s="17">
        <v>1645</v>
      </c>
      <c r="C600" s="9" t="s">
        <v>333</v>
      </c>
      <c r="D600">
        <v>4.2278400000000001E-2</v>
      </c>
      <c r="E600">
        <v>-99</v>
      </c>
      <c r="F600" t="s">
        <v>38</v>
      </c>
      <c r="G600" t="s">
        <v>297</v>
      </c>
    </row>
    <row r="601" spans="1:7" x14ac:dyDescent="0.3">
      <c r="A601">
        <v>194221</v>
      </c>
      <c r="B601" s="17">
        <v>1768</v>
      </c>
      <c r="C601" s="9" t="s">
        <v>333</v>
      </c>
      <c r="D601">
        <v>7.5234999999999996E-2</v>
      </c>
      <c r="E601">
        <v>-99</v>
      </c>
      <c r="F601" t="s">
        <v>38</v>
      </c>
      <c r="G601" t="s">
        <v>297</v>
      </c>
    </row>
    <row r="602" spans="1:7" x14ac:dyDescent="0.3">
      <c r="A602">
        <v>194222</v>
      </c>
      <c r="B602" s="17">
        <v>1778</v>
      </c>
      <c r="C602" s="9" t="s">
        <v>333</v>
      </c>
      <c r="D602">
        <v>1.2257800000000001E-2</v>
      </c>
      <c r="E602">
        <v>-99</v>
      </c>
      <c r="F602" t="s">
        <v>38</v>
      </c>
      <c r="G602" t="s">
        <v>297</v>
      </c>
    </row>
    <row r="603" spans="1:7" x14ac:dyDescent="0.3">
      <c r="A603">
        <v>194223</v>
      </c>
      <c r="B603" s="17">
        <v>1780</v>
      </c>
      <c r="C603" s="9" t="s">
        <v>333</v>
      </c>
      <c r="D603">
        <v>1.6074600000000001E-2</v>
      </c>
      <c r="E603">
        <v>-99</v>
      </c>
      <c r="F603" t="s">
        <v>38</v>
      </c>
      <c r="G603" t="s">
        <v>297</v>
      </c>
    </row>
    <row r="604" spans="1:7" x14ac:dyDescent="0.3">
      <c r="A604">
        <v>194224</v>
      </c>
      <c r="B604" s="17">
        <v>1755</v>
      </c>
      <c r="C604" s="9" t="s">
        <v>333</v>
      </c>
      <c r="D604">
        <v>0.11098080000000002</v>
      </c>
      <c r="E604">
        <v>-99</v>
      </c>
      <c r="F604" t="s">
        <v>38</v>
      </c>
      <c r="G604" t="s">
        <v>297</v>
      </c>
    </row>
    <row r="605" spans="1:7" x14ac:dyDescent="0.3">
      <c r="A605">
        <v>194225</v>
      </c>
      <c r="B605" s="17">
        <v>1756</v>
      </c>
      <c r="C605" s="9" t="s">
        <v>333</v>
      </c>
      <c r="D605">
        <v>2.6130400000000002E-2</v>
      </c>
      <c r="E605">
        <v>-99</v>
      </c>
      <c r="F605" t="s">
        <v>38</v>
      </c>
      <c r="G605" t="s">
        <v>297</v>
      </c>
    </row>
    <row r="606" spans="1:7" x14ac:dyDescent="0.3">
      <c r="A606">
        <v>194226</v>
      </c>
      <c r="B606" s="17">
        <v>1757</v>
      </c>
      <c r="C606" s="9" t="s">
        <v>333</v>
      </c>
      <c r="D606">
        <v>4.1838E-2</v>
      </c>
      <c r="E606">
        <v>-99</v>
      </c>
      <c r="F606" t="s">
        <v>38</v>
      </c>
      <c r="G606" t="s">
        <v>297</v>
      </c>
    </row>
    <row r="607" spans="1:7" x14ac:dyDescent="0.3">
      <c r="A607">
        <v>194227</v>
      </c>
      <c r="B607" s="17">
        <v>2339</v>
      </c>
      <c r="C607" s="9" t="s">
        <v>333</v>
      </c>
      <c r="D607">
        <v>0.175793</v>
      </c>
      <c r="E607">
        <v>-99</v>
      </c>
      <c r="F607" t="s">
        <v>38</v>
      </c>
      <c r="G607" t="s">
        <v>297</v>
      </c>
    </row>
    <row r="608" spans="1:7" x14ac:dyDescent="0.3">
      <c r="A608">
        <v>194228</v>
      </c>
      <c r="B608" s="17">
        <v>2431</v>
      </c>
      <c r="C608" s="9" t="s">
        <v>333</v>
      </c>
      <c r="D608">
        <v>6.4592E-3</v>
      </c>
      <c r="E608">
        <v>-99</v>
      </c>
      <c r="F608" t="s">
        <v>38</v>
      </c>
      <c r="G608" t="s">
        <v>297</v>
      </c>
    </row>
    <row r="609" spans="1:7" x14ac:dyDescent="0.3">
      <c r="A609">
        <v>194229</v>
      </c>
      <c r="B609" s="17">
        <v>1762</v>
      </c>
      <c r="C609" s="9" t="s">
        <v>333</v>
      </c>
      <c r="D609">
        <v>0.13079879999999999</v>
      </c>
      <c r="E609">
        <v>-99</v>
      </c>
      <c r="F609" t="s">
        <v>38</v>
      </c>
      <c r="G609" t="s">
        <v>297</v>
      </c>
    </row>
    <row r="610" spans="1:7" x14ac:dyDescent="0.3">
      <c r="A610">
        <v>194230</v>
      </c>
      <c r="B610" s="17">
        <v>2888</v>
      </c>
      <c r="C610" s="9" t="s">
        <v>333</v>
      </c>
      <c r="D610">
        <v>0.25667980000000001</v>
      </c>
      <c r="E610">
        <v>-99</v>
      </c>
      <c r="F610" t="s">
        <v>38</v>
      </c>
      <c r="G610" t="s">
        <v>297</v>
      </c>
    </row>
    <row r="611" spans="1:7" x14ac:dyDescent="0.3">
      <c r="A611">
        <v>194231</v>
      </c>
      <c r="B611" s="17">
        <v>2432</v>
      </c>
      <c r="C611" s="9" t="s">
        <v>333</v>
      </c>
      <c r="D611">
        <v>3.6773400000000005E-2</v>
      </c>
      <c r="E611">
        <v>-99</v>
      </c>
      <c r="F611" t="s">
        <v>38</v>
      </c>
      <c r="G611" t="s">
        <v>297</v>
      </c>
    </row>
    <row r="612" spans="1:7" x14ac:dyDescent="0.3">
      <c r="A612">
        <v>194232</v>
      </c>
      <c r="B612" s="17">
        <v>2885</v>
      </c>
      <c r="C612" s="9" t="s">
        <v>333</v>
      </c>
      <c r="D612">
        <v>6.0922000000000007E-3</v>
      </c>
      <c r="E612">
        <v>-99</v>
      </c>
      <c r="F612" t="s">
        <v>38</v>
      </c>
      <c r="G612" t="s">
        <v>297</v>
      </c>
    </row>
    <row r="613" spans="1:7" x14ac:dyDescent="0.3">
      <c r="A613">
        <v>194233</v>
      </c>
      <c r="B613" s="17">
        <v>1644</v>
      </c>
      <c r="C613" s="9" t="s">
        <v>333</v>
      </c>
      <c r="D613">
        <v>1.2404600000000002E-2</v>
      </c>
      <c r="E613">
        <v>-99</v>
      </c>
      <c r="F613" t="s">
        <v>38</v>
      </c>
      <c r="G613" t="s">
        <v>297</v>
      </c>
    </row>
    <row r="614" spans="1:7" x14ac:dyDescent="0.3">
      <c r="A614">
        <v>194234</v>
      </c>
      <c r="B614" s="17">
        <v>2733</v>
      </c>
      <c r="C614" s="9" t="s">
        <v>333</v>
      </c>
      <c r="D614">
        <v>1.3579000000000001E-2</v>
      </c>
      <c r="E614">
        <v>-99</v>
      </c>
      <c r="F614" t="s">
        <v>38</v>
      </c>
      <c r="G614" t="s">
        <v>297</v>
      </c>
    </row>
    <row r="615" spans="1:7" x14ac:dyDescent="0.3">
      <c r="A615">
        <v>194235</v>
      </c>
      <c r="B615" s="17">
        <v>1829</v>
      </c>
      <c r="C615" s="9" t="s">
        <v>333</v>
      </c>
      <c r="D615">
        <v>9.5420000000000019E-3</v>
      </c>
      <c r="E615">
        <v>-99</v>
      </c>
      <c r="F615" t="s">
        <v>38</v>
      </c>
      <c r="G615" t="s">
        <v>297</v>
      </c>
    </row>
    <row r="616" spans="1:7" x14ac:dyDescent="0.3">
      <c r="A616">
        <v>194236</v>
      </c>
      <c r="B616" s="17">
        <v>2886</v>
      </c>
      <c r="C616" s="9" t="s">
        <v>333</v>
      </c>
      <c r="D616">
        <v>1.7395800000000003E-2</v>
      </c>
      <c r="E616">
        <v>-99</v>
      </c>
      <c r="F616" t="s">
        <v>38</v>
      </c>
      <c r="G616" t="s">
        <v>297</v>
      </c>
    </row>
    <row r="617" spans="1:7" x14ac:dyDescent="0.3">
      <c r="A617">
        <v>194237</v>
      </c>
      <c r="B617" s="17">
        <v>2435</v>
      </c>
      <c r="C617" s="9" t="s">
        <v>333</v>
      </c>
      <c r="D617">
        <v>0.24244019999999999</v>
      </c>
      <c r="E617">
        <v>-99</v>
      </c>
      <c r="F617" t="s">
        <v>38</v>
      </c>
      <c r="G617" t="s">
        <v>297</v>
      </c>
    </row>
    <row r="618" spans="1:7" x14ac:dyDescent="0.3">
      <c r="A618">
        <v>194238</v>
      </c>
      <c r="B618" s="17">
        <v>2439</v>
      </c>
      <c r="C618" s="9" t="s">
        <v>333</v>
      </c>
      <c r="D618">
        <v>2.2093400000000003E-2</v>
      </c>
      <c r="E618">
        <v>-99</v>
      </c>
      <c r="F618" t="s">
        <v>38</v>
      </c>
      <c r="G618" t="s">
        <v>297</v>
      </c>
    </row>
    <row r="619" spans="1:7" x14ac:dyDescent="0.3">
      <c r="A619">
        <v>194239</v>
      </c>
      <c r="B619" s="17">
        <v>902</v>
      </c>
      <c r="C619" s="9" t="s">
        <v>333</v>
      </c>
      <c r="D619">
        <v>1.142838E-2</v>
      </c>
      <c r="E619">
        <v>-99</v>
      </c>
      <c r="F619" t="s">
        <v>38</v>
      </c>
      <c r="G619" t="s">
        <v>297</v>
      </c>
    </row>
    <row r="620" spans="1:7" x14ac:dyDescent="0.3">
      <c r="A620">
        <v>194240</v>
      </c>
      <c r="B620" s="17">
        <v>852</v>
      </c>
      <c r="C620" s="9" t="s">
        <v>333</v>
      </c>
      <c r="D620">
        <v>2.3488000000000003E-3</v>
      </c>
      <c r="E620">
        <v>-99</v>
      </c>
      <c r="F620" t="s">
        <v>38</v>
      </c>
      <c r="G620" t="s">
        <v>297</v>
      </c>
    </row>
    <row r="621" spans="1:7" x14ac:dyDescent="0.3">
      <c r="A621">
        <v>194241</v>
      </c>
      <c r="B621" s="17">
        <v>1697</v>
      </c>
      <c r="C621" s="9" t="s">
        <v>333</v>
      </c>
      <c r="D621">
        <v>4.6242000000000002E-3</v>
      </c>
      <c r="E621">
        <v>-99</v>
      </c>
      <c r="F621" t="s">
        <v>38</v>
      </c>
      <c r="G621" t="s">
        <v>297</v>
      </c>
    </row>
    <row r="622" spans="1:7" x14ac:dyDescent="0.3">
      <c r="A622">
        <v>194242</v>
      </c>
      <c r="B622" s="17">
        <v>889</v>
      </c>
      <c r="C622" s="9" t="s">
        <v>333</v>
      </c>
      <c r="D622">
        <v>1.6515000000000002E-2</v>
      </c>
      <c r="E622">
        <v>-99</v>
      </c>
      <c r="F622" t="s">
        <v>38</v>
      </c>
      <c r="G622" t="s">
        <v>297</v>
      </c>
    </row>
    <row r="623" spans="1:7" x14ac:dyDescent="0.3">
      <c r="A623">
        <v>194243</v>
      </c>
      <c r="B623" s="17">
        <v>1698</v>
      </c>
      <c r="C623" s="9" t="s">
        <v>333</v>
      </c>
      <c r="D623">
        <v>3.8901999999999999E-3</v>
      </c>
      <c r="E623">
        <v>-99</v>
      </c>
      <c r="F623" t="s">
        <v>38</v>
      </c>
      <c r="G623" t="s">
        <v>297</v>
      </c>
    </row>
    <row r="624" spans="1:7" x14ac:dyDescent="0.3">
      <c r="A624">
        <v>194244</v>
      </c>
      <c r="B624" s="17">
        <v>1699</v>
      </c>
      <c r="C624" s="9" t="s">
        <v>333</v>
      </c>
      <c r="D624">
        <v>7.0464000000000013E-3</v>
      </c>
      <c r="E624">
        <v>-99</v>
      </c>
      <c r="F624" t="s">
        <v>38</v>
      </c>
      <c r="G624" t="s">
        <v>297</v>
      </c>
    </row>
    <row r="625" spans="1:7" x14ac:dyDescent="0.3">
      <c r="A625">
        <v>194245</v>
      </c>
      <c r="B625" s="17">
        <v>886</v>
      </c>
      <c r="C625" s="9" t="s">
        <v>333</v>
      </c>
      <c r="D625">
        <v>3.6553200000000001E-2</v>
      </c>
      <c r="E625">
        <v>-99</v>
      </c>
      <c r="F625" t="s">
        <v>38</v>
      </c>
      <c r="G625" t="s">
        <v>297</v>
      </c>
    </row>
    <row r="626" spans="1:7" x14ac:dyDescent="0.3">
      <c r="A626">
        <v>194246</v>
      </c>
      <c r="B626" s="17">
        <v>2440</v>
      </c>
      <c r="C626" s="9" t="s">
        <v>333</v>
      </c>
      <c r="D626">
        <v>3.7213800000000005E-2</v>
      </c>
      <c r="E626">
        <v>-99</v>
      </c>
      <c r="F626" t="s">
        <v>38</v>
      </c>
      <c r="G626" t="s">
        <v>297</v>
      </c>
    </row>
    <row r="627" spans="1:7" x14ac:dyDescent="0.3">
      <c r="A627">
        <v>194247</v>
      </c>
      <c r="B627" s="17">
        <v>1700</v>
      </c>
      <c r="C627" s="9" t="s">
        <v>333</v>
      </c>
      <c r="D627">
        <v>8.7786400000000001E-2</v>
      </c>
      <c r="E627">
        <v>-99</v>
      </c>
      <c r="F627" t="s">
        <v>38</v>
      </c>
      <c r="G627" t="s">
        <v>297</v>
      </c>
    </row>
    <row r="628" spans="1:7" x14ac:dyDescent="0.3">
      <c r="A628">
        <v>194248</v>
      </c>
      <c r="B628" s="17">
        <v>882</v>
      </c>
      <c r="C628" s="9" t="s">
        <v>333</v>
      </c>
      <c r="D628">
        <v>7.6336000000000015E-2</v>
      </c>
      <c r="E628">
        <v>-99</v>
      </c>
      <c r="F628" t="s">
        <v>38</v>
      </c>
      <c r="G628" t="s">
        <v>297</v>
      </c>
    </row>
    <row r="629" spans="1:7" x14ac:dyDescent="0.3">
      <c r="A629">
        <v>194249</v>
      </c>
      <c r="B629" s="17">
        <v>1702</v>
      </c>
      <c r="C629" s="9" t="s">
        <v>333</v>
      </c>
      <c r="D629">
        <v>3.6700000000000003E-2</v>
      </c>
      <c r="E629">
        <v>-99</v>
      </c>
      <c r="F629" t="s">
        <v>38</v>
      </c>
      <c r="G629" t="s">
        <v>297</v>
      </c>
    </row>
    <row r="630" spans="1:7" x14ac:dyDescent="0.3">
      <c r="A630">
        <v>194250</v>
      </c>
      <c r="B630" s="17">
        <v>904</v>
      </c>
      <c r="C630" s="9" t="s">
        <v>333</v>
      </c>
      <c r="D630">
        <v>6.5766400000000003E-2</v>
      </c>
      <c r="E630">
        <v>-99</v>
      </c>
      <c r="F630" t="s">
        <v>38</v>
      </c>
      <c r="G630" t="s">
        <v>297</v>
      </c>
    </row>
    <row r="631" spans="1:7" x14ac:dyDescent="0.3">
      <c r="A631">
        <v>194251</v>
      </c>
      <c r="B631" s="17">
        <v>1703</v>
      </c>
      <c r="C631" s="9" t="s">
        <v>333</v>
      </c>
      <c r="D631">
        <v>2.0552000000000004E-2</v>
      </c>
      <c r="E631">
        <v>-99</v>
      </c>
      <c r="F631" t="s">
        <v>38</v>
      </c>
      <c r="G631" t="s">
        <v>297</v>
      </c>
    </row>
    <row r="632" spans="1:7" x14ac:dyDescent="0.3">
      <c r="A632">
        <v>194252</v>
      </c>
      <c r="B632" s="17">
        <v>905</v>
      </c>
      <c r="C632" s="9" t="s">
        <v>333</v>
      </c>
      <c r="D632">
        <v>0.40259900000000004</v>
      </c>
      <c r="E632">
        <v>-99</v>
      </c>
      <c r="F632" t="s">
        <v>38</v>
      </c>
      <c r="G632" t="s">
        <v>297</v>
      </c>
    </row>
    <row r="633" spans="1:7" x14ac:dyDescent="0.3">
      <c r="A633">
        <v>194253</v>
      </c>
      <c r="B633" s="17">
        <v>1172</v>
      </c>
      <c r="C633" s="9" t="s">
        <v>333</v>
      </c>
      <c r="D633">
        <v>1.4533200000000003E-2</v>
      </c>
      <c r="E633">
        <v>-99</v>
      </c>
      <c r="F633" t="s">
        <v>38</v>
      </c>
      <c r="G633" t="s">
        <v>297</v>
      </c>
    </row>
    <row r="634" spans="1:7" x14ac:dyDescent="0.3">
      <c r="A634">
        <v>194254</v>
      </c>
      <c r="B634" s="17">
        <v>1173</v>
      </c>
      <c r="C634" s="9" t="s">
        <v>333</v>
      </c>
      <c r="D634">
        <v>2.3047600000000001E-2</v>
      </c>
      <c r="E634">
        <v>-99</v>
      </c>
      <c r="F634" t="s">
        <v>38</v>
      </c>
      <c r="G634" t="s">
        <v>297</v>
      </c>
    </row>
    <row r="635" spans="1:7" x14ac:dyDescent="0.3">
      <c r="A635">
        <v>194255</v>
      </c>
      <c r="B635" s="17">
        <v>854</v>
      </c>
      <c r="C635" s="9" t="s">
        <v>333</v>
      </c>
      <c r="D635">
        <v>1.82766E-2</v>
      </c>
      <c r="E635">
        <v>-99</v>
      </c>
      <c r="F635" t="s">
        <v>38</v>
      </c>
      <c r="G635" t="s">
        <v>297</v>
      </c>
    </row>
    <row r="636" spans="1:7" x14ac:dyDescent="0.3">
      <c r="A636">
        <v>194256</v>
      </c>
      <c r="B636" s="17">
        <v>867</v>
      </c>
      <c r="C636" s="9" t="s">
        <v>333</v>
      </c>
      <c r="D636">
        <v>1.80564E-2</v>
      </c>
      <c r="E636">
        <v>-99</v>
      </c>
      <c r="F636" t="s">
        <v>38</v>
      </c>
      <c r="G636" t="s">
        <v>297</v>
      </c>
    </row>
    <row r="637" spans="1:7" x14ac:dyDescent="0.3">
      <c r="A637">
        <v>194257</v>
      </c>
      <c r="B637" s="17">
        <v>1721</v>
      </c>
      <c r="C637" s="9" t="s">
        <v>333</v>
      </c>
      <c r="D637">
        <v>3.8168000000000004E-3</v>
      </c>
      <c r="E637">
        <v>-99</v>
      </c>
      <c r="F637" t="s">
        <v>38</v>
      </c>
      <c r="G637" t="s">
        <v>297</v>
      </c>
    </row>
    <row r="638" spans="1:7" x14ac:dyDescent="0.3">
      <c r="A638">
        <v>194258</v>
      </c>
      <c r="B638" s="17">
        <v>1720</v>
      </c>
      <c r="C638" s="9" t="s">
        <v>333</v>
      </c>
      <c r="D638">
        <v>4.0369999999999998E-3</v>
      </c>
      <c r="E638">
        <v>-99</v>
      </c>
      <c r="F638" t="s">
        <v>38</v>
      </c>
      <c r="G638" t="s">
        <v>297</v>
      </c>
    </row>
    <row r="639" spans="1:7" x14ac:dyDescent="0.3">
      <c r="A639">
        <v>194259</v>
      </c>
      <c r="B639" s="17">
        <v>1171</v>
      </c>
      <c r="C639" s="9" t="s">
        <v>333</v>
      </c>
      <c r="D639">
        <v>1.1523800000000001E-2</v>
      </c>
      <c r="E639">
        <v>-99</v>
      </c>
      <c r="F639" t="s">
        <v>38</v>
      </c>
      <c r="G639" t="s">
        <v>297</v>
      </c>
    </row>
    <row r="640" spans="1:7" x14ac:dyDescent="0.3">
      <c r="A640">
        <v>194260</v>
      </c>
      <c r="B640" s="17">
        <v>1610</v>
      </c>
      <c r="C640" s="9" t="s">
        <v>333</v>
      </c>
      <c r="D640">
        <v>1.36524E-2</v>
      </c>
      <c r="E640">
        <v>-99</v>
      </c>
      <c r="F640" t="s">
        <v>38</v>
      </c>
      <c r="G640" t="s">
        <v>297</v>
      </c>
    </row>
    <row r="641" spans="1:7" x14ac:dyDescent="0.3">
      <c r="A641">
        <v>194261</v>
      </c>
      <c r="B641" s="17">
        <v>1722</v>
      </c>
      <c r="C641" s="9" t="s">
        <v>333</v>
      </c>
      <c r="D641">
        <v>5.5049999999999995E-3</v>
      </c>
      <c r="E641">
        <v>-99</v>
      </c>
      <c r="F641" t="s">
        <v>38</v>
      </c>
      <c r="G641" t="s">
        <v>297</v>
      </c>
    </row>
    <row r="642" spans="1:7" x14ac:dyDescent="0.3">
      <c r="A642">
        <v>194262</v>
      </c>
      <c r="B642" s="17">
        <v>857</v>
      </c>
      <c r="C642" s="9" t="s">
        <v>333</v>
      </c>
      <c r="D642">
        <v>5.7251999999999997E-3</v>
      </c>
      <c r="E642">
        <v>-99</v>
      </c>
      <c r="F642" t="s">
        <v>38</v>
      </c>
      <c r="G642" t="s">
        <v>297</v>
      </c>
    </row>
    <row r="643" spans="1:7" x14ac:dyDescent="0.3">
      <c r="A643">
        <v>194263</v>
      </c>
      <c r="B643" s="17">
        <v>855</v>
      </c>
      <c r="C643" s="9" t="s">
        <v>333</v>
      </c>
      <c r="D643">
        <v>1.29918E-2</v>
      </c>
      <c r="E643">
        <v>-99</v>
      </c>
      <c r="F643" t="s">
        <v>38</v>
      </c>
      <c r="G643" t="s">
        <v>297</v>
      </c>
    </row>
    <row r="644" spans="1:7" x14ac:dyDescent="0.3">
      <c r="A644">
        <v>194264</v>
      </c>
      <c r="B644" s="17">
        <v>901</v>
      </c>
      <c r="C644" s="9" t="s">
        <v>333</v>
      </c>
      <c r="D644">
        <v>1.7616000000000003E-3</v>
      </c>
      <c r="E644">
        <v>-99</v>
      </c>
      <c r="F644" t="s">
        <v>38</v>
      </c>
      <c r="G644" t="s">
        <v>297</v>
      </c>
    </row>
    <row r="645" spans="1:7" x14ac:dyDescent="0.3">
      <c r="A645">
        <v>194265</v>
      </c>
      <c r="B645" s="17">
        <v>1723</v>
      </c>
      <c r="C645" s="9" t="s">
        <v>333</v>
      </c>
      <c r="D645">
        <v>2.7891999999999999E-3</v>
      </c>
      <c r="E645">
        <v>-99</v>
      </c>
      <c r="F645" t="s">
        <v>38</v>
      </c>
      <c r="G645" t="s">
        <v>297</v>
      </c>
    </row>
    <row r="646" spans="1:7" x14ac:dyDescent="0.3">
      <c r="A646">
        <v>194266</v>
      </c>
      <c r="B646" s="17">
        <v>884</v>
      </c>
      <c r="C646" s="9" t="s">
        <v>333</v>
      </c>
      <c r="D646">
        <v>9.3218000000000016E-3</v>
      </c>
      <c r="E646">
        <v>-99</v>
      </c>
      <c r="F646" t="s">
        <v>38</v>
      </c>
      <c r="G646" t="s">
        <v>297</v>
      </c>
    </row>
    <row r="647" spans="1:7" x14ac:dyDescent="0.3">
      <c r="A647">
        <v>194267</v>
      </c>
      <c r="B647" s="17">
        <v>858</v>
      </c>
      <c r="C647" s="9" t="s">
        <v>333</v>
      </c>
      <c r="D647">
        <v>5.1380000000000011E-3</v>
      </c>
      <c r="E647">
        <v>-99</v>
      </c>
      <c r="F647" t="s">
        <v>38</v>
      </c>
      <c r="G647" t="s">
        <v>297</v>
      </c>
    </row>
    <row r="648" spans="1:7" x14ac:dyDescent="0.3">
      <c r="A648">
        <v>194268</v>
      </c>
      <c r="B648" s="17">
        <v>1770</v>
      </c>
      <c r="C648" s="9" t="s">
        <v>333</v>
      </c>
      <c r="D648">
        <v>1.6882000000000002E-3</v>
      </c>
      <c r="E648">
        <v>-99</v>
      </c>
      <c r="F648" t="s">
        <v>38</v>
      </c>
      <c r="G648" t="s">
        <v>297</v>
      </c>
    </row>
    <row r="649" spans="1:7" x14ac:dyDescent="0.3">
      <c r="A649">
        <v>194269</v>
      </c>
      <c r="B649" s="17">
        <v>1848</v>
      </c>
      <c r="C649" s="9" t="s">
        <v>333</v>
      </c>
      <c r="D649">
        <v>8.074E-4</v>
      </c>
      <c r="E649">
        <v>-99</v>
      </c>
      <c r="F649" t="s">
        <v>38</v>
      </c>
      <c r="G649" t="s">
        <v>297</v>
      </c>
    </row>
    <row r="650" spans="1:7" x14ac:dyDescent="0.3">
      <c r="A650">
        <v>194270</v>
      </c>
      <c r="B650" s="17">
        <v>868</v>
      </c>
      <c r="C650" s="9" t="s">
        <v>333</v>
      </c>
      <c r="D650">
        <v>1.6074600000000001E-2</v>
      </c>
      <c r="E650">
        <v>-99</v>
      </c>
      <c r="F650" t="s">
        <v>38</v>
      </c>
      <c r="G650" t="s">
        <v>297</v>
      </c>
    </row>
    <row r="651" spans="1:7" x14ac:dyDescent="0.3">
      <c r="A651">
        <v>194271</v>
      </c>
      <c r="B651" s="17">
        <v>2892</v>
      </c>
      <c r="C651" s="9" t="s">
        <v>333</v>
      </c>
      <c r="D651">
        <v>3.7434E-3</v>
      </c>
      <c r="E651">
        <v>-99</v>
      </c>
      <c r="F651" t="s">
        <v>38</v>
      </c>
      <c r="G651" t="s">
        <v>297</v>
      </c>
    </row>
    <row r="652" spans="1:7" x14ac:dyDescent="0.3">
      <c r="A652">
        <v>194272</v>
      </c>
      <c r="B652" s="17">
        <v>2441</v>
      </c>
      <c r="C652" s="9" t="s">
        <v>333</v>
      </c>
      <c r="D652">
        <v>1.1009999999999999E-2</v>
      </c>
      <c r="E652">
        <v>-99</v>
      </c>
      <c r="F652" t="s">
        <v>38</v>
      </c>
      <c r="G652" t="s">
        <v>297</v>
      </c>
    </row>
    <row r="653" spans="1:7" x14ac:dyDescent="0.3">
      <c r="A653">
        <v>194273</v>
      </c>
      <c r="B653" s="17">
        <v>2442</v>
      </c>
      <c r="C653" s="9" t="s">
        <v>333</v>
      </c>
      <c r="D653">
        <v>2.5543199999999999E-2</v>
      </c>
      <c r="E653">
        <v>-99</v>
      </c>
      <c r="F653" t="s">
        <v>38</v>
      </c>
      <c r="G653" t="s">
        <v>297</v>
      </c>
    </row>
    <row r="654" spans="1:7" x14ac:dyDescent="0.3">
      <c r="A654">
        <v>194274</v>
      </c>
      <c r="B654" s="17">
        <v>2443</v>
      </c>
      <c r="C654" s="9" t="s">
        <v>333</v>
      </c>
      <c r="D654">
        <v>5.1306600000000001E-2</v>
      </c>
      <c r="E654">
        <v>-99</v>
      </c>
      <c r="F654" t="s">
        <v>38</v>
      </c>
      <c r="G654" t="s">
        <v>297</v>
      </c>
    </row>
    <row r="655" spans="1:7" x14ac:dyDescent="0.3">
      <c r="A655">
        <v>194275</v>
      </c>
      <c r="B655" s="17">
        <v>2893</v>
      </c>
      <c r="C655" s="9" t="s">
        <v>333</v>
      </c>
      <c r="D655">
        <v>1.7542599999999998E-2</v>
      </c>
      <c r="E655">
        <v>-99</v>
      </c>
      <c r="F655" t="s">
        <v>38</v>
      </c>
      <c r="G655" t="s">
        <v>297</v>
      </c>
    </row>
    <row r="656" spans="1:7" x14ac:dyDescent="0.3">
      <c r="A656">
        <v>194276</v>
      </c>
      <c r="B656" s="17">
        <v>881</v>
      </c>
      <c r="C656" s="9" t="s">
        <v>333</v>
      </c>
      <c r="D656">
        <v>3.0020600000000001E-2</v>
      </c>
      <c r="E656">
        <v>-99</v>
      </c>
      <c r="F656" t="s">
        <v>38</v>
      </c>
      <c r="G656" t="s">
        <v>297</v>
      </c>
    </row>
    <row r="657" spans="1:7" x14ac:dyDescent="0.3">
      <c r="A657">
        <v>194277</v>
      </c>
      <c r="B657" s="17">
        <v>903</v>
      </c>
      <c r="C657" s="9" t="s">
        <v>333</v>
      </c>
      <c r="D657">
        <v>3.1415200000000004E-2</v>
      </c>
      <c r="E657">
        <v>-99</v>
      </c>
      <c r="F657" t="s">
        <v>38</v>
      </c>
      <c r="G657" t="s">
        <v>297</v>
      </c>
    </row>
    <row r="658" spans="1:7" x14ac:dyDescent="0.3">
      <c r="A658">
        <v>194278</v>
      </c>
      <c r="B658" s="17">
        <v>849</v>
      </c>
      <c r="C658" s="9" t="s">
        <v>333</v>
      </c>
      <c r="D658">
        <v>9.9824000000000024E-3</v>
      </c>
      <c r="E658">
        <v>-99</v>
      </c>
      <c r="F658" t="s">
        <v>38</v>
      </c>
      <c r="G658" t="s">
        <v>297</v>
      </c>
    </row>
    <row r="659" spans="1:7" x14ac:dyDescent="0.3">
      <c r="A659">
        <v>194279</v>
      </c>
      <c r="B659" s="17">
        <v>909</v>
      </c>
      <c r="C659" s="9" t="s">
        <v>333</v>
      </c>
      <c r="D659">
        <v>2.0552000000000001E-3</v>
      </c>
      <c r="E659">
        <v>-99</v>
      </c>
      <c r="F659" t="s">
        <v>38</v>
      </c>
      <c r="G659" t="s">
        <v>297</v>
      </c>
    </row>
    <row r="660" spans="1:7" x14ac:dyDescent="0.3">
      <c r="A660">
        <v>194280</v>
      </c>
      <c r="B660" s="17">
        <v>862</v>
      </c>
      <c r="C660" s="9" t="s">
        <v>333</v>
      </c>
      <c r="D660">
        <v>1.8350000000000002E-2</v>
      </c>
      <c r="E660">
        <v>-99</v>
      </c>
      <c r="F660" t="s">
        <v>38</v>
      </c>
      <c r="G660" t="s">
        <v>297</v>
      </c>
    </row>
    <row r="661" spans="1:7" x14ac:dyDescent="0.3">
      <c r="A661">
        <v>194281</v>
      </c>
      <c r="B661" s="17">
        <v>2894</v>
      </c>
      <c r="C661" s="9" t="s">
        <v>333</v>
      </c>
      <c r="D661">
        <v>0.29631580000000002</v>
      </c>
      <c r="E661">
        <v>-99</v>
      </c>
      <c r="F661" t="s">
        <v>38</v>
      </c>
      <c r="G661" t="s">
        <v>297</v>
      </c>
    </row>
    <row r="662" spans="1:7" x14ac:dyDescent="0.3">
      <c r="A662">
        <v>194282</v>
      </c>
      <c r="B662" s="17">
        <v>2749</v>
      </c>
      <c r="C662" s="9" t="s">
        <v>333</v>
      </c>
      <c r="D662">
        <v>9.4759399999999994E-2</v>
      </c>
      <c r="E662">
        <v>-99</v>
      </c>
      <c r="F662" t="s">
        <v>38</v>
      </c>
      <c r="G662" t="s">
        <v>297</v>
      </c>
    </row>
    <row r="663" spans="1:7" x14ac:dyDescent="0.3">
      <c r="A663">
        <v>194283</v>
      </c>
      <c r="B663" s="17">
        <v>2750</v>
      </c>
      <c r="C663" s="9" t="s">
        <v>333</v>
      </c>
      <c r="D663">
        <v>0.66118719999999997</v>
      </c>
      <c r="E663">
        <v>-99</v>
      </c>
      <c r="F663" t="s">
        <v>38</v>
      </c>
      <c r="G663" t="s">
        <v>297</v>
      </c>
    </row>
    <row r="664" spans="1:7" x14ac:dyDescent="0.3">
      <c r="A664">
        <v>194284</v>
      </c>
      <c r="B664" s="17">
        <v>955</v>
      </c>
      <c r="C664" s="9" t="s">
        <v>333</v>
      </c>
      <c r="D664">
        <v>3.8410220000000006</v>
      </c>
      <c r="E664">
        <v>-99</v>
      </c>
      <c r="F664" t="s">
        <v>38</v>
      </c>
      <c r="G664" t="s">
        <v>297</v>
      </c>
    </row>
    <row r="665" spans="1:7" x14ac:dyDescent="0.3">
      <c r="A665">
        <v>194285</v>
      </c>
      <c r="B665" s="17">
        <v>2917</v>
      </c>
      <c r="C665" s="9" t="s">
        <v>333</v>
      </c>
      <c r="D665">
        <v>3.6406400000000005E-2</v>
      </c>
      <c r="E665">
        <v>-99</v>
      </c>
      <c r="F665" t="s">
        <v>38</v>
      </c>
      <c r="G665" t="s">
        <v>297</v>
      </c>
    </row>
    <row r="666" spans="1:7" x14ac:dyDescent="0.3">
      <c r="A666">
        <v>194286</v>
      </c>
      <c r="B666" s="17">
        <v>2895</v>
      </c>
      <c r="C666" s="9" t="s">
        <v>333</v>
      </c>
      <c r="D666">
        <v>8.0739999999999996E-3</v>
      </c>
      <c r="E666">
        <v>-99</v>
      </c>
      <c r="F666" t="s">
        <v>38</v>
      </c>
      <c r="G666" t="s">
        <v>297</v>
      </c>
    </row>
    <row r="667" spans="1:7" x14ac:dyDescent="0.3">
      <c r="A667">
        <v>194287</v>
      </c>
      <c r="B667" s="17">
        <v>2915</v>
      </c>
      <c r="C667" s="9" t="s">
        <v>333</v>
      </c>
      <c r="D667">
        <v>8.5731200000000007E-2</v>
      </c>
      <c r="E667">
        <v>-99</v>
      </c>
      <c r="F667" t="s">
        <v>38</v>
      </c>
      <c r="G667" t="s">
        <v>297</v>
      </c>
    </row>
    <row r="668" spans="1:7" x14ac:dyDescent="0.3">
      <c r="A668">
        <v>194288</v>
      </c>
      <c r="B668" s="17">
        <v>1820</v>
      </c>
      <c r="C668" s="9" t="s">
        <v>333</v>
      </c>
      <c r="D668">
        <v>0.56261099999999997</v>
      </c>
      <c r="E668">
        <v>-99</v>
      </c>
      <c r="F668" t="s">
        <v>38</v>
      </c>
      <c r="G668" t="s">
        <v>297</v>
      </c>
    </row>
    <row r="669" spans="1:7" x14ac:dyDescent="0.3">
      <c r="A669">
        <v>194289</v>
      </c>
      <c r="B669" s="17">
        <v>2897</v>
      </c>
      <c r="C669" s="9" t="s">
        <v>333</v>
      </c>
      <c r="D669">
        <v>2.3341199999999999E-2</v>
      </c>
      <c r="E669">
        <v>-99</v>
      </c>
      <c r="F669" t="s">
        <v>38</v>
      </c>
      <c r="G669" t="s">
        <v>297</v>
      </c>
    </row>
    <row r="670" spans="1:7" x14ac:dyDescent="0.3">
      <c r="A670">
        <v>194290</v>
      </c>
      <c r="B670" s="17">
        <v>2446</v>
      </c>
      <c r="C670" s="9" t="s">
        <v>333</v>
      </c>
      <c r="D670">
        <v>1.0936600000000001E-2</v>
      </c>
      <c r="E670">
        <v>-99</v>
      </c>
      <c r="F670" t="s">
        <v>38</v>
      </c>
      <c r="G670" t="s">
        <v>297</v>
      </c>
    </row>
    <row r="671" spans="1:7" x14ac:dyDescent="0.3">
      <c r="A671">
        <v>194291</v>
      </c>
      <c r="B671" s="17">
        <v>2447</v>
      </c>
      <c r="C671" s="9" t="s">
        <v>333</v>
      </c>
      <c r="D671">
        <v>2.5469800000000001E-2</v>
      </c>
      <c r="E671">
        <v>-99</v>
      </c>
      <c r="F671" t="s">
        <v>38</v>
      </c>
      <c r="G671" t="s">
        <v>297</v>
      </c>
    </row>
    <row r="672" spans="1:7" x14ac:dyDescent="0.3">
      <c r="A672">
        <v>194292</v>
      </c>
      <c r="B672" s="17">
        <v>2448</v>
      </c>
      <c r="C672" s="9" t="s">
        <v>333</v>
      </c>
      <c r="D672">
        <v>1.7395800000000003E-2</v>
      </c>
      <c r="E672">
        <v>-99</v>
      </c>
      <c r="F672" t="s">
        <v>38</v>
      </c>
      <c r="G672" t="s">
        <v>297</v>
      </c>
    </row>
    <row r="673" spans="1:7" x14ac:dyDescent="0.3">
      <c r="A673">
        <v>194293</v>
      </c>
      <c r="B673" s="17">
        <v>2898</v>
      </c>
      <c r="C673" s="9" t="s">
        <v>333</v>
      </c>
      <c r="D673">
        <v>1.0496200000000001E-2</v>
      </c>
      <c r="E673">
        <v>-99</v>
      </c>
      <c r="F673" t="s">
        <v>38</v>
      </c>
      <c r="G673" t="s">
        <v>297</v>
      </c>
    </row>
    <row r="674" spans="1:7" x14ac:dyDescent="0.3">
      <c r="A674">
        <v>194294</v>
      </c>
      <c r="B674" s="17">
        <v>2449</v>
      </c>
      <c r="C674" s="9" t="s">
        <v>333</v>
      </c>
      <c r="D674">
        <v>1.10834E-2</v>
      </c>
      <c r="E674">
        <v>-99</v>
      </c>
      <c r="F674" t="s">
        <v>38</v>
      </c>
      <c r="G674" t="s">
        <v>297</v>
      </c>
    </row>
    <row r="675" spans="1:7" x14ac:dyDescent="0.3">
      <c r="A675">
        <v>194295</v>
      </c>
      <c r="B675" s="17">
        <v>2899</v>
      </c>
      <c r="C675" s="9" t="s">
        <v>333</v>
      </c>
      <c r="D675">
        <v>4.0296600000000002E-2</v>
      </c>
      <c r="E675">
        <v>-99</v>
      </c>
      <c r="F675" t="s">
        <v>38</v>
      </c>
      <c r="G675" t="s">
        <v>297</v>
      </c>
    </row>
    <row r="676" spans="1:7" x14ac:dyDescent="0.3">
      <c r="A676">
        <v>194296</v>
      </c>
      <c r="B676" s="17">
        <v>1628</v>
      </c>
      <c r="C676" s="9" t="s">
        <v>333</v>
      </c>
      <c r="D676">
        <v>3.2369400000000007E-2</v>
      </c>
      <c r="E676">
        <v>-99</v>
      </c>
      <c r="F676" t="s">
        <v>38</v>
      </c>
      <c r="G676" t="s">
        <v>297</v>
      </c>
    </row>
    <row r="677" spans="1:7" x14ac:dyDescent="0.3">
      <c r="A677">
        <v>194297</v>
      </c>
      <c r="B677" s="17">
        <v>1629</v>
      </c>
      <c r="C677" s="9" t="s">
        <v>333</v>
      </c>
      <c r="D677">
        <v>9.8356000000000013E-2</v>
      </c>
      <c r="E677">
        <v>-99</v>
      </c>
      <c r="F677" t="s">
        <v>38</v>
      </c>
      <c r="G677" t="s">
        <v>297</v>
      </c>
    </row>
    <row r="678" spans="1:7" x14ac:dyDescent="0.3">
      <c r="A678">
        <v>194298</v>
      </c>
      <c r="B678" s="17">
        <v>942</v>
      </c>
      <c r="C678" s="9" t="s">
        <v>333</v>
      </c>
      <c r="D678">
        <v>0.57332740000000004</v>
      </c>
      <c r="E678">
        <v>-99</v>
      </c>
      <c r="F678" t="s">
        <v>38</v>
      </c>
      <c r="G678" t="s">
        <v>297</v>
      </c>
    </row>
    <row r="679" spans="1:7" x14ac:dyDescent="0.3">
      <c r="A679">
        <v>194299</v>
      </c>
      <c r="B679" s="17">
        <v>1776</v>
      </c>
      <c r="C679" s="9" t="s">
        <v>333</v>
      </c>
      <c r="D679">
        <v>0.27980079999999996</v>
      </c>
      <c r="E679">
        <v>-99</v>
      </c>
      <c r="F679" t="s">
        <v>38</v>
      </c>
      <c r="G679" t="s">
        <v>297</v>
      </c>
    </row>
    <row r="680" spans="1:7" x14ac:dyDescent="0.3">
      <c r="A680">
        <v>194300</v>
      </c>
      <c r="B680" s="17">
        <v>1630</v>
      </c>
      <c r="C680" s="9" t="s">
        <v>333</v>
      </c>
      <c r="D680">
        <v>0.92594100000000001</v>
      </c>
      <c r="E680">
        <v>-99</v>
      </c>
      <c r="F680" t="s">
        <v>38</v>
      </c>
      <c r="G680" t="s">
        <v>297</v>
      </c>
    </row>
    <row r="681" spans="1:7" x14ac:dyDescent="0.3">
      <c r="A681">
        <v>194301</v>
      </c>
      <c r="B681" s="17">
        <v>2451</v>
      </c>
      <c r="C681" s="9" t="s">
        <v>333</v>
      </c>
      <c r="D681">
        <v>7.6556200000000005E-2</v>
      </c>
      <c r="E681">
        <v>-99</v>
      </c>
      <c r="F681" t="s">
        <v>38</v>
      </c>
      <c r="G681" t="s">
        <v>297</v>
      </c>
    </row>
    <row r="682" spans="1:7" x14ac:dyDescent="0.3">
      <c r="A682">
        <v>194302</v>
      </c>
      <c r="B682" s="17">
        <v>933</v>
      </c>
      <c r="C682" s="9" t="s">
        <v>333</v>
      </c>
      <c r="D682">
        <v>1.5033054000000001</v>
      </c>
      <c r="E682">
        <v>-99</v>
      </c>
      <c r="F682" t="s">
        <v>38</v>
      </c>
      <c r="G682" t="s">
        <v>297</v>
      </c>
    </row>
    <row r="683" spans="1:7" x14ac:dyDescent="0.3">
      <c r="A683">
        <v>194303</v>
      </c>
      <c r="B683" s="17">
        <v>1783</v>
      </c>
      <c r="C683" s="9" t="s">
        <v>333</v>
      </c>
      <c r="D683">
        <v>1.8423399999999999E-2</v>
      </c>
      <c r="E683">
        <v>-99</v>
      </c>
      <c r="F683" t="s">
        <v>38</v>
      </c>
      <c r="G683" t="s">
        <v>297</v>
      </c>
    </row>
    <row r="684" spans="1:7" x14ac:dyDescent="0.3">
      <c r="A684">
        <v>194304</v>
      </c>
      <c r="B684" s="17">
        <v>2340</v>
      </c>
      <c r="C684" s="9" t="s">
        <v>333</v>
      </c>
      <c r="D684">
        <v>0.14591920000000003</v>
      </c>
      <c r="E684">
        <v>-99</v>
      </c>
      <c r="F684" t="s">
        <v>38</v>
      </c>
      <c r="G684" t="s">
        <v>297</v>
      </c>
    </row>
    <row r="685" spans="1:7" x14ac:dyDescent="0.3">
      <c r="A685">
        <v>194305</v>
      </c>
      <c r="B685" s="17">
        <v>1785</v>
      </c>
      <c r="C685" s="9" t="s">
        <v>333</v>
      </c>
      <c r="D685">
        <v>3.8168000000000007E-2</v>
      </c>
      <c r="E685">
        <v>-99</v>
      </c>
      <c r="F685" t="s">
        <v>38</v>
      </c>
      <c r="G685" t="s">
        <v>297</v>
      </c>
    </row>
    <row r="686" spans="1:7" x14ac:dyDescent="0.3">
      <c r="A686">
        <v>194306</v>
      </c>
      <c r="B686" s="17">
        <v>1784</v>
      </c>
      <c r="C686" s="9" t="s">
        <v>333</v>
      </c>
      <c r="D686">
        <v>1.82766E-2</v>
      </c>
      <c r="E686">
        <v>-99</v>
      </c>
      <c r="F686" t="s">
        <v>38</v>
      </c>
      <c r="G686" t="s">
        <v>297</v>
      </c>
    </row>
    <row r="687" spans="1:7" x14ac:dyDescent="0.3">
      <c r="A687">
        <v>194307</v>
      </c>
      <c r="B687" s="17">
        <v>2914</v>
      </c>
      <c r="C687" s="9" t="s">
        <v>333</v>
      </c>
      <c r="D687">
        <v>3.0461000000000002E-2</v>
      </c>
      <c r="E687">
        <v>-99</v>
      </c>
      <c r="F687" t="s">
        <v>38</v>
      </c>
      <c r="G687" t="s">
        <v>297</v>
      </c>
    </row>
    <row r="688" spans="1:7" x14ac:dyDescent="0.3">
      <c r="A688">
        <v>194308</v>
      </c>
      <c r="B688" s="17">
        <v>2911</v>
      </c>
      <c r="C688" s="9" t="s">
        <v>333</v>
      </c>
      <c r="D688">
        <v>1.2478000000000003E-3</v>
      </c>
      <c r="E688">
        <v>-99</v>
      </c>
      <c r="F688" t="s">
        <v>38</v>
      </c>
      <c r="G688" t="s">
        <v>297</v>
      </c>
    </row>
    <row r="689" spans="1:7" x14ac:dyDescent="0.3">
      <c r="A689">
        <v>194309</v>
      </c>
      <c r="B689" s="17">
        <v>2913</v>
      </c>
      <c r="C689" s="9" t="s">
        <v>333</v>
      </c>
      <c r="D689">
        <v>1.7616000000000003E-3</v>
      </c>
      <c r="E689">
        <v>-99</v>
      </c>
      <c r="F689" t="s">
        <v>38</v>
      </c>
      <c r="G689" t="s">
        <v>297</v>
      </c>
    </row>
    <row r="690" spans="1:7" x14ac:dyDescent="0.3">
      <c r="A690">
        <v>194310</v>
      </c>
      <c r="B690" s="17">
        <v>2900</v>
      </c>
      <c r="C690" s="9" t="s">
        <v>333</v>
      </c>
      <c r="D690">
        <v>5.0499200000000001E-2</v>
      </c>
      <c r="E690">
        <v>-99</v>
      </c>
      <c r="F690" t="s">
        <v>38</v>
      </c>
      <c r="G690" t="s">
        <v>297</v>
      </c>
    </row>
    <row r="691" spans="1:7" x14ac:dyDescent="0.3">
      <c r="A691">
        <v>194311</v>
      </c>
      <c r="B691" s="17">
        <v>2452</v>
      </c>
      <c r="C691" s="9" t="s">
        <v>333</v>
      </c>
      <c r="D691">
        <v>7.2078799999999998E-2</v>
      </c>
      <c r="E691">
        <v>-99</v>
      </c>
      <c r="F691" t="s">
        <v>38</v>
      </c>
      <c r="G691" t="s">
        <v>297</v>
      </c>
    </row>
    <row r="692" spans="1:7" x14ac:dyDescent="0.3">
      <c r="A692">
        <v>194312</v>
      </c>
      <c r="B692" s="17">
        <v>2453</v>
      </c>
      <c r="C692" s="9" t="s">
        <v>333</v>
      </c>
      <c r="D692">
        <v>7.6556200000000005E-2</v>
      </c>
      <c r="E692">
        <v>-99</v>
      </c>
      <c r="F692" t="s">
        <v>38</v>
      </c>
      <c r="G692" t="s">
        <v>297</v>
      </c>
    </row>
    <row r="693" spans="1:7" x14ac:dyDescent="0.3">
      <c r="A693">
        <v>194313</v>
      </c>
      <c r="B693" s="17">
        <v>2454</v>
      </c>
      <c r="C693" s="9" t="s">
        <v>333</v>
      </c>
      <c r="D693">
        <v>3.2222599999999997E-2</v>
      </c>
      <c r="E693">
        <v>-99</v>
      </c>
      <c r="F693" t="s">
        <v>38</v>
      </c>
      <c r="G693" t="s">
        <v>297</v>
      </c>
    </row>
    <row r="694" spans="1:7" x14ac:dyDescent="0.3">
      <c r="A694">
        <v>194314</v>
      </c>
      <c r="B694" s="17">
        <v>2455</v>
      </c>
      <c r="C694" s="9" t="s">
        <v>333</v>
      </c>
      <c r="D694">
        <v>2.5690000000000005E-3</v>
      </c>
      <c r="E694">
        <v>-99</v>
      </c>
      <c r="F694" t="s">
        <v>38</v>
      </c>
      <c r="G694" t="s">
        <v>297</v>
      </c>
    </row>
    <row r="695" spans="1:7" x14ac:dyDescent="0.3">
      <c r="A695">
        <v>194315</v>
      </c>
      <c r="B695" s="17">
        <v>2901</v>
      </c>
      <c r="C695" s="9" t="s">
        <v>333</v>
      </c>
      <c r="D695">
        <v>3.5232000000000006E-3</v>
      </c>
      <c r="E695">
        <v>-99</v>
      </c>
      <c r="F695" t="s">
        <v>38</v>
      </c>
      <c r="G695" t="s">
        <v>297</v>
      </c>
    </row>
    <row r="696" spans="1:7" x14ac:dyDescent="0.3">
      <c r="A696">
        <v>194316</v>
      </c>
      <c r="B696" s="17">
        <v>2902</v>
      </c>
      <c r="C696" s="9" t="s">
        <v>333</v>
      </c>
      <c r="D696">
        <v>5.5049999999999995E-3</v>
      </c>
      <c r="E696">
        <v>-99</v>
      </c>
      <c r="F696" t="s">
        <v>38</v>
      </c>
      <c r="G696" t="s">
        <v>297</v>
      </c>
    </row>
    <row r="697" spans="1:7" x14ac:dyDescent="0.3">
      <c r="A697">
        <v>194317</v>
      </c>
      <c r="B697" s="17">
        <v>2903</v>
      </c>
      <c r="C697" s="9" t="s">
        <v>333</v>
      </c>
      <c r="D697">
        <v>2.0185000000000002E-2</v>
      </c>
      <c r="E697">
        <v>-99</v>
      </c>
      <c r="F697" t="s">
        <v>38</v>
      </c>
      <c r="G697" t="s">
        <v>297</v>
      </c>
    </row>
    <row r="698" spans="1:7" x14ac:dyDescent="0.3">
      <c r="A698">
        <v>194318</v>
      </c>
      <c r="B698" s="17">
        <v>2904</v>
      </c>
      <c r="C698" s="9" t="s">
        <v>333</v>
      </c>
      <c r="D698">
        <v>5.556380000000001E-2</v>
      </c>
      <c r="E698">
        <v>-99</v>
      </c>
      <c r="F698" t="s">
        <v>38</v>
      </c>
      <c r="G698" t="s">
        <v>297</v>
      </c>
    </row>
    <row r="699" spans="1:7" x14ac:dyDescent="0.3">
      <c r="A699">
        <v>194319</v>
      </c>
      <c r="B699" s="17">
        <v>2905</v>
      </c>
      <c r="C699" s="9" t="s">
        <v>333</v>
      </c>
      <c r="D699">
        <v>5.3582000000000005E-3</v>
      </c>
      <c r="E699">
        <v>-99</v>
      </c>
      <c r="F699" t="s">
        <v>38</v>
      </c>
      <c r="G699" t="s">
        <v>297</v>
      </c>
    </row>
    <row r="700" spans="1:7" x14ac:dyDescent="0.3">
      <c r="A700">
        <v>194320</v>
      </c>
      <c r="B700" s="17">
        <v>2906</v>
      </c>
      <c r="C700" s="9" t="s">
        <v>333</v>
      </c>
      <c r="D700">
        <v>5.5049999999999995E-3</v>
      </c>
      <c r="E700">
        <v>-99</v>
      </c>
      <c r="F700" t="s">
        <v>38</v>
      </c>
      <c r="G700" t="s">
        <v>297</v>
      </c>
    </row>
    <row r="701" spans="1:7" x14ac:dyDescent="0.3">
      <c r="A701">
        <v>194321</v>
      </c>
      <c r="B701" s="17">
        <v>2456</v>
      </c>
      <c r="C701" s="9" t="s">
        <v>333</v>
      </c>
      <c r="D701">
        <v>2.3928400000000002E-2</v>
      </c>
      <c r="E701">
        <v>-99</v>
      </c>
      <c r="F701" t="s">
        <v>38</v>
      </c>
      <c r="G701" t="s">
        <v>297</v>
      </c>
    </row>
    <row r="702" spans="1:7" x14ac:dyDescent="0.3">
      <c r="A702">
        <v>194322</v>
      </c>
      <c r="B702" s="17">
        <v>2457</v>
      </c>
      <c r="C702" s="9" t="s">
        <v>333</v>
      </c>
      <c r="D702">
        <v>8.6612000000000008E-3</v>
      </c>
      <c r="E702">
        <v>-99</v>
      </c>
      <c r="F702" t="s">
        <v>38</v>
      </c>
      <c r="G702" t="s">
        <v>297</v>
      </c>
    </row>
    <row r="703" spans="1:7" x14ac:dyDescent="0.3">
      <c r="A703">
        <v>194323</v>
      </c>
      <c r="B703" s="17">
        <v>2458</v>
      </c>
      <c r="C703" s="9" t="s">
        <v>333</v>
      </c>
      <c r="D703">
        <v>8.6832200000000012E-2</v>
      </c>
      <c r="E703">
        <v>-99</v>
      </c>
      <c r="F703" t="s">
        <v>38</v>
      </c>
      <c r="G703" t="s">
        <v>297</v>
      </c>
    </row>
    <row r="704" spans="1:7" x14ac:dyDescent="0.3">
      <c r="A704">
        <v>194324</v>
      </c>
      <c r="B704" s="17">
        <v>2459</v>
      </c>
      <c r="C704" s="9" t="s">
        <v>333</v>
      </c>
      <c r="D704">
        <v>4.5874999999999999E-2</v>
      </c>
      <c r="E704">
        <v>-99</v>
      </c>
      <c r="F704" t="s">
        <v>38</v>
      </c>
      <c r="G704" t="s">
        <v>297</v>
      </c>
    </row>
    <row r="705" spans="1:7" x14ac:dyDescent="0.3">
      <c r="A705">
        <v>194325</v>
      </c>
      <c r="B705" s="17">
        <v>2460</v>
      </c>
      <c r="C705" s="9" t="s">
        <v>333</v>
      </c>
      <c r="D705">
        <v>7.6336000000000008E-3</v>
      </c>
      <c r="E705">
        <v>-99</v>
      </c>
      <c r="F705" t="s">
        <v>38</v>
      </c>
      <c r="G705" t="s">
        <v>297</v>
      </c>
    </row>
    <row r="706" spans="1:7" x14ac:dyDescent="0.3">
      <c r="A706">
        <v>194326</v>
      </c>
      <c r="B706" s="17">
        <v>2912</v>
      </c>
      <c r="C706" s="9" t="s">
        <v>333</v>
      </c>
      <c r="D706">
        <v>1.6808600000000003E-2</v>
      </c>
      <c r="E706">
        <v>-99</v>
      </c>
      <c r="F706" t="s">
        <v>38</v>
      </c>
      <c r="G706" t="s">
        <v>297</v>
      </c>
    </row>
    <row r="707" spans="1:7" x14ac:dyDescent="0.3">
      <c r="A707">
        <v>194327</v>
      </c>
      <c r="B707" s="17">
        <v>965</v>
      </c>
      <c r="C707" s="9" t="s">
        <v>333</v>
      </c>
      <c r="D707">
        <v>2.2387000000000001E-2</v>
      </c>
      <c r="E707">
        <v>-99</v>
      </c>
      <c r="F707" t="s">
        <v>38</v>
      </c>
      <c r="G707" t="s">
        <v>297</v>
      </c>
    </row>
    <row r="708" spans="1:7" x14ac:dyDescent="0.3">
      <c r="A708">
        <v>194328</v>
      </c>
      <c r="B708" s="17">
        <v>1632</v>
      </c>
      <c r="C708" s="9" t="s">
        <v>333</v>
      </c>
      <c r="D708">
        <v>1.6148E-3</v>
      </c>
      <c r="E708">
        <v>-99</v>
      </c>
      <c r="F708" t="s">
        <v>38</v>
      </c>
      <c r="G708" t="s">
        <v>297</v>
      </c>
    </row>
    <row r="709" spans="1:7" x14ac:dyDescent="0.3">
      <c r="A709">
        <v>194329</v>
      </c>
      <c r="B709" s="17">
        <v>2461</v>
      </c>
      <c r="C709" s="9" t="s">
        <v>333</v>
      </c>
      <c r="D709">
        <v>4.0369999999999998E-3</v>
      </c>
      <c r="E709">
        <v>-99</v>
      </c>
      <c r="F709" t="s">
        <v>38</v>
      </c>
      <c r="G709" t="s">
        <v>297</v>
      </c>
    </row>
    <row r="710" spans="1:7" x14ac:dyDescent="0.3">
      <c r="A710">
        <v>194330</v>
      </c>
      <c r="B710" s="17">
        <v>2462</v>
      </c>
      <c r="C710" s="9" t="s">
        <v>333</v>
      </c>
      <c r="D710">
        <v>2.0552000000000001E-3</v>
      </c>
      <c r="E710">
        <v>-99</v>
      </c>
      <c r="F710" t="s">
        <v>38</v>
      </c>
      <c r="G710" t="s">
        <v>297</v>
      </c>
    </row>
    <row r="711" spans="1:7" x14ac:dyDescent="0.3">
      <c r="A711">
        <v>194331</v>
      </c>
      <c r="B711" s="17">
        <v>2464</v>
      </c>
      <c r="C711" s="9" t="s">
        <v>333</v>
      </c>
      <c r="D711">
        <v>8.8080000000000016E-4</v>
      </c>
      <c r="E711">
        <v>-99</v>
      </c>
      <c r="F711" t="s">
        <v>38</v>
      </c>
      <c r="G711" t="s">
        <v>297</v>
      </c>
    </row>
    <row r="712" spans="1:7" x14ac:dyDescent="0.3">
      <c r="A712">
        <v>194332</v>
      </c>
      <c r="B712" s="17">
        <v>1713</v>
      </c>
      <c r="C712" s="9" t="s">
        <v>333</v>
      </c>
      <c r="D712">
        <v>9.3952000000000011E-3</v>
      </c>
      <c r="E712">
        <v>-99</v>
      </c>
      <c r="F712" t="s">
        <v>38</v>
      </c>
      <c r="G712" t="s">
        <v>297</v>
      </c>
    </row>
    <row r="713" spans="1:7" x14ac:dyDescent="0.3">
      <c r="A713">
        <v>194333</v>
      </c>
      <c r="B713" s="17">
        <v>2467</v>
      </c>
      <c r="C713" s="9" t="s">
        <v>333</v>
      </c>
      <c r="D713">
        <v>1.3065200000000001E-2</v>
      </c>
      <c r="E713">
        <v>-99</v>
      </c>
      <c r="F713" t="s">
        <v>38</v>
      </c>
      <c r="G713" t="s">
        <v>297</v>
      </c>
    </row>
    <row r="714" spans="1:7" x14ac:dyDescent="0.3">
      <c r="A714">
        <v>194334</v>
      </c>
      <c r="B714" s="17">
        <v>1681</v>
      </c>
      <c r="C714" s="9" t="s">
        <v>333</v>
      </c>
      <c r="D714">
        <v>8.3676000000000011E-3</v>
      </c>
      <c r="E714">
        <v>-99</v>
      </c>
      <c r="F714" t="s">
        <v>38</v>
      </c>
      <c r="G714" t="s">
        <v>297</v>
      </c>
    </row>
    <row r="715" spans="1:7" x14ac:dyDescent="0.3">
      <c r="A715">
        <v>194335</v>
      </c>
      <c r="B715" s="17">
        <v>2297</v>
      </c>
      <c r="C715" s="9" t="s">
        <v>333</v>
      </c>
      <c r="D715">
        <v>18.937200000000001</v>
      </c>
      <c r="E715">
        <v>-99</v>
      </c>
      <c r="F715" t="s">
        <v>38</v>
      </c>
      <c r="G715" t="s">
        <v>297</v>
      </c>
    </row>
    <row r="716" spans="1:7" x14ac:dyDescent="0.3">
      <c r="A716">
        <v>194336</v>
      </c>
      <c r="B716" s="17">
        <v>626</v>
      </c>
      <c r="C716" s="9" t="s">
        <v>334</v>
      </c>
      <c r="D716">
        <v>102.3</v>
      </c>
      <c r="E716">
        <v>6.4</v>
      </c>
      <c r="F716" t="s">
        <v>300</v>
      </c>
      <c r="G716" t="s">
        <v>296</v>
      </c>
    </row>
    <row r="717" spans="1:7" x14ac:dyDescent="0.3">
      <c r="A717">
        <v>194337</v>
      </c>
      <c r="B717" s="17">
        <v>797</v>
      </c>
      <c r="C717" s="9" t="s">
        <v>334</v>
      </c>
      <c r="D717">
        <v>5.4</v>
      </c>
      <c r="E717">
        <v>0.9</v>
      </c>
      <c r="F717" t="s">
        <v>300</v>
      </c>
      <c r="G717" t="s">
        <v>296</v>
      </c>
    </row>
    <row r="718" spans="1:7" x14ac:dyDescent="0.3">
      <c r="A718">
        <v>194338</v>
      </c>
      <c r="B718" s="17">
        <v>337</v>
      </c>
      <c r="C718" s="9" t="s">
        <v>334</v>
      </c>
      <c r="D718">
        <v>0.39</v>
      </c>
      <c r="E718">
        <v>7.0000000000000007E-2</v>
      </c>
      <c r="F718" t="s">
        <v>300</v>
      </c>
      <c r="G718" t="s">
        <v>298</v>
      </c>
    </row>
    <row r="719" spans="1:7" x14ac:dyDescent="0.3">
      <c r="A719">
        <v>194339</v>
      </c>
      <c r="B719" s="17">
        <v>613</v>
      </c>
      <c r="C719" s="9" t="s">
        <v>334</v>
      </c>
      <c r="D719">
        <v>0.38</v>
      </c>
      <c r="E719">
        <v>0.1</v>
      </c>
      <c r="F719" t="s">
        <v>300</v>
      </c>
      <c r="G719" t="s">
        <v>298</v>
      </c>
    </row>
    <row r="720" spans="1:7" x14ac:dyDescent="0.3">
      <c r="A720">
        <v>194340</v>
      </c>
      <c r="B720" s="17">
        <v>699</v>
      </c>
      <c r="C720" s="9" t="s">
        <v>334</v>
      </c>
      <c r="D720">
        <v>0.33</v>
      </c>
      <c r="E720">
        <v>0.08</v>
      </c>
      <c r="F720" t="s">
        <v>300</v>
      </c>
      <c r="G720" t="s">
        <v>298</v>
      </c>
    </row>
    <row r="721" spans="1:7" x14ac:dyDescent="0.3">
      <c r="A721">
        <v>194341</v>
      </c>
      <c r="B721" s="17">
        <v>784</v>
      </c>
      <c r="C721" s="9" t="s">
        <v>334</v>
      </c>
      <c r="D721">
        <v>0.04</v>
      </c>
      <c r="E721">
        <v>0.01</v>
      </c>
      <c r="F721" t="s">
        <v>300</v>
      </c>
      <c r="G721" t="s">
        <v>298</v>
      </c>
    </row>
    <row r="722" spans="1:7" x14ac:dyDescent="0.3">
      <c r="A722">
        <v>194342</v>
      </c>
      <c r="B722" s="17">
        <v>694</v>
      </c>
      <c r="C722" s="9" t="s">
        <v>334</v>
      </c>
      <c r="D722">
        <v>2.9000000000000001E-2</v>
      </c>
      <c r="E722">
        <v>3.0000000000000001E-3</v>
      </c>
      <c r="F722" t="s">
        <v>300</v>
      </c>
      <c r="G722" t="s">
        <v>299</v>
      </c>
    </row>
    <row r="723" spans="1:7" x14ac:dyDescent="0.3">
      <c r="A723">
        <v>194343</v>
      </c>
      <c r="B723" s="17">
        <v>700</v>
      </c>
      <c r="C723" s="9" t="s">
        <v>334</v>
      </c>
      <c r="D723">
        <v>0.115</v>
      </c>
      <c r="E723">
        <v>3.0000000000000001E-3</v>
      </c>
      <c r="F723" t="s">
        <v>300</v>
      </c>
      <c r="G723" t="s">
        <v>299</v>
      </c>
    </row>
    <row r="724" spans="1:7" x14ac:dyDescent="0.3">
      <c r="A724">
        <v>194344</v>
      </c>
      <c r="B724" s="17">
        <v>795</v>
      </c>
      <c r="C724" s="9" t="s">
        <v>334</v>
      </c>
      <c r="D724">
        <v>0.38100000000000001</v>
      </c>
      <c r="E724">
        <v>8.0000000000000002E-3</v>
      </c>
      <c r="F724" t="s">
        <v>300</v>
      </c>
      <c r="G724" t="s">
        <v>299</v>
      </c>
    </row>
    <row r="725" spans="1:7" x14ac:dyDescent="0.3">
      <c r="A725">
        <v>194345</v>
      </c>
      <c r="B725" s="17">
        <v>669</v>
      </c>
      <c r="C725" s="9" t="s">
        <v>334</v>
      </c>
      <c r="D725">
        <v>1.3240000000000001</v>
      </c>
      <c r="E725">
        <v>1.2E-2</v>
      </c>
      <c r="F725" t="s">
        <v>300</v>
      </c>
      <c r="G725" t="s">
        <v>299</v>
      </c>
    </row>
    <row r="726" spans="1:7" x14ac:dyDescent="0.3">
      <c r="A726">
        <v>194346</v>
      </c>
      <c r="B726" s="17">
        <v>778</v>
      </c>
      <c r="C726" s="9" t="s">
        <v>334</v>
      </c>
      <c r="D726">
        <v>1.2E-2</v>
      </c>
      <c r="E726">
        <v>1E-3</v>
      </c>
      <c r="F726" t="s">
        <v>300</v>
      </c>
      <c r="G726" t="s">
        <v>299</v>
      </c>
    </row>
    <row r="727" spans="1:7" x14ac:dyDescent="0.3">
      <c r="A727">
        <v>194347</v>
      </c>
      <c r="B727" s="17">
        <v>329</v>
      </c>
      <c r="C727" s="9" t="s">
        <v>334</v>
      </c>
      <c r="D727">
        <v>2.1000000000000001E-2</v>
      </c>
      <c r="E727">
        <v>6.0000000000000001E-3</v>
      </c>
      <c r="F727" t="s">
        <v>300</v>
      </c>
      <c r="G727" t="s">
        <v>299</v>
      </c>
    </row>
    <row r="728" spans="1:7" x14ac:dyDescent="0.3">
      <c r="A728">
        <v>194348</v>
      </c>
      <c r="B728" s="17">
        <v>810</v>
      </c>
      <c r="C728" s="9" t="s">
        <v>334</v>
      </c>
      <c r="D728">
        <v>2E-3</v>
      </c>
      <c r="E728">
        <v>-99</v>
      </c>
      <c r="F728" t="s">
        <v>38</v>
      </c>
      <c r="G728" t="s">
        <v>299</v>
      </c>
    </row>
    <row r="729" spans="1:7" x14ac:dyDescent="0.3">
      <c r="A729">
        <v>194349</v>
      </c>
      <c r="B729" s="17">
        <v>689</v>
      </c>
      <c r="C729" s="9" t="s">
        <v>334</v>
      </c>
      <c r="D729">
        <v>2E-3</v>
      </c>
      <c r="E729">
        <v>-99</v>
      </c>
      <c r="F729" t="s">
        <v>38</v>
      </c>
      <c r="G729" t="s">
        <v>299</v>
      </c>
    </row>
    <row r="730" spans="1:7" x14ac:dyDescent="0.3">
      <c r="A730">
        <v>194350</v>
      </c>
      <c r="B730" s="17">
        <v>520</v>
      </c>
      <c r="C730" s="9" t="s">
        <v>334</v>
      </c>
      <c r="D730">
        <v>4.0000000000000001E-3</v>
      </c>
      <c r="E730">
        <v>-99</v>
      </c>
      <c r="F730" t="s">
        <v>38</v>
      </c>
      <c r="G730" t="s">
        <v>299</v>
      </c>
    </row>
    <row r="731" spans="1:7" x14ac:dyDescent="0.3">
      <c r="A731">
        <v>194351</v>
      </c>
      <c r="B731" s="17">
        <v>1047</v>
      </c>
      <c r="C731" s="9" t="s">
        <v>334</v>
      </c>
      <c r="D731">
        <v>3.6827999999999995E-3</v>
      </c>
      <c r="E731">
        <v>-99</v>
      </c>
      <c r="F731" t="s">
        <v>38</v>
      </c>
      <c r="G731" t="s">
        <v>297</v>
      </c>
    </row>
    <row r="732" spans="1:7" x14ac:dyDescent="0.3">
      <c r="A732">
        <v>194352</v>
      </c>
      <c r="B732" s="17">
        <v>1042</v>
      </c>
      <c r="C732" s="9" t="s">
        <v>334</v>
      </c>
      <c r="D732">
        <v>7.7748000000000001E-3</v>
      </c>
      <c r="E732">
        <v>-99</v>
      </c>
      <c r="F732" t="s">
        <v>38</v>
      </c>
      <c r="G732" t="s">
        <v>297</v>
      </c>
    </row>
    <row r="733" spans="1:7" x14ac:dyDescent="0.3">
      <c r="A733">
        <v>194353</v>
      </c>
      <c r="B733" s="17">
        <v>1595</v>
      </c>
      <c r="C733" s="9" t="s">
        <v>334</v>
      </c>
      <c r="D733">
        <v>8.6955000000000001E-3</v>
      </c>
      <c r="E733">
        <v>-99</v>
      </c>
      <c r="F733" t="s">
        <v>38</v>
      </c>
      <c r="G733" t="s">
        <v>297</v>
      </c>
    </row>
    <row r="734" spans="1:7" x14ac:dyDescent="0.3">
      <c r="A734">
        <v>194354</v>
      </c>
      <c r="B734" s="17">
        <v>1596</v>
      </c>
      <c r="C734" s="9" t="s">
        <v>334</v>
      </c>
      <c r="D734">
        <v>6.6495E-3</v>
      </c>
      <c r="E734">
        <v>-99</v>
      </c>
      <c r="F734" t="s">
        <v>38</v>
      </c>
      <c r="G734" t="s">
        <v>297</v>
      </c>
    </row>
    <row r="735" spans="1:7" x14ac:dyDescent="0.3">
      <c r="A735">
        <v>194355</v>
      </c>
      <c r="B735" s="17">
        <v>1597</v>
      </c>
      <c r="C735" s="9" t="s">
        <v>334</v>
      </c>
      <c r="D735">
        <v>8.9000999999999976E-3</v>
      </c>
      <c r="E735">
        <v>-99</v>
      </c>
      <c r="F735" t="s">
        <v>38</v>
      </c>
      <c r="G735" t="s">
        <v>297</v>
      </c>
    </row>
    <row r="736" spans="1:7" x14ac:dyDescent="0.3">
      <c r="A736">
        <v>194356</v>
      </c>
      <c r="B736" s="17">
        <v>1598</v>
      </c>
      <c r="C736" s="9" t="s">
        <v>334</v>
      </c>
      <c r="D736">
        <v>4.398899999999999E-3</v>
      </c>
      <c r="E736">
        <v>-99</v>
      </c>
      <c r="F736" t="s">
        <v>38</v>
      </c>
      <c r="G736" t="s">
        <v>297</v>
      </c>
    </row>
    <row r="737" spans="1:7" x14ac:dyDescent="0.3">
      <c r="A737">
        <v>194357</v>
      </c>
      <c r="B737" s="17">
        <v>1599</v>
      </c>
      <c r="C737" s="9" t="s">
        <v>334</v>
      </c>
      <c r="D737">
        <v>3.7851E-3</v>
      </c>
      <c r="E737">
        <v>-99</v>
      </c>
      <c r="F737" t="s">
        <v>38</v>
      </c>
      <c r="G737" t="s">
        <v>297</v>
      </c>
    </row>
    <row r="738" spans="1:7" x14ac:dyDescent="0.3">
      <c r="A738">
        <v>194358</v>
      </c>
      <c r="B738" s="17">
        <v>1600</v>
      </c>
      <c r="C738" s="9" t="s">
        <v>334</v>
      </c>
      <c r="D738">
        <v>1.2276000000000001E-3</v>
      </c>
      <c r="E738">
        <v>-99</v>
      </c>
      <c r="F738" t="s">
        <v>38</v>
      </c>
      <c r="G738" t="s">
        <v>297</v>
      </c>
    </row>
    <row r="739" spans="1:7" x14ac:dyDescent="0.3">
      <c r="A739">
        <v>194359</v>
      </c>
      <c r="B739" s="17">
        <v>1601</v>
      </c>
      <c r="C739" s="9" t="s">
        <v>334</v>
      </c>
      <c r="D739">
        <v>6.2402999999999998E-3</v>
      </c>
      <c r="E739">
        <v>-99</v>
      </c>
      <c r="F739" t="s">
        <v>38</v>
      </c>
      <c r="G739" t="s">
        <v>297</v>
      </c>
    </row>
    <row r="740" spans="1:7" x14ac:dyDescent="0.3">
      <c r="A740">
        <v>194360</v>
      </c>
      <c r="B740" s="17">
        <v>2374</v>
      </c>
      <c r="C740" s="9" t="s">
        <v>334</v>
      </c>
      <c r="D740">
        <v>2.4552000000000003E-3</v>
      </c>
      <c r="E740">
        <v>-99</v>
      </c>
      <c r="F740" t="s">
        <v>38</v>
      </c>
      <c r="G740" t="s">
        <v>297</v>
      </c>
    </row>
    <row r="741" spans="1:7" x14ac:dyDescent="0.3">
      <c r="A741">
        <v>194361</v>
      </c>
      <c r="B741" s="17">
        <v>2375</v>
      </c>
      <c r="C741" s="9" t="s">
        <v>334</v>
      </c>
      <c r="D741">
        <v>1.2276E-2</v>
      </c>
      <c r="E741">
        <v>-99</v>
      </c>
      <c r="F741" t="s">
        <v>38</v>
      </c>
      <c r="G741" t="s">
        <v>297</v>
      </c>
    </row>
    <row r="742" spans="1:7" x14ac:dyDescent="0.3">
      <c r="A742">
        <v>194362</v>
      </c>
      <c r="B742" s="17">
        <v>2376</v>
      </c>
      <c r="C742" s="9" t="s">
        <v>334</v>
      </c>
      <c r="D742">
        <v>1.18668E-2</v>
      </c>
      <c r="E742">
        <v>-99</v>
      </c>
      <c r="F742" t="s">
        <v>38</v>
      </c>
      <c r="G742" t="s">
        <v>297</v>
      </c>
    </row>
    <row r="743" spans="1:7" x14ac:dyDescent="0.3">
      <c r="A743">
        <v>194363</v>
      </c>
      <c r="B743" s="17">
        <v>2377</v>
      </c>
      <c r="C743" s="9" t="s">
        <v>334</v>
      </c>
      <c r="D743">
        <v>1.2685200000000001E-2</v>
      </c>
      <c r="E743">
        <v>-99</v>
      </c>
      <c r="F743" t="s">
        <v>38</v>
      </c>
      <c r="G743" t="s">
        <v>297</v>
      </c>
    </row>
    <row r="744" spans="1:7" x14ac:dyDescent="0.3">
      <c r="A744">
        <v>194364</v>
      </c>
      <c r="B744" s="17">
        <v>2378</v>
      </c>
      <c r="C744" s="9" t="s">
        <v>334</v>
      </c>
      <c r="D744">
        <v>4.6034999999999991E-3</v>
      </c>
      <c r="E744">
        <v>-99</v>
      </c>
      <c r="F744" t="s">
        <v>38</v>
      </c>
      <c r="G744" t="s">
        <v>297</v>
      </c>
    </row>
    <row r="745" spans="1:7" x14ac:dyDescent="0.3">
      <c r="A745">
        <v>194365</v>
      </c>
      <c r="B745" s="17">
        <v>2379</v>
      </c>
      <c r="C745" s="9" t="s">
        <v>334</v>
      </c>
      <c r="D745">
        <v>1.6777199999999999E-2</v>
      </c>
      <c r="E745">
        <v>-99</v>
      </c>
      <c r="F745" t="s">
        <v>38</v>
      </c>
      <c r="G745" t="s">
        <v>297</v>
      </c>
    </row>
    <row r="746" spans="1:7" x14ac:dyDescent="0.3">
      <c r="A746">
        <v>194366</v>
      </c>
      <c r="B746" s="17">
        <v>2380</v>
      </c>
      <c r="C746" s="9" t="s">
        <v>334</v>
      </c>
      <c r="D746">
        <v>4.8080999999999992E-3</v>
      </c>
      <c r="E746">
        <v>-99</v>
      </c>
      <c r="F746" t="s">
        <v>38</v>
      </c>
      <c r="G746" t="s">
        <v>297</v>
      </c>
    </row>
    <row r="747" spans="1:7" x14ac:dyDescent="0.3">
      <c r="A747">
        <v>194367</v>
      </c>
      <c r="B747" s="17">
        <v>2381</v>
      </c>
      <c r="C747" s="9" t="s">
        <v>334</v>
      </c>
      <c r="D747">
        <v>6.4448999999999999E-3</v>
      </c>
      <c r="E747">
        <v>-99</v>
      </c>
      <c r="F747" t="s">
        <v>38</v>
      </c>
      <c r="G747" t="s">
        <v>297</v>
      </c>
    </row>
    <row r="748" spans="1:7" x14ac:dyDescent="0.3">
      <c r="A748">
        <v>194368</v>
      </c>
      <c r="B748" s="17">
        <v>2382</v>
      </c>
      <c r="C748" s="9" t="s">
        <v>334</v>
      </c>
      <c r="D748">
        <v>2.2710600000000001E-2</v>
      </c>
      <c r="E748">
        <v>-99</v>
      </c>
      <c r="F748" t="s">
        <v>38</v>
      </c>
      <c r="G748" t="s">
        <v>297</v>
      </c>
    </row>
    <row r="749" spans="1:7" x14ac:dyDescent="0.3">
      <c r="A749">
        <v>194369</v>
      </c>
      <c r="B749" s="17">
        <v>2927</v>
      </c>
      <c r="C749" s="9" t="s">
        <v>334</v>
      </c>
      <c r="D749">
        <v>4.9104000000000005E-3</v>
      </c>
      <c r="E749">
        <v>-99</v>
      </c>
      <c r="F749" t="s">
        <v>38</v>
      </c>
      <c r="G749" t="s">
        <v>297</v>
      </c>
    </row>
    <row r="750" spans="1:7" x14ac:dyDescent="0.3">
      <c r="A750">
        <v>194370</v>
      </c>
      <c r="B750" s="17">
        <v>2868</v>
      </c>
      <c r="C750" s="9" t="s">
        <v>334</v>
      </c>
      <c r="D750">
        <v>4.9104000000000005E-3</v>
      </c>
      <c r="E750">
        <v>-99</v>
      </c>
      <c r="F750" t="s">
        <v>38</v>
      </c>
      <c r="G750" t="s">
        <v>297</v>
      </c>
    </row>
    <row r="751" spans="1:7" x14ac:dyDescent="0.3">
      <c r="A751">
        <v>194371</v>
      </c>
      <c r="B751" s="17">
        <v>970</v>
      </c>
      <c r="C751" s="9" t="s">
        <v>334</v>
      </c>
      <c r="D751">
        <v>4.2965999999999994E-3</v>
      </c>
      <c r="E751">
        <v>-99</v>
      </c>
      <c r="F751" t="s">
        <v>38</v>
      </c>
      <c r="G751" t="s">
        <v>297</v>
      </c>
    </row>
    <row r="752" spans="1:7" x14ac:dyDescent="0.3">
      <c r="A752">
        <v>194372</v>
      </c>
      <c r="B752" s="17">
        <v>962</v>
      </c>
      <c r="C752" s="9" t="s">
        <v>334</v>
      </c>
      <c r="D752">
        <v>2.4552000000000001E-2</v>
      </c>
      <c r="E752">
        <v>-99</v>
      </c>
      <c r="F752" t="s">
        <v>38</v>
      </c>
      <c r="G752" t="s">
        <v>297</v>
      </c>
    </row>
    <row r="753" spans="1:7" x14ac:dyDescent="0.3">
      <c r="A753">
        <v>194373</v>
      </c>
      <c r="B753" s="17">
        <v>2362</v>
      </c>
      <c r="C753" s="9" t="s">
        <v>334</v>
      </c>
      <c r="D753">
        <v>0.17933189999999999</v>
      </c>
      <c r="E753">
        <v>-99</v>
      </c>
      <c r="F753" t="s">
        <v>38</v>
      </c>
      <c r="G753" t="s">
        <v>297</v>
      </c>
    </row>
    <row r="754" spans="1:7" x14ac:dyDescent="0.3">
      <c r="A754">
        <v>194374</v>
      </c>
      <c r="B754" s="17">
        <v>2870</v>
      </c>
      <c r="C754" s="9" t="s">
        <v>334</v>
      </c>
      <c r="D754">
        <v>3.9385500000000004E-2</v>
      </c>
      <c r="E754">
        <v>-99</v>
      </c>
      <c r="F754" t="s">
        <v>38</v>
      </c>
      <c r="G754" t="s">
        <v>297</v>
      </c>
    </row>
    <row r="755" spans="1:7" x14ac:dyDescent="0.3">
      <c r="A755">
        <v>194375</v>
      </c>
      <c r="B755" s="17">
        <v>1620</v>
      </c>
      <c r="C755" s="9" t="s">
        <v>334</v>
      </c>
      <c r="D755">
        <v>1.4526599999999999E-2</v>
      </c>
      <c r="E755">
        <v>-99</v>
      </c>
      <c r="F755" t="s">
        <v>38</v>
      </c>
      <c r="G755" t="s">
        <v>297</v>
      </c>
    </row>
    <row r="756" spans="1:7" x14ac:dyDescent="0.3">
      <c r="A756">
        <v>194376</v>
      </c>
      <c r="B756" s="17">
        <v>966</v>
      </c>
      <c r="C756" s="9" t="s">
        <v>334</v>
      </c>
      <c r="D756">
        <v>5.2275300000000004E-2</v>
      </c>
      <c r="E756">
        <v>-99</v>
      </c>
      <c r="F756" t="s">
        <v>38</v>
      </c>
      <c r="G756" t="s">
        <v>297</v>
      </c>
    </row>
    <row r="757" spans="1:7" x14ac:dyDescent="0.3">
      <c r="A757">
        <v>194377</v>
      </c>
      <c r="B757" s="17">
        <v>2871</v>
      </c>
      <c r="C757" s="9" t="s">
        <v>334</v>
      </c>
      <c r="D757">
        <v>9.0023999999999989E-3</v>
      </c>
      <c r="E757">
        <v>-99</v>
      </c>
      <c r="F757" t="s">
        <v>38</v>
      </c>
      <c r="G757" t="s">
        <v>297</v>
      </c>
    </row>
    <row r="758" spans="1:7" x14ac:dyDescent="0.3">
      <c r="A758">
        <v>194378</v>
      </c>
      <c r="B758" s="17">
        <v>959</v>
      </c>
      <c r="C758" s="9" t="s">
        <v>334</v>
      </c>
      <c r="D758">
        <v>8.797799999999998E-3</v>
      </c>
      <c r="E758">
        <v>-99</v>
      </c>
      <c r="F758" t="s">
        <v>38</v>
      </c>
      <c r="G758" t="s">
        <v>297</v>
      </c>
    </row>
    <row r="759" spans="1:7" x14ac:dyDescent="0.3">
      <c r="A759">
        <v>194379</v>
      </c>
      <c r="B759" s="17">
        <v>944</v>
      </c>
      <c r="C759" s="9" t="s">
        <v>334</v>
      </c>
      <c r="D759">
        <v>6.8029499999999993E-2</v>
      </c>
      <c r="E759">
        <v>-99</v>
      </c>
      <c r="F759" t="s">
        <v>38</v>
      </c>
      <c r="G759" t="s">
        <v>297</v>
      </c>
    </row>
    <row r="760" spans="1:7" x14ac:dyDescent="0.3">
      <c r="A760">
        <v>194380</v>
      </c>
      <c r="B760" s="17">
        <v>2049</v>
      </c>
      <c r="C760" s="9" t="s">
        <v>334</v>
      </c>
      <c r="D760">
        <v>1.8925499999999998E-2</v>
      </c>
      <c r="E760">
        <v>-99</v>
      </c>
      <c r="F760" t="s">
        <v>38</v>
      </c>
      <c r="G760" t="s">
        <v>297</v>
      </c>
    </row>
    <row r="761" spans="1:7" x14ac:dyDescent="0.3">
      <c r="A761">
        <v>194381</v>
      </c>
      <c r="B761" s="17">
        <v>2872</v>
      </c>
      <c r="C761" s="9" t="s">
        <v>334</v>
      </c>
      <c r="D761">
        <v>0.15754200000000002</v>
      </c>
      <c r="E761">
        <v>-99</v>
      </c>
      <c r="F761" t="s">
        <v>38</v>
      </c>
      <c r="G761" t="s">
        <v>297</v>
      </c>
    </row>
    <row r="762" spans="1:7" x14ac:dyDescent="0.3">
      <c r="A762">
        <v>194382</v>
      </c>
      <c r="B762" s="17">
        <v>2922</v>
      </c>
      <c r="C762" s="9" t="s">
        <v>334</v>
      </c>
      <c r="D762">
        <v>1.3299E-3</v>
      </c>
      <c r="E762">
        <v>-99</v>
      </c>
      <c r="F762" t="s">
        <v>38</v>
      </c>
      <c r="G762" t="s">
        <v>297</v>
      </c>
    </row>
    <row r="763" spans="1:7" x14ac:dyDescent="0.3">
      <c r="A763">
        <v>194383</v>
      </c>
      <c r="B763" s="17">
        <v>972</v>
      </c>
      <c r="C763" s="9" t="s">
        <v>334</v>
      </c>
      <c r="D763">
        <v>2.1380699999999999E-2</v>
      </c>
      <c r="E763">
        <v>-99</v>
      </c>
      <c r="F763" t="s">
        <v>38</v>
      </c>
      <c r="G763" t="s">
        <v>297</v>
      </c>
    </row>
    <row r="764" spans="1:7" x14ac:dyDescent="0.3">
      <c r="A764">
        <v>194384</v>
      </c>
      <c r="B764" s="17">
        <v>971</v>
      </c>
      <c r="C764" s="9" t="s">
        <v>334</v>
      </c>
      <c r="D764">
        <v>0.41513339999999999</v>
      </c>
      <c r="E764">
        <v>-99</v>
      </c>
      <c r="F764" t="s">
        <v>38</v>
      </c>
      <c r="G764" t="s">
        <v>297</v>
      </c>
    </row>
    <row r="765" spans="1:7" x14ac:dyDescent="0.3">
      <c r="A765">
        <v>194385</v>
      </c>
      <c r="B765" s="17">
        <v>1621</v>
      </c>
      <c r="C765" s="9" t="s">
        <v>334</v>
      </c>
      <c r="D765">
        <v>1.3401300000000001E-2</v>
      </c>
      <c r="E765">
        <v>-99</v>
      </c>
      <c r="F765" t="s">
        <v>38</v>
      </c>
      <c r="G765" t="s">
        <v>297</v>
      </c>
    </row>
    <row r="766" spans="1:7" x14ac:dyDescent="0.3">
      <c r="A766">
        <v>194386</v>
      </c>
      <c r="B766" s="17">
        <v>1773</v>
      </c>
      <c r="C766" s="9" t="s">
        <v>334</v>
      </c>
      <c r="D766">
        <v>0.20858970000000002</v>
      </c>
      <c r="E766">
        <v>-99</v>
      </c>
      <c r="F766" t="s">
        <v>38</v>
      </c>
      <c r="G766" t="s">
        <v>297</v>
      </c>
    </row>
    <row r="767" spans="1:7" x14ac:dyDescent="0.3">
      <c r="A767">
        <v>194387</v>
      </c>
      <c r="B767" s="17">
        <v>1797</v>
      </c>
      <c r="C767" s="9" t="s">
        <v>334</v>
      </c>
      <c r="D767">
        <v>2.7621E-3</v>
      </c>
      <c r="E767">
        <v>-99</v>
      </c>
      <c r="F767" t="s">
        <v>38</v>
      </c>
      <c r="G767" t="s">
        <v>297</v>
      </c>
    </row>
    <row r="768" spans="1:7" x14ac:dyDescent="0.3">
      <c r="A768">
        <v>194388</v>
      </c>
      <c r="B768" s="17">
        <v>1796</v>
      </c>
      <c r="C768" s="9" t="s">
        <v>334</v>
      </c>
      <c r="D768">
        <v>2.6188800000000002E-2</v>
      </c>
      <c r="E768">
        <v>-99</v>
      </c>
      <c r="F768" t="s">
        <v>38</v>
      </c>
      <c r="G768" t="s">
        <v>297</v>
      </c>
    </row>
    <row r="769" spans="1:7" x14ac:dyDescent="0.3">
      <c r="A769">
        <v>194389</v>
      </c>
      <c r="B769" s="17">
        <v>2393</v>
      </c>
      <c r="C769" s="9" t="s">
        <v>334</v>
      </c>
      <c r="D769">
        <v>1.31967E-2</v>
      </c>
      <c r="E769">
        <v>-99</v>
      </c>
      <c r="F769" t="s">
        <v>38</v>
      </c>
      <c r="G769" t="s">
        <v>297</v>
      </c>
    </row>
    <row r="770" spans="1:7" x14ac:dyDescent="0.3">
      <c r="A770">
        <v>194390</v>
      </c>
      <c r="B770" s="17">
        <v>2857</v>
      </c>
      <c r="C770" s="9" t="s">
        <v>334</v>
      </c>
      <c r="D770">
        <v>0.1092564</v>
      </c>
      <c r="E770">
        <v>-99</v>
      </c>
      <c r="F770" t="s">
        <v>38</v>
      </c>
      <c r="G770" t="s">
        <v>297</v>
      </c>
    </row>
    <row r="771" spans="1:7" x14ac:dyDescent="0.3">
      <c r="A771">
        <v>194391</v>
      </c>
      <c r="B771" s="17">
        <v>2858</v>
      </c>
      <c r="C771" s="9" t="s">
        <v>334</v>
      </c>
      <c r="D771">
        <v>1.64703E-2</v>
      </c>
      <c r="E771">
        <v>-99</v>
      </c>
      <c r="F771" t="s">
        <v>38</v>
      </c>
      <c r="G771" t="s">
        <v>297</v>
      </c>
    </row>
    <row r="772" spans="1:7" x14ac:dyDescent="0.3">
      <c r="A772">
        <v>194392</v>
      </c>
      <c r="B772" s="17">
        <v>2859</v>
      </c>
      <c r="C772" s="9" t="s">
        <v>334</v>
      </c>
      <c r="D772">
        <v>4.8080999999999992E-3</v>
      </c>
      <c r="E772">
        <v>-99</v>
      </c>
      <c r="F772" t="s">
        <v>38</v>
      </c>
      <c r="G772" t="s">
        <v>297</v>
      </c>
    </row>
    <row r="773" spans="1:7" x14ac:dyDescent="0.3">
      <c r="A773">
        <v>194393</v>
      </c>
      <c r="B773" s="17">
        <v>1683</v>
      </c>
      <c r="C773" s="9" t="s">
        <v>334</v>
      </c>
      <c r="D773">
        <v>0.15999720000000001</v>
      </c>
      <c r="E773">
        <v>-99</v>
      </c>
      <c r="F773" t="s">
        <v>38</v>
      </c>
      <c r="G773" t="s">
        <v>297</v>
      </c>
    </row>
    <row r="774" spans="1:7" x14ac:dyDescent="0.3">
      <c r="A774">
        <v>194394</v>
      </c>
      <c r="B774" s="17">
        <v>2395</v>
      </c>
      <c r="C774" s="9" t="s">
        <v>334</v>
      </c>
      <c r="D774">
        <v>9.8208000000000011E-3</v>
      </c>
      <c r="E774">
        <v>-99</v>
      </c>
      <c r="F774" t="s">
        <v>38</v>
      </c>
      <c r="G774" t="s">
        <v>297</v>
      </c>
    </row>
    <row r="775" spans="1:7" x14ac:dyDescent="0.3">
      <c r="A775">
        <v>194395</v>
      </c>
      <c r="B775" s="17">
        <v>2397</v>
      </c>
      <c r="C775" s="9" t="s">
        <v>334</v>
      </c>
      <c r="D775">
        <v>1.64703E-2</v>
      </c>
      <c r="E775">
        <v>-99</v>
      </c>
      <c r="F775" t="s">
        <v>38</v>
      </c>
      <c r="G775" t="s">
        <v>297</v>
      </c>
    </row>
    <row r="776" spans="1:7" x14ac:dyDescent="0.3">
      <c r="A776">
        <v>194396</v>
      </c>
      <c r="B776" s="17">
        <v>2399</v>
      </c>
      <c r="C776" s="9" t="s">
        <v>334</v>
      </c>
      <c r="D776">
        <v>1.24806E-2</v>
      </c>
      <c r="E776">
        <v>-99</v>
      </c>
      <c r="F776" t="s">
        <v>38</v>
      </c>
      <c r="G776" t="s">
        <v>297</v>
      </c>
    </row>
    <row r="777" spans="1:7" x14ac:dyDescent="0.3">
      <c r="A777">
        <v>194397</v>
      </c>
      <c r="B777" s="17">
        <v>951</v>
      </c>
      <c r="C777" s="9" t="s">
        <v>334</v>
      </c>
      <c r="D777">
        <v>1.3503600000000001E-2</v>
      </c>
      <c r="E777">
        <v>-99</v>
      </c>
      <c r="F777" t="s">
        <v>38</v>
      </c>
      <c r="G777" t="s">
        <v>297</v>
      </c>
    </row>
    <row r="778" spans="1:7" x14ac:dyDescent="0.3">
      <c r="A778">
        <v>194398</v>
      </c>
      <c r="B778" s="17">
        <v>949</v>
      </c>
      <c r="C778" s="9" t="s">
        <v>334</v>
      </c>
      <c r="D778">
        <v>5.9334000000000001E-3</v>
      </c>
      <c r="E778">
        <v>-99</v>
      </c>
      <c r="F778" t="s">
        <v>38</v>
      </c>
      <c r="G778" t="s">
        <v>297</v>
      </c>
    </row>
    <row r="779" spans="1:7" x14ac:dyDescent="0.3">
      <c r="A779">
        <v>194399</v>
      </c>
      <c r="B779" s="17">
        <v>1623</v>
      </c>
      <c r="C779" s="9" t="s">
        <v>334</v>
      </c>
      <c r="D779">
        <v>8.6955000000000001E-3</v>
      </c>
      <c r="E779">
        <v>-99</v>
      </c>
      <c r="F779" t="s">
        <v>38</v>
      </c>
      <c r="G779" t="s">
        <v>297</v>
      </c>
    </row>
    <row r="780" spans="1:7" x14ac:dyDescent="0.3">
      <c r="A780">
        <v>194400</v>
      </c>
      <c r="B780" s="17">
        <v>936</v>
      </c>
      <c r="C780" s="9" t="s">
        <v>334</v>
      </c>
      <c r="D780">
        <v>2.0357700000000003E-2</v>
      </c>
      <c r="E780">
        <v>-99</v>
      </c>
      <c r="F780" t="s">
        <v>38</v>
      </c>
      <c r="G780" t="s">
        <v>297</v>
      </c>
    </row>
    <row r="781" spans="1:7" x14ac:dyDescent="0.3">
      <c r="A781">
        <v>194401</v>
      </c>
      <c r="B781" s="17">
        <v>1624</v>
      </c>
      <c r="C781" s="9" t="s">
        <v>334</v>
      </c>
      <c r="D781">
        <v>2.6597999999999999E-3</v>
      </c>
      <c r="E781">
        <v>-99</v>
      </c>
      <c r="F781" t="s">
        <v>38</v>
      </c>
      <c r="G781" t="s">
        <v>297</v>
      </c>
    </row>
    <row r="782" spans="1:7" x14ac:dyDescent="0.3">
      <c r="A782">
        <v>194402</v>
      </c>
      <c r="B782" s="17">
        <v>2402</v>
      </c>
      <c r="C782" s="9" t="s">
        <v>334</v>
      </c>
      <c r="D782">
        <v>8.4908999999999998E-2</v>
      </c>
      <c r="E782">
        <v>-99</v>
      </c>
      <c r="F782" t="s">
        <v>38</v>
      </c>
      <c r="G782" t="s">
        <v>297</v>
      </c>
    </row>
    <row r="783" spans="1:7" x14ac:dyDescent="0.3">
      <c r="A783">
        <v>194403</v>
      </c>
      <c r="B783" s="17">
        <v>1727</v>
      </c>
      <c r="C783" s="9" t="s">
        <v>334</v>
      </c>
      <c r="D783">
        <v>1.9846200000000001E-2</v>
      </c>
      <c r="E783">
        <v>-99</v>
      </c>
      <c r="F783" t="s">
        <v>38</v>
      </c>
      <c r="G783" t="s">
        <v>297</v>
      </c>
    </row>
    <row r="784" spans="1:7" x14ac:dyDescent="0.3">
      <c r="A784">
        <v>194404</v>
      </c>
      <c r="B784" s="17">
        <v>2861</v>
      </c>
      <c r="C784" s="9" t="s">
        <v>334</v>
      </c>
      <c r="D784">
        <v>1.4015100000000001E-2</v>
      </c>
      <c r="E784">
        <v>-99</v>
      </c>
      <c r="F784" t="s">
        <v>38</v>
      </c>
      <c r="G784" t="s">
        <v>297</v>
      </c>
    </row>
    <row r="785" spans="1:7" x14ac:dyDescent="0.3">
      <c r="A785">
        <v>194405</v>
      </c>
      <c r="B785" s="17">
        <v>2403</v>
      </c>
      <c r="C785" s="9" t="s">
        <v>334</v>
      </c>
      <c r="D785">
        <v>1.56519E-2</v>
      </c>
      <c r="E785">
        <v>-99</v>
      </c>
      <c r="F785" t="s">
        <v>38</v>
      </c>
      <c r="G785" t="s">
        <v>297</v>
      </c>
    </row>
    <row r="786" spans="1:7" x14ac:dyDescent="0.3">
      <c r="A786">
        <v>194406</v>
      </c>
      <c r="B786" s="17">
        <v>2404</v>
      </c>
      <c r="C786" s="9" t="s">
        <v>334</v>
      </c>
      <c r="D786">
        <v>3.1713000000000002E-3</v>
      </c>
      <c r="E786">
        <v>-99</v>
      </c>
      <c r="F786" t="s">
        <v>38</v>
      </c>
      <c r="G786" t="s">
        <v>297</v>
      </c>
    </row>
    <row r="787" spans="1:7" x14ac:dyDescent="0.3">
      <c r="A787">
        <v>194407</v>
      </c>
      <c r="B787" s="17">
        <v>2874</v>
      </c>
      <c r="C787" s="9" t="s">
        <v>334</v>
      </c>
      <c r="D787">
        <v>9.7185000000000014E-3</v>
      </c>
      <c r="E787">
        <v>-99</v>
      </c>
      <c r="F787" t="s">
        <v>38</v>
      </c>
      <c r="G787" t="s">
        <v>297</v>
      </c>
    </row>
    <row r="788" spans="1:7" x14ac:dyDescent="0.3">
      <c r="A788">
        <v>194408</v>
      </c>
      <c r="B788" s="17">
        <v>2159</v>
      </c>
      <c r="C788" s="9" t="s">
        <v>334</v>
      </c>
      <c r="D788">
        <v>2.8644E-3</v>
      </c>
      <c r="E788">
        <v>-99</v>
      </c>
      <c r="F788" t="s">
        <v>38</v>
      </c>
      <c r="G788" t="s">
        <v>297</v>
      </c>
    </row>
    <row r="789" spans="1:7" x14ac:dyDescent="0.3">
      <c r="A789">
        <v>194409</v>
      </c>
      <c r="B789" s="17">
        <v>2408</v>
      </c>
      <c r="C789" s="9" t="s">
        <v>334</v>
      </c>
      <c r="D789">
        <v>1.7391000000000002E-3</v>
      </c>
      <c r="E789">
        <v>-99</v>
      </c>
      <c r="F789" t="s">
        <v>38</v>
      </c>
      <c r="G789" t="s">
        <v>297</v>
      </c>
    </row>
    <row r="790" spans="1:7" x14ac:dyDescent="0.3">
      <c r="A790">
        <v>194410</v>
      </c>
      <c r="B790" s="17">
        <v>2410</v>
      </c>
      <c r="C790" s="9" t="s">
        <v>334</v>
      </c>
      <c r="D790">
        <v>3.8874000000000001E-3</v>
      </c>
      <c r="E790">
        <v>-99</v>
      </c>
      <c r="F790" t="s">
        <v>38</v>
      </c>
      <c r="G790" t="s">
        <v>297</v>
      </c>
    </row>
    <row r="791" spans="1:7" x14ac:dyDescent="0.3">
      <c r="A791">
        <v>194411</v>
      </c>
      <c r="B791" s="17">
        <v>2412</v>
      </c>
      <c r="C791" s="9" t="s">
        <v>334</v>
      </c>
      <c r="D791">
        <v>1.2992100000000001E-2</v>
      </c>
      <c r="E791">
        <v>-99</v>
      </c>
      <c r="F791" t="s">
        <v>38</v>
      </c>
      <c r="G791" t="s">
        <v>297</v>
      </c>
    </row>
    <row r="792" spans="1:7" x14ac:dyDescent="0.3">
      <c r="A792">
        <v>194412</v>
      </c>
      <c r="B792" s="17">
        <v>2414</v>
      </c>
      <c r="C792" s="9" t="s">
        <v>334</v>
      </c>
      <c r="D792">
        <v>4.0919999999999993E-3</v>
      </c>
      <c r="E792">
        <v>-99</v>
      </c>
      <c r="F792" t="s">
        <v>38</v>
      </c>
      <c r="G792" t="s">
        <v>297</v>
      </c>
    </row>
    <row r="793" spans="1:7" x14ac:dyDescent="0.3">
      <c r="A793">
        <v>194413</v>
      </c>
      <c r="B793" s="17">
        <v>2880</v>
      </c>
      <c r="C793" s="9" t="s">
        <v>334</v>
      </c>
      <c r="D793">
        <v>1.9641600000000002E-2</v>
      </c>
      <c r="E793">
        <v>-99</v>
      </c>
      <c r="F793" t="s">
        <v>38</v>
      </c>
      <c r="G793" t="s">
        <v>297</v>
      </c>
    </row>
    <row r="794" spans="1:7" x14ac:dyDescent="0.3">
      <c r="A794">
        <v>194414</v>
      </c>
      <c r="B794" s="17">
        <v>2921</v>
      </c>
      <c r="C794" s="9" t="s">
        <v>334</v>
      </c>
      <c r="D794">
        <v>1.31967E-2</v>
      </c>
      <c r="E794">
        <v>-99</v>
      </c>
      <c r="F794" t="s">
        <v>38</v>
      </c>
      <c r="G794" t="s">
        <v>297</v>
      </c>
    </row>
    <row r="795" spans="1:7" x14ac:dyDescent="0.3">
      <c r="A795">
        <v>194415</v>
      </c>
      <c r="B795" s="17">
        <v>2421</v>
      </c>
      <c r="C795" s="9" t="s">
        <v>334</v>
      </c>
      <c r="D795">
        <v>6.2402999999999998E-3</v>
      </c>
      <c r="E795">
        <v>-99</v>
      </c>
      <c r="F795" t="s">
        <v>38</v>
      </c>
      <c r="G795" t="s">
        <v>297</v>
      </c>
    </row>
    <row r="796" spans="1:7" x14ac:dyDescent="0.3">
      <c r="A796">
        <v>194416</v>
      </c>
      <c r="B796" s="17">
        <v>2881</v>
      </c>
      <c r="C796" s="9" t="s">
        <v>334</v>
      </c>
      <c r="D796">
        <v>4.6034999999999991E-3</v>
      </c>
      <c r="E796">
        <v>-99</v>
      </c>
      <c r="F796" t="s">
        <v>38</v>
      </c>
      <c r="G796" t="s">
        <v>297</v>
      </c>
    </row>
    <row r="797" spans="1:7" x14ac:dyDescent="0.3">
      <c r="A797">
        <v>194417</v>
      </c>
      <c r="B797" s="17">
        <v>947</v>
      </c>
      <c r="C797" s="9" t="s">
        <v>334</v>
      </c>
      <c r="D797">
        <v>1.8823199999999998E-2</v>
      </c>
      <c r="E797">
        <v>-99</v>
      </c>
      <c r="F797" t="s">
        <v>38</v>
      </c>
      <c r="G797" t="s">
        <v>297</v>
      </c>
    </row>
    <row r="798" spans="1:7" x14ac:dyDescent="0.3">
      <c r="A798">
        <v>194418</v>
      </c>
      <c r="B798" s="17">
        <v>935</v>
      </c>
      <c r="C798" s="9" t="s">
        <v>334</v>
      </c>
      <c r="D798">
        <v>1.64703E-2</v>
      </c>
      <c r="E798">
        <v>-99</v>
      </c>
      <c r="F798" t="s">
        <v>38</v>
      </c>
      <c r="G798" t="s">
        <v>297</v>
      </c>
    </row>
    <row r="799" spans="1:7" x14ac:dyDescent="0.3">
      <c r="A799">
        <v>194419</v>
      </c>
      <c r="B799" s="17">
        <v>2341</v>
      </c>
      <c r="C799" s="9" t="s">
        <v>334</v>
      </c>
      <c r="D799">
        <v>1.2685200000000001E-2</v>
      </c>
      <c r="E799">
        <v>-99</v>
      </c>
      <c r="F799" t="s">
        <v>38</v>
      </c>
      <c r="G799" t="s">
        <v>297</v>
      </c>
    </row>
    <row r="800" spans="1:7" x14ac:dyDescent="0.3">
      <c r="A800">
        <v>194420</v>
      </c>
      <c r="B800" s="17">
        <v>1752</v>
      </c>
      <c r="C800" s="9" t="s">
        <v>334</v>
      </c>
      <c r="D800">
        <v>0.1328877</v>
      </c>
      <c r="E800">
        <v>-99</v>
      </c>
      <c r="F800" t="s">
        <v>38</v>
      </c>
      <c r="G800" t="s">
        <v>297</v>
      </c>
    </row>
    <row r="801" spans="1:7" x14ac:dyDescent="0.3">
      <c r="A801">
        <v>194421</v>
      </c>
      <c r="B801" s="17">
        <v>2426</v>
      </c>
      <c r="C801" s="9" t="s">
        <v>334</v>
      </c>
      <c r="D801">
        <v>2.56773E-2</v>
      </c>
      <c r="E801">
        <v>-99</v>
      </c>
      <c r="F801" t="s">
        <v>38</v>
      </c>
      <c r="G801" t="s">
        <v>297</v>
      </c>
    </row>
    <row r="802" spans="1:7" x14ac:dyDescent="0.3">
      <c r="A802">
        <v>194422</v>
      </c>
      <c r="B802" s="17">
        <v>1754</v>
      </c>
      <c r="C802" s="9" t="s">
        <v>334</v>
      </c>
      <c r="D802">
        <v>9.2069999999999982E-3</v>
      </c>
      <c r="E802">
        <v>-99</v>
      </c>
      <c r="F802" t="s">
        <v>38</v>
      </c>
      <c r="G802" t="s">
        <v>297</v>
      </c>
    </row>
    <row r="803" spans="1:7" x14ac:dyDescent="0.3">
      <c r="A803">
        <v>194423</v>
      </c>
      <c r="B803" s="17">
        <v>1753</v>
      </c>
      <c r="C803" s="9" t="s">
        <v>334</v>
      </c>
      <c r="D803">
        <v>6.9564000000000006E-3</v>
      </c>
      <c r="E803">
        <v>-99</v>
      </c>
      <c r="F803" t="s">
        <v>38</v>
      </c>
      <c r="G803" t="s">
        <v>297</v>
      </c>
    </row>
    <row r="804" spans="1:7" x14ac:dyDescent="0.3">
      <c r="A804">
        <v>194424</v>
      </c>
      <c r="B804" s="17">
        <v>2427</v>
      </c>
      <c r="C804" s="9" t="s">
        <v>334</v>
      </c>
      <c r="D804">
        <v>0.16664670000000001</v>
      </c>
      <c r="E804">
        <v>-99</v>
      </c>
      <c r="F804" t="s">
        <v>38</v>
      </c>
      <c r="G804" t="s">
        <v>297</v>
      </c>
    </row>
    <row r="805" spans="1:7" x14ac:dyDescent="0.3">
      <c r="A805">
        <v>194425</v>
      </c>
      <c r="B805" s="17">
        <v>1614</v>
      </c>
      <c r="C805" s="9" t="s">
        <v>334</v>
      </c>
      <c r="D805">
        <v>2.3631300000000001E-2</v>
      </c>
      <c r="E805">
        <v>-99</v>
      </c>
      <c r="F805" t="s">
        <v>38</v>
      </c>
      <c r="G805" t="s">
        <v>297</v>
      </c>
    </row>
    <row r="806" spans="1:7" x14ac:dyDescent="0.3">
      <c r="A806">
        <v>194426</v>
      </c>
      <c r="B806" s="17">
        <v>1634</v>
      </c>
      <c r="C806" s="9" t="s">
        <v>334</v>
      </c>
      <c r="D806">
        <v>1.8556196999999999</v>
      </c>
      <c r="E806">
        <v>-99</v>
      </c>
      <c r="F806" t="s">
        <v>38</v>
      </c>
      <c r="G806" t="s">
        <v>297</v>
      </c>
    </row>
    <row r="807" spans="1:7" x14ac:dyDescent="0.3">
      <c r="A807">
        <v>194427</v>
      </c>
      <c r="B807" s="17">
        <v>2428</v>
      </c>
      <c r="C807" s="9" t="s">
        <v>334</v>
      </c>
      <c r="D807">
        <v>1.7697899999999996E-2</v>
      </c>
      <c r="E807">
        <v>-99</v>
      </c>
      <c r="F807" t="s">
        <v>38</v>
      </c>
      <c r="G807" t="s">
        <v>297</v>
      </c>
    </row>
    <row r="808" spans="1:7" x14ac:dyDescent="0.3">
      <c r="A808">
        <v>194428</v>
      </c>
      <c r="B808" s="17">
        <v>1635</v>
      </c>
      <c r="C808" s="9" t="s">
        <v>334</v>
      </c>
      <c r="D808">
        <v>0.52050239999999992</v>
      </c>
      <c r="E808">
        <v>-99</v>
      </c>
      <c r="F808" t="s">
        <v>38</v>
      </c>
      <c r="G808" t="s">
        <v>297</v>
      </c>
    </row>
    <row r="809" spans="1:7" x14ac:dyDescent="0.3">
      <c r="A809">
        <v>194429</v>
      </c>
      <c r="B809" s="17">
        <v>934</v>
      </c>
      <c r="C809" s="9" t="s">
        <v>334</v>
      </c>
      <c r="D809">
        <v>0.55497750000000001</v>
      </c>
      <c r="E809">
        <v>-99</v>
      </c>
      <c r="F809" t="s">
        <v>38</v>
      </c>
      <c r="G809" t="s">
        <v>297</v>
      </c>
    </row>
    <row r="810" spans="1:7" x14ac:dyDescent="0.3">
      <c r="A810">
        <v>194430</v>
      </c>
      <c r="B810" s="17">
        <v>1616</v>
      </c>
      <c r="C810" s="9" t="s">
        <v>334</v>
      </c>
      <c r="D810">
        <v>0.28091579999999999</v>
      </c>
      <c r="E810">
        <v>-99</v>
      </c>
      <c r="F810" t="s">
        <v>38</v>
      </c>
      <c r="G810" t="s">
        <v>297</v>
      </c>
    </row>
    <row r="811" spans="1:7" x14ac:dyDescent="0.3">
      <c r="A811">
        <v>194431</v>
      </c>
      <c r="B811" s="17">
        <v>1763</v>
      </c>
      <c r="C811" s="9" t="s">
        <v>334</v>
      </c>
      <c r="D811">
        <v>1.6654439999999999</v>
      </c>
      <c r="E811">
        <v>-99</v>
      </c>
      <c r="F811" t="s">
        <v>38</v>
      </c>
      <c r="G811" t="s">
        <v>297</v>
      </c>
    </row>
    <row r="812" spans="1:7" x14ac:dyDescent="0.3">
      <c r="A812">
        <v>194432</v>
      </c>
      <c r="B812" s="17">
        <v>1615</v>
      </c>
      <c r="C812" s="9" t="s">
        <v>334</v>
      </c>
      <c r="D812">
        <v>3.9900069</v>
      </c>
      <c r="E812">
        <v>-99</v>
      </c>
      <c r="F812" t="s">
        <v>38</v>
      </c>
      <c r="G812" t="s">
        <v>297</v>
      </c>
    </row>
    <row r="813" spans="1:7" x14ac:dyDescent="0.3">
      <c r="A813">
        <v>194433</v>
      </c>
      <c r="B813" s="17">
        <v>2429</v>
      </c>
      <c r="C813" s="9" t="s">
        <v>334</v>
      </c>
      <c r="D813">
        <v>1.0230000000000001E-2</v>
      </c>
      <c r="E813">
        <v>-99</v>
      </c>
      <c r="F813" t="s">
        <v>38</v>
      </c>
      <c r="G813" t="s">
        <v>297</v>
      </c>
    </row>
    <row r="814" spans="1:7" x14ac:dyDescent="0.3">
      <c r="A814">
        <v>194434</v>
      </c>
      <c r="B814" s="17">
        <v>2430</v>
      </c>
      <c r="C814" s="9" t="s">
        <v>334</v>
      </c>
      <c r="D814">
        <v>4.59327E-2</v>
      </c>
      <c r="E814">
        <v>-99</v>
      </c>
      <c r="F814" t="s">
        <v>38</v>
      </c>
      <c r="G814" t="s">
        <v>297</v>
      </c>
    </row>
    <row r="815" spans="1:7" x14ac:dyDescent="0.3">
      <c r="A815">
        <v>194435</v>
      </c>
      <c r="B815" s="17">
        <v>2910</v>
      </c>
      <c r="C815" s="9" t="s">
        <v>334</v>
      </c>
      <c r="D815">
        <v>1.6879499999999999E-2</v>
      </c>
      <c r="E815">
        <v>-99</v>
      </c>
      <c r="F815" t="s">
        <v>38</v>
      </c>
      <c r="G815" t="s">
        <v>297</v>
      </c>
    </row>
    <row r="816" spans="1:7" x14ac:dyDescent="0.3">
      <c r="A816">
        <v>194436</v>
      </c>
      <c r="B816" s="17">
        <v>968</v>
      </c>
      <c r="C816" s="9" t="s">
        <v>334</v>
      </c>
      <c r="D816">
        <v>0.36920069999999999</v>
      </c>
      <c r="E816">
        <v>-99</v>
      </c>
      <c r="F816" t="s">
        <v>38</v>
      </c>
      <c r="G816" t="s">
        <v>297</v>
      </c>
    </row>
    <row r="817" spans="1:7" x14ac:dyDescent="0.3">
      <c r="A817">
        <v>194437</v>
      </c>
      <c r="B817" s="17">
        <v>1645</v>
      </c>
      <c r="C817" s="9" t="s">
        <v>334</v>
      </c>
      <c r="D817">
        <v>0.10444829999999999</v>
      </c>
      <c r="E817">
        <v>-99</v>
      </c>
      <c r="F817" t="s">
        <v>38</v>
      </c>
      <c r="G817" t="s">
        <v>297</v>
      </c>
    </row>
    <row r="818" spans="1:7" x14ac:dyDescent="0.3">
      <c r="A818">
        <v>194438</v>
      </c>
      <c r="B818" s="17">
        <v>1768</v>
      </c>
      <c r="C818" s="9" t="s">
        <v>334</v>
      </c>
      <c r="D818">
        <v>0.18137789999999998</v>
      </c>
      <c r="E818">
        <v>-99</v>
      </c>
      <c r="F818" t="s">
        <v>38</v>
      </c>
      <c r="G818" t="s">
        <v>297</v>
      </c>
    </row>
    <row r="819" spans="1:7" x14ac:dyDescent="0.3">
      <c r="A819">
        <v>194439</v>
      </c>
      <c r="B819" s="17">
        <v>1778</v>
      </c>
      <c r="C819" s="9" t="s">
        <v>334</v>
      </c>
      <c r="D819">
        <v>2.7314100000000001E-2</v>
      </c>
      <c r="E819">
        <v>-99</v>
      </c>
      <c r="F819" t="s">
        <v>38</v>
      </c>
      <c r="G819" t="s">
        <v>297</v>
      </c>
    </row>
    <row r="820" spans="1:7" x14ac:dyDescent="0.3">
      <c r="A820">
        <v>194440</v>
      </c>
      <c r="B820" s="17">
        <v>1755</v>
      </c>
      <c r="C820" s="9" t="s">
        <v>334</v>
      </c>
      <c r="D820">
        <v>9.7389599999999993E-2</v>
      </c>
      <c r="E820">
        <v>-99</v>
      </c>
      <c r="F820" t="s">
        <v>38</v>
      </c>
      <c r="G820" t="s">
        <v>297</v>
      </c>
    </row>
    <row r="821" spans="1:7" x14ac:dyDescent="0.3">
      <c r="A821">
        <v>194441</v>
      </c>
      <c r="B821" s="17">
        <v>1756</v>
      </c>
      <c r="C821" s="9" t="s">
        <v>334</v>
      </c>
      <c r="D821">
        <v>0.11723579999999999</v>
      </c>
      <c r="E821">
        <v>-99</v>
      </c>
      <c r="F821" t="s">
        <v>38</v>
      </c>
      <c r="G821" t="s">
        <v>297</v>
      </c>
    </row>
    <row r="822" spans="1:7" x14ac:dyDescent="0.3">
      <c r="A822">
        <v>194442</v>
      </c>
      <c r="B822" s="17">
        <v>1757</v>
      </c>
      <c r="C822" s="9" t="s">
        <v>334</v>
      </c>
      <c r="D822">
        <v>8.1226200000000012E-2</v>
      </c>
      <c r="E822">
        <v>-99</v>
      </c>
      <c r="F822" t="s">
        <v>38</v>
      </c>
      <c r="G822" t="s">
        <v>297</v>
      </c>
    </row>
    <row r="823" spans="1:7" x14ac:dyDescent="0.3">
      <c r="A823">
        <v>194443</v>
      </c>
      <c r="B823" s="17">
        <v>2339</v>
      </c>
      <c r="C823" s="9" t="s">
        <v>334</v>
      </c>
      <c r="D823">
        <v>0.11171160000000001</v>
      </c>
      <c r="E823">
        <v>-99</v>
      </c>
      <c r="F823" t="s">
        <v>38</v>
      </c>
      <c r="G823" t="s">
        <v>297</v>
      </c>
    </row>
    <row r="824" spans="1:7" x14ac:dyDescent="0.3">
      <c r="A824">
        <v>194444</v>
      </c>
      <c r="B824" s="17">
        <v>2431</v>
      </c>
      <c r="C824" s="9" t="s">
        <v>334</v>
      </c>
      <c r="D824">
        <v>1.4015100000000001E-2</v>
      </c>
      <c r="E824">
        <v>-99</v>
      </c>
      <c r="F824" t="s">
        <v>38</v>
      </c>
      <c r="G824" t="s">
        <v>297</v>
      </c>
    </row>
    <row r="825" spans="1:7" x14ac:dyDescent="0.3">
      <c r="A825">
        <v>194445</v>
      </c>
      <c r="B825" s="17">
        <v>1762</v>
      </c>
      <c r="C825" s="9" t="s">
        <v>334</v>
      </c>
      <c r="D825">
        <v>0.13411529999999999</v>
      </c>
      <c r="E825">
        <v>-99</v>
      </c>
      <c r="F825" t="s">
        <v>38</v>
      </c>
      <c r="G825" t="s">
        <v>297</v>
      </c>
    </row>
    <row r="826" spans="1:7" x14ac:dyDescent="0.3">
      <c r="A826">
        <v>194446</v>
      </c>
      <c r="B826" s="17">
        <v>2888</v>
      </c>
      <c r="C826" s="9" t="s">
        <v>334</v>
      </c>
      <c r="D826">
        <v>0.1700226</v>
      </c>
      <c r="E826">
        <v>-99</v>
      </c>
      <c r="F826" t="s">
        <v>38</v>
      </c>
      <c r="G826" t="s">
        <v>297</v>
      </c>
    </row>
    <row r="827" spans="1:7" x14ac:dyDescent="0.3">
      <c r="A827">
        <v>194447</v>
      </c>
      <c r="B827" s="17">
        <v>2432</v>
      </c>
      <c r="C827" s="9" t="s">
        <v>334</v>
      </c>
      <c r="D827">
        <v>7.4269799999999983E-2</v>
      </c>
      <c r="E827">
        <v>-99</v>
      </c>
      <c r="F827" t="s">
        <v>38</v>
      </c>
      <c r="G827" t="s">
        <v>297</v>
      </c>
    </row>
    <row r="828" spans="1:7" x14ac:dyDescent="0.3">
      <c r="A828">
        <v>194448</v>
      </c>
      <c r="B828" s="17">
        <v>2885</v>
      </c>
      <c r="C828" s="9" t="s">
        <v>334</v>
      </c>
      <c r="D828">
        <v>1.31967E-2</v>
      </c>
      <c r="E828">
        <v>-99</v>
      </c>
      <c r="F828" t="s">
        <v>38</v>
      </c>
      <c r="G828" t="s">
        <v>297</v>
      </c>
    </row>
    <row r="829" spans="1:7" x14ac:dyDescent="0.3">
      <c r="A829">
        <v>194449</v>
      </c>
      <c r="B829" s="17">
        <v>2433</v>
      </c>
      <c r="C829" s="9" t="s">
        <v>334</v>
      </c>
      <c r="D829">
        <v>1.2173699999999999E-2</v>
      </c>
      <c r="E829">
        <v>-99</v>
      </c>
      <c r="F829" t="s">
        <v>38</v>
      </c>
      <c r="G829" t="s">
        <v>297</v>
      </c>
    </row>
    <row r="830" spans="1:7" x14ac:dyDescent="0.3">
      <c r="A830">
        <v>194450</v>
      </c>
      <c r="B830" s="17">
        <v>2435</v>
      </c>
      <c r="C830" s="9" t="s">
        <v>334</v>
      </c>
      <c r="D830">
        <v>0.89901239999999993</v>
      </c>
      <c r="E830">
        <v>-99</v>
      </c>
      <c r="F830" t="s">
        <v>38</v>
      </c>
      <c r="G830" t="s">
        <v>297</v>
      </c>
    </row>
    <row r="831" spans="1:7" x14ac:dyDescent="0.3">
      <c r="A831">
        <v>194451</v>
      </c>
      <c r="B831" s="17">
        <v>2439</v>
      </c>
      <c r="C831" s="9" t="s">
        <v>334</v>
      </c>
      <c r="D831">
        <v>0.1408671</v>
      </c>
      <c r="E831">
        <v>-99</v>
      </c>
      <c r="F831" t="s">
        <v>38</v>
      </c>
      <c r="G831" t="s">
        <v>297</v>
      </c>
    </row>
    <row r="832" spans="1:7" x14ac:dyDescent="0.3">
      <c r="A832">
        <v>194452</v>
      </c>
      <c r="B832" s="17">
        <v>2887</v>
      </c>
      <c r="C832" s="9" t="s">
        <v>334</v>
      </c>
      <c r="D832">
        <v>2.4142799999999999E-2</v>
      </c>
      <c r="E832">
        <v>-99</v>
      </c>
      <c r="F832" t="s">
        <v>38</v>
      </c>
      <c r="G832" t="s">
        <v>297</v>
      </c>
    </row>
    <row r="833" spans="1:7" x14ac:dyDescent="0.3">
      <c r="A833">
        <v>194453</v>
      </c>
      <c r="B833" s="17">
        <v>2918</v>
      </c>
      <c r="C833" s="9" t="s">
        <v>334</v>
      </c>
      <c r="D833">
        <v>2.7621E-3</v>
      </c>
      <c r="E833">
        <v>-99</v>
      </c>
      <c r="F833" t="s">
        <v>38</v>
      </c>
      <c r="G833" t="s">
        <v>297</v>
      </c>
    </row>
    <row r="834" spans="1:7" x14ac:dyDescent="0.3">
      <c r="A834">
        <v>194454</v>
      </c>
      <c r="B834" s="17">
        <v>902</v>
      </c>
      <c r="C834" s="9" t="s">
        <v>334</v>
      </c>
      <c r="D834">
        <v>7.4678999999999995E-3</v>
      </c>
      <c r="E834">
        <v>-99</v>
      </c>
      <c r="F834" t="s">
        <v>38</v>
      </c>
      <c r="G834" t="s">
        <v>297</v>
      </c>
    </row>
    <row r="835" spans="1:7" x14ac:dyDescent="0.3">
      <c r="A835">
        <v>194455</v>
      </c>
      <c r="B835" s="17">
        <v>852</v>
      </c>
      <c r="C835" s="9" t="s">
        <v>334</v>
      </c>
      <c r="D835">
        <v>2.1482999999999997E-3</v>
      </c>
      <c r="E835">
        <v>-99</v>
      </c>
      <c r="F835" t="s">
        <v>38</v>
      </c>
      <c r="G835" t="s">
        <v>297</v>
      </c>
    </row>
    <row r="836" spans="1:7" x14ac:dyDescent="0.3">
      <c r="A836">
        <v>194456</v>
      </c>
      <c r="B836" s="17">
        <v>1697</v>
      </c>
      <c r="C836" s="9" t="s">
        <v>334</v>
      </c>
      <c r="D836">
        <v>2.0459999999999996E-3</v>
      </c>
      <c r="E836">
        <v>-99</v>
      </c>
      <c r="F836" t="s">
        <v>38</v>
      </c>
      <c r="G836" t="s">
        <v>297</v>
      </c>
    </row>
    <row r="837" spans="1:7" x14ac:dyDescent="0.3">
      <c r="A837">
        <v>194457</v>
      </c>
      <c r="B837" s="17">
        <v>889</v>
      </c>
      <c r="C837" s="9" t="s">
        <v>334</v>
      </c>
      <c r="D837">
        <v>2.8644E-3</v>
      </c>
      <c r="E837">
        <v>-99</v>
      </c>
      <c r="F837" t="s">
        <v>38</v>
      </c>
      <c r="G837" t="s">
        <v>297</v>
      </c>
    </row>
    <row r="838" spans="1:7" x14ac:dyDescent="0.3">
      <c r="A838">
        <v>194458</v>
      </c>
      <c r="B838" s="17">
        <v>1698</v>
      </c>
      <c r="C838" s="9" t="s">
        <v>334</v>
      </c>
      <c r="D838">
        <v>1.9437E-3</v>
      </c>
      <c r="E838">
        <v>-99</v>
      </c>
      <c r="F838" t="s">
        <v>38</v>
      </c>
      <c r="G838" t="s">
        <v>297</v>
      </c>
    </row>
    <row r="839" spans="1:7" x14ac:dyDescent="0.3">
      <c r="A839">
        <v>194459</v>
      </c>
      <c r="B839" s="17">
        <v>1699</v>
      </c>
      <c r="C839" s="9" t="s">
        <v>334</v>
      </c>
      <c r="D839">
        <v>2.4552000000000003E-3</v>
      </c>
      <c r="E839">
        <v>-99</v>
      </c>
      <c r="F839" t="s">
        <v>38</v>
      </c>
      <c r="G839" t="s">
        <v>297</v>
      </c>
    </row>
    <row r="840" spans="1:7" x14ac:dyDescent="0.3">
      <c r="A840">
        <v>194460</v>
      </c>
      <c r="B840" s="17">
        <v>886</v>
      </c>
      <c r="C840" s="9" t="s">
        <v>334</v>
      </c>
      <c r="D840">
        <v>2.2505999999999997E-3</v>
      </c>
      <c r="E840">
        <v>-99</v>
      </c>
      <c r="F840" t="s">
        <v>38</v>
      </c>
      <c r="G840" t="s">
        <v>297</v>
      </c>
    </row>
    <row r="841" spans="1:7" x14ac:dyDescent="0.3">
      <c r="A841">
        <v>194461</v>
      </c>
      <c r="B841" s="17">
        <v>2440</v>
      </c>
      <c r="C841" s="9" t="s">
        <v>334</v>
      </c>
      <c r="D841">
        <v>5.3195999999999998E-3</v>
      </c>
      <c r="E841">
        <v>-99</v>
      </c>
      <c r="F841" t="s">
        <v>38</v>
      </c>
      <c r="G841" t="s">
        <v>297</v>
      </c>
    </row>
    <row r="842" spans="1:7" x14ac:dyDescent="0.3">
      <c r="A842">
        <v>194462</v>
      </c>
      <c r="B842" s="17">
        <v>1700</v>
      </c>
      <c r="C842" s="9" t="s">
        <v>334</v>
      </c>
      <c r="D842">
        <v>1.05369E-2</v>
      </c>
      <c r="E842">
        <v>-99</v>
      </c>
      <c r="F842" t="s">
        <v>38</v>
      </c>
      <c r="G842" t="s">
        <v>297</v>
      </c>
    </row>
    <row r="843" spans="1:7" x14ac:dyDescent="0.3">
      <c r="A843">
        <v>194463</v>
      </c>
      <c r="B843" s="17">
        <v>882</v>
      </c>
      <c r="C843" s="9" t="s">
        <v>334</v>
      </c>
      <c r="D843">
        <v>3.8055599999999995E-2</v>
      </c>
      <c r="E843">
        <v>-99</v>
      </c>
      <c r="F843" t="s">
        <v>38</v>
      </c>
      <c r="G843" t="s">
        <v>297</v>
      </c>
    </row>
    <row r="844" spans="1:7" x14ac:dyDescent="0.3">
      <c r="A844">
        <v>194464</v>
      </c>
      <c r="B844" s="17">
        <v>1702</v>
      </c>
      <c r="C844" s="9" t="s">
        <v>334</v>
      </c>
      <c r="D844">
        <v>2.1687600000000001E-2</v>
      </c>
      <c r="E844">
        <v>-99</v>
      </c>
      <c r="F844" t="s">
        <v>38</v>
      </c>
      <c r="G844" t="s">
        <v>297</v>
      </c>
    </row>
    <row r="845" spans="1:7" x14ac:dyDescent="0.3">
      <c r="A845">
        <v>194465</v>
      </c>
      <c r="B845" s="17">
        <v>904</v>
      </c>
      <c r="C845" s="9" t="s">
        <v>334</v>
      </c>
      <c r="D845">
        <v>4.1022300000000005E-2</v>
      </c>
      <c r="E845">
        <v>-99</v>
      </c>
      <c r="F845" t="s">
        <v>38</v>
      </c>
      <c r="G845" t="s">
        <v>297</v>
      </c>
    </row>
    <row r="846" spans="1:7" x14ac:dyDescent="0.3">
      <c r="A846">
        <v>194466</v>
      </c>
      <c r="B846" s="17">
        <v>1703</v>
      </c>
      <c r="C846" s="9" t="s">
        <v>334</v>
      </c>
      <c r="D846">
        <v>2.8950899999999998E-2</v>
      </c>
      <c r="E846">
        <v>-99</v>
      </c>
      <c r="F846" t="s">
        <v>38</v>
      </c>
      <c r="G846" t="s">
        <v>297</v>
      </c>
    </row>
    <row r="847" spans="1:7" x14ac:dyDescent="0.3">
      <c r="A847">
        <v>194467</v>
      </c>
      <c r="B847" s="17">
        <v>905</v>
      </c>
      <c r="C847" s="9" t="s">
        <v>334</v>
      </c>
      <c r="D847">
        <v>0.17043179999999999</v>
      </c>
      <c r="E847">
        <v>-99</v>
      </c>
      <c r="F847" t="s">
        <v>38</v>
      </c>
      <c r="G847" t="s">
        <v>297</v>
      </c>
    </row>
    <row r="848" spans="1:7" x14ac:dyDescent="0.3">
      <c r="A848">
        <v>194468</v>
      </c>
      <c r="B848" s="17">
        <v>1172</v>
      </c>
      <c r="C848" s="9" t="s">
        <v>334</v>
      </c>
      <c r="D848">
        <v>1.31967E-2</v>
      </c>
      <c r="E848">
        <v>-99</v>
      </c>
      <c r="F848" t="s">
        <v>38</v>
      </c>
      <c r="G848" t="s">
        <v>297</v>
      </c>
    </row>
    <row r="849" spans="1:7" x14ac:dyDescent="0.3">
      <c r="A849">
        <v>194469</v>
      </c>
      <c r="B849" s="17">
        <v>1173</v>
      </c>
      <c r="C849" s="9" t="s">
        <v>334</v>
      </c>
      <c r="D849">
        <v>1.9130099999999997E-2</v>
      </c>
      <c r="E849">
        <v>-99</v>
      </c>
      <c r="F849" t="s">
        <v>38</v>
      </c>
      <c r="G849" t="s">
        <v>297</v>
      </c>
    </row>
    <row r="850" spans="1:7" x14ac:dyDescent="0.3">
      <c r="A850">
        <v>194470</v>
      </c>
      <c r="B850" s="17">
        <v>854</v>
      </c>
      <c r="C850" s="9" t="s">
        <v>334</v>
      </c>
      <c r="D850">
        <v>1.7186399999999998E-2</v>
      </c>
      <c r="E850">
        <v>-99</v>
      </c>
      <c r="F850" t="s">
        <v>38</v>
      </c>
      <c r="G850" t="s">
        <v>297</v>
      </c>
    </row>
    <row r="851" spans="1:7" x14ac:dyDescent="0.3">
      <c r="A851">
        <v>194471</v>
      </c>
      <c r="B851" s="17">
        <v>867</v>
      </c>
      <c r="C851" s="9" t="s">
        <v>334</v>
      </c>
      <c r="D851">
        <v>1.8004799999999998E-2</v>
      </c>
      <c r="E851">
        <v>-99</v>
      </c>
      <c r="F851" t="s">
        <v>38</v>
      </c>
      <c r="G851" t="s">
        <v>297</v>
      </c>
    </row>
    <row r="852" spans="1:7" x14ac:dyDescent="0.3">
      <c r="A852">
        <v>194472</v>
      </c>
      <c r="B852" s="17">
        <v>1721</v>
      </c>
      <c r="C852" s="9" t="s">
        <v>334</v>
      </c>
      <c r="D852">
        <v>3.5805000000000003E-3</v>
      </c>
      <c r="E852">
        <v>-99</v>
      </c>
      <c r="F852" t="s">
        <v>38</v>
      </c>
      <c r="G852" t="s">
        <v>297</v>
      </c>
    </row>
    <row r="853" spans="1:7" x14ac:dyDescent="0.3">
      <c r="A853">
        <v>194473</v>
      </c>
      <c r="B853" s="17">
        <v>1720</v>
      </c>
      <c r="C853" s="9" t="s">
        <v>334</v>
      </c>
      <c r="D853">
        <v>2.8644E-3</v>
      </c>
      <c r="E853">
        <v>-99</v>
      </c>
      <c r="F853" t="s">
        <v>38</v>
      </c>
      <c r="G853" t="s">
        <v>297</v>
      </c>
    </row>
    <row r="854" spans="1:7" x14ac:dyDescent="0.3">
      <c r="A854">
        <v>194474</v>
      </c>
      <c r="B854" s="17">
        <v>1171</v>
      </c>
      <c r="C854" s="9" t="s">
        <v>334</v>
      </c>
      <c r="D854">
        <v>6.7518000000000005E-3</v>
      </c>
      <c r="E854">
        <v>-99</v>
      </c>
      <c r="F854" t="s">
        <v>38</v>
      </c>
      <c r="G854" t="s">
        <v>297</v>
      </c>
    </row>
    <row r="855" spans="1:7" x14ac:dyDescent="0.3">
      <c r="A855">
        <v>194475</v>
      </c>
      <c r="B855" s="17">
        <v>1610</v>
      </c>
      <c r="C855" s="9" t="s">
        <v>334</v>
      </c>
      <c r="D855">
        <v>8.5931999999999988E-3</v>
      </c>
      <c r="E855">
        <v>-99</v>
      </c>
      <c r="F855" t="s">
        <v>38</v>
      </c>
      <c r="G855" t="s">
        <v>297</v>
      </c>
    </row>
    <row r="856" spans="1:7" x14ac:dyDescent="0.3">
      <c r="A856">
        <v>194476</v>
      </c>
      <c r="B856" s="17">
        <v>1722</v>
      </c>
      <c r="C856" s="9" t="s">
        <v>334</v>
      </c>
      <c r="D856">
        <v>3.8874000000000001E-3</v>
      </c>
      <c r="E856">
        <v>-99</v>
      </c>
      <c r="F856" t="s">
        <v>38</v>
      </c>
      <c r="G856" t="s">
        <v>297</v>
      </c>
    </row>
    <row r="857" spans="1:7" x14ac:dyDescent="0.3">
      <c r="A857">
        <v>194477</v>
      </c>
      <c r="B857" s="17">
        <v>857</v>
      </c>
      <c r="C857" s="9" t="s">
        <v>334</v>
      </c>
      <c r="D857">
        <v>4.5011999999999995E-3</v>
      </c>
      <c r="E857">
        <v>-99</v>
      </c>
      <c r="F857" t="s">
        <v>38</v>
      </c>
      <c r="G857" t="s">
        <v>297</v>
      </c>
    </row>
    <row r="858" spans="1:7" x14ac:dyDescent="0.3">
      <c r="A858">
        <v>194478</v>
      </c>
      <c r="B858" s="17">
        <v>855</v>
      </c>
      <c r="C858" s="9" t="s">
        <v>334</v>
      </c>
      <c r="D858">
        <v>9.3092999999999995E-3</v>
      </c>
      <c r="E858">
        <v>-99</v>
      </c>
      <c r="F858" t="s">
        <v>38</v>
      </c>
      <c r="G858" t="s">
        <v>297</v>
      </c>
    </row>
    <row r="859" spans="1:7" x14ac:dyDescent="0.3">
      <c r="A859">
        <v>194479</v>
      </c>
      <c r="B859" s="17">
        <v>901</v>
      </c>
      <c r="C859" s="9" t="s">
        <v>334</v>
      </c>
      <c r="D859">
        <v>1.0229999999999998E-3</v>
      </c>
      <c r="E859">
        <v>-99</v>
      </c>
      <c r="F859" t="s">
        <v>38</v>
      </c>
      <c r="G859" t="s">
        <v>297</v>
      </c>
    </row>
    <row r="860" spans="1:7" x14ac:dyDescent="0.3">
      <c r="A860">
        <v>194480</v>
      </c>
      <c r="B860" s="17">
        <v>1723</v>
      </c>
      <c r="C860" s="9" t="s">
        <v>334</v>
      </c>
      <c r="D860">
        <v>1.7391000000000002E-3</v>
      </c>
      <c r="E860">
        <v>-99</v>
      </c>
      <c r="F860" t="s">
        <v>38</v>
      </c>
      <c r="G860" t="s">
        <v>297</v>
      </c>
    </row>
    <row r="861" spans="1:7" x14ac:dyDescent="0.3">
      <c r="A861">
        <v>194481</v>
      </c>
      <c r="B861" s="17">
        <v>884</v>
      </c>
      <c r="C861" s="9" t="s">
        <v>334</v>
      </c>
      <c r="D861">
        <v>6.5472000000000004E-3</v>
      </c>
      <c r="E861">
        <v>-99</v>
      </c>
      <c r="F861" t="s">
        <v>38</v>
      </c>
      <c r="G861" t="s">
        <v>297</v>
      </c>
    </row>
    <row r="862" spans="1:7" x14ac:dyDescent="0.3">
      <c r="A862">
        <v>194482</v>
      </c>
      <c r="B862" s="17">
        <v>858</v>
      </c>
      <c r="C862" s="9" t="s">
        <v>334</v>
      </c>
      <c r="D862">
        <v>3.5805000000000003E-3</v>
      </c>
      <c r="E862">
        <v>-99</v>
      </c>
      <c r="F862" t="s">
        <v>38</v>
      </c>
      <c r="G862" t="s">
        <v>297</v>
      </c>
    </row>
    <row r="863" spans="1:7" x14ac:dyDescent="0.3">
      <c r="A863">
        <v>194483</v>
      </c>
      <c r="B863" s="17">
        <v>1770</v>
      </c>
      <c r="C863" s="9" t="s">
        <v>334</v>
      </c>
      <c r="D863">
        <v>1.2276000000000001E-3</v>
      </c>
      <c r="E863">
        <v>-99</v>
      </c>
      <c r="F863" t="s">
        <v>38</v>
      </c>
      <c r="G863" t="s">
        <v>297</v>
      </c>
    </row>
    <row r="864" spans="1:7" x14ac:dyDescent="0.3">
      <c r="A864">
        <v>194484</v>
      </c>
      <c r="B864" s="17">
        <v>1848</v>
      </c>
      <c r="C864" s="9" t="s">
        <v>334</v>
      </c>
      <c r="D864">
        <v>4.0920000000000003E-4</v>
      </c>
      <c r="E864">
        <v>-99</v>
      </c>
      <c r="F864" t="s">
        <v>38</v>
      </c>
      <c r="G864" t="s">
        <v>297</v>
      </c>
    </row>
    <row r="865" spans="1:7" x14ac:dyDescent="0.3">
      <c r="A865">
        <v>194485</v>
      </c>
      <c r="B865" s="17">
        <v>868</v>
      </c>
      <c r="C865" s="9" t="s">
        <v>334</v>
      </c>
      <c r="D865">
        <v>7.7748000000000001E-3</v>
      </c>
      <c r="E865">
        <v>-99</v>
      </c>
      <c r="F865" t="s">
        <v>38</v>
      </c>
      <c r="G865" t="s">
        <v>297</v>
      </c>
    </row>
    <row r="866" spans="1:7" x14ac:dyDescent="0.3">
      <c r="A866">
        <v>194486</v>
      </c>
      <c r="B866" s="17">
        <v>2892</v>
      </c>
      <c r="C866" s="9" t="s">
        <v>334</v>
      </c>
      <c r="D866">
        <v>1.7391000000000002E-3</v>
      </c>
      <c r="E866">
        <v>-99</v>
      </c>
      <c r="F866" t="s">
        <v>38</v>
      </c>
      <c r="G866" t="s">
        <v>297</v>
      </c>
    </row>
    <row r="867" spans="1:7" x14ac:dyDescent="0.3">
      <c r="A867">
        <v>194487</v>
      </c>
      <c r="B867" s="17">
        <v>2441</v>
      </c>
      <c r="C867" s="9" t="s">
        <v>334</v>
      </c>
      <c r="D867">
        <v>9.1046999999999986E-3</v>
      </c>
      <c r="E867">
        <v>-99</v>
      </c>
      <c r="F867" t="s">
        <v>38</v>
      </c>
      <c r="G867" t="s">
        <v>297</v>
      </c>
    </row>
    <row r="868" spans="1:7" x14ac:dyDescent="0.3">
      <c r="A868">
        <v>194488</v>
      </c>
      <c r="B868" s="17">
        <v>2442</v>
      </c>
      <c r="C868" s="9" t="s">
        <v>334</v>
      </c>
      <c r="D868">
        <v>2.2199099999999999E-2</v>
      </c>
      <c r="E868">
        <v>-99</v>
      </c>
      <c r="F868" t="s">
        <v>38</v>
      </c>
      <c r="G868" t="s">
        <v>297</v>
      </c>
    </row>
    <row r="869" spans="1:7" x14ac:dyDescent="0.3">
      <c r="A869">
        <v>194489</v>
      </c>
      <c r="B869" s="17">
        <v>2443</v>
      </c>
      <c r="C869" s="9" t="s">
        <v>334</v>
      </c>
      <c r="D869">
        <v>8.2760700000000006E-2</v>
      </c>
      <c r="E869">
        <v>-99</v>
      </c>
      <c r="F869" t="s">
        <v>38</v>
      </c>
      <c r="G869" t="s">
        <v>297</v>
      </c>
    </row>
    <row r="870" spans="1:7" x14ac:dyDescent="0.3">
      <c r="A870">
        <v>194490</v>
      </c>
      <c r="B870" s="17">
        <v>2893</v>
      </c>
      <c r="C870" s="9" t="s">
        <v>334</v>
      </c>
      <c r="D870">
        <v>2.1687600000000001E-2</v>
      </c>
      <c r="E870">
        <v>-99</v>
      </c>
      <c r="F870" t="s">
        <v>38</v>
      </c>
      <c r="G870" t="s">
        <v>297</v>
      </c>
    </row>
    <row r="871" spans="1:7" x14ac:dyDescent="0.3">
      <c r="A871">
        <v>194491</v>
      </c>
      <c r="B871" s="17">
        <v>881</v>
      </c>
      <c r="C871" s="9" t="s">
        <v>334</v>
      </c>
      <c r="D871">
        <v>1.2992100000000001E-2</v>
      </c>
      <c r="E871">
        <v>-99</v>
      </c>
      <c r="F871" t="s">
        <v>38</v>
      </c>
      <c r="G871" t="s">
        <v>297</v>
      </c>
    </row>
    <row r="872" spans="1:7" x14ac:dyDescent="0.3">
      <c r="A872">
        <v>194492</v>
      </c>
      <c r="B872" s="17">
        <v>903</v>
      </c>
      <c r="C872" s="9" t="s">
        <v>334</v>
      </c>
      <c r="D872">
        <v>5.1763799999999999E-2</v>
      </c>
      <c r="E872">
        <v>-99</v>
      </c>
      <c r="F872" t="s">
        <v>38</v>
      </c>
      <c r="G872" t="s">
        <v>297</v>
      </c>
    </row>
    <row r="873" spans="1:7" x14ac:dyDescent="0.3">
      <c r="A873">
        <v>194493</v>
      </c>
      <c r="B873" s="17">
        <v>849</v>
      </c>
      <c r="C873" s="9" t="s">
        <v>334</v>
      </c>
      <c r="D873">
        <v>1.65726E-2</v>
      </c>
      <c r="E873">
        <v>-99</v>
      </c>
      <c r="F873" t="s">
        <v>38</v>
      </c>
      <c r="G873" t="s">
        <v>297</v>
      </c>
    </row>
    <row r="874" spans="1:7" x14ac:dyDescent="0.3">
      <c r="A874">
        <v>194494</v>
      </c>
      <c r="B874" s="17">
        <v>909</v>
      </c>
      <c r="C874" s="9" t="s">
        <v>334</v>
      </c>
      <c r="D874">
        <v>7.3655999999999991E-3</v>
      </c>
      <c r="E874">
        <v>-99</v>
      </c>
      <c r="F874" t="s">
        <v>38</v>
      </c>
      <c r="G874" t="s">
        <v>297</v>
      </c>
    </row>
    <row r="875" spans="1:7" x14ac:dyDescent="0.3">
      <c r="A875">
        <v>194495</v>
      </c>
      <c r="B875" s="17">
        <v>862</v>
      </c>
      <c r="C875" s="9" t="s">
        <v>334</v>
      </c>
      <c r="D875">
        <v>1.37082E-2</v>
      </c>
      <c r="E875">
        <v>-99</v>
      </c>
      <c r="F875" t="s">
        <v>38</v>
      </c>
      <c r="G875" t="s">
        <v>297</v>
      </c>
    </row>
    <row r="876" spans="1:7" x14ac:dyDescent="0.3">
      <c r="A876">
        <v>194496</v>
      </c>
      <c r="B876" s="17">
        <v>2749</v>
      </c>
      <c r="C876" s="9" t="s">
        <v>334</v>
      </c>
      <c r="D876">
        <v>0.25288559999999999</v>
      </c>
      <c r="E876">
        <v>-99</v>
      </c>
      <c r="F876" t="s">
        <v>38</v>
      </c>
      <c r="G876" t="s">
        <v>297</v>
      </c>
    </row>
    <row r="877" spans="1:7" x14ac:dyDescent="0.3">
      <c r="A877">
        <v>194497</v>
      </c>
      <c r="B877" s="17">
        <v>2750</v>
      </c>
      <c r="C877" s="9" t="s">
        <v>334</v>
      </c>
      <c r="D877">
        <v>2.6159133000000003</v>
      </c>
      <c r="E877">
        <v>-99</v>
      </c>
      <c r="F877" t="s">
        <v>38</v>
      </c>
      <c r="G877" t="s">
        <v>297</v>
      </c>
    </row>
    <row r="878" spans="1:7" x14ac:dyDescent="0.3">
      <c r="A878">
        <v>194498</v>
      </c>
      <c r="B878" s="17">
        <v>955</v>
      </c>
      <c r="C878" s="9" t="s">
        <v>334</v>
      </c>
      <c r="D878">
        <v>9.7645350000000004</v>
      </c>
      <c r="E878">
        <v>-99</v>
      </c>
      <c r="F878" t="s">
        <v>38</v>
      </c>
      <c r="G878" t="s">
        <v>297</v>
      </c>
    </row>
    <row r="879" spans="1:7" x14ac:dyDescent="0.3">
      <c r="A879">
        <v>194499</v>
      </c>
      <c r="B879" s="17">
        <v>2917</v>
      </c>
      <c r="C879" s="9" t="s">
        <v>334</v>
      </c>
      <c r="D879">
        <v>1.7143434</v>
      </c>
      <c r="E879">
        <v>-99</v>
      </c>
      <c r="F879" t="s">
        <v>38</v>
      </c>
      <c r="G879" t="s">
        <v>297</v>
      </c>
    </row>
    <row r="880" spans="1:7" x14ac:dyDescent="0.3">
      <c r="A880">
        <v>194500</v>
      </c>
      <c r="B880" s="17">
        <v>2895</v>
      </c>
      <c r="C880" s="9" t="s">
        <v>334</v>
      </c>
      <c r="D880">
        <v>8.1839999999999986E-3</v>
      </c>
      <c r="E880">
        <v>-99</v>
      </c>
      <c r="F880" t="s">
        <v>38</v>
      </c>
      <c r="G880" t="s">
        <v>297</v>
      </c>
    </row>
    <row r="881" spans="1:7" x14ac:dyDescent="0.3">
      <c r="A881">
        <v>194501</v>
      </c>
      <c r="B881" s="17">
        <v>2897</v>
      </c>
      <c r="C881" s="9" t="s">
        <v>334</v>
      </c>
      <c r="D881">
        <v>2.7314100000000001E-2</v>
      </c>
      <c r="E881">
        <v>-99</v>
      </c>
      <c r="F881" t="s">
        <v>38</v>
      </c>
      <c r="G881" t="s">
        <v>297</v>
      </c>
    </row>
    <row r="882" spans="1:7" x14ac:dyDescent="0.3">
      <c r="A882">
        <v>194502</v>
      </c>
      <c r="B882" s="17">
        <v>2446</v>
      </c>
      <c r="C882" s="9" t="s">
        <v>334</v>
      </c>
      <c r="D882">
        <v>2.9360099999999997E-2</v>
      </c>
      <c r="E882">
        <v>-99</v>
      </c>
      <c r="F882" t="s">
        <v>38</v>
      </c>
      <c r="G882" t="s">
        <v>297</v>
      </c>
    </row>
    <row r="883" spans="1:7" x14ac:dyDescent="0.3">
      <c r="A883">
        <v>194503</v>
      </c>
      <c r="B883" s="17">
        <v>2447</v>
      </c>
      <c r="C883" s="9" t="s">
        <v>334</v>
      </c>
      <c r="D883">
        <v>3.2838299999999994E-2</v>
      </c>
      <c r="E883">
        <v>-99</v>
      </c>
      <c r="F883" t="s">
        <v>38</v>
      </c>
      <c r="G883" t="s">
        <v>297</v>
      </c>
    </row>
    <row r="884" spans="1:7" x14ac:dyDescent="0.3">
      <c r="A884">
        <v>194504</v>
      </c>
      <c r="B884" s="17">
        <v>2448</v>
      </c>
      <c r="C884" s="9" t="s">
        <v>334</v>
      </c>
      <c r="D884">
        <v>2.1482999999999997E-3</v>
      </c>
      <c r="E884">
        <v>-99</v>
      </c>
      <c r="F884" t="s">
        <v>38</v>
      </c>
      <c r="G884" t="s">
        <v>297</v>
      </c>
    </row>
    <row r="885" spans="1:7" x14ac:dyDescent="0.3">
      <c r="A885">
        <v>194505</v>
      </c>
      <c r="B885" s="17">
        <v>2898</v>
      </c>
      <c r="C885" s="9" t="s">
        <v>334</v>
      </c>
      <c r="D885">
        <v>3.0690000000000003E-4</v>
      </c>
      <c r="E885">
        <v>-99</v>
      </c>
      <c r="F885" t="s">
        <v>38</v>
      </c>
      <c r="G885" t="s">
        <v>297</v>
      </c>
    </row>
    <row r="886" spans="1:7" x14ac:dyDescent="0.3">
      <c r="A886">
        <v>194506</v>
      </c>
      <c r="B886" s="17">
        <v>2449</v>
      </c>
      <c r="C886" s="9" t="s">
        <v>334</v>
      </c>
      <c r="D886">
        <v>1.6368000000000001E-3</v>
      </c>
      <c r="E886">
        <v>-99</v>
      </c>
      <c r="F886" t="s">
        <v>38</v>
      </c>
      <c r="G886" t="s">
        <v>297</v>
      </c>
    </row>
    <row r="887" spans="1:7" x14ac:dyDescent="0.3">
      <c r="A887">
        <v>194507</v>
      </c>
      <c r="B887" s="17">
        <v>2899</v>
      </c>
      <c r="C887" s="9" t="s">
        <v>334</v>
      </c>
      <c r="D887">
        <v>1.09461E-2</v>
      </c>
      <c r="E887">
        <v>-99</v>
      </c>
      <c r="F887" t="s">
        <v>38</v>
      </c>
      <c r="G887" t="s">
        <v>297</v>
      </c>
    </row>
    <row r="888" spans="1:7" x14ac:dyDescent="0.3">
      <c r="A888">
        <v>194508</v>
      </c>
      <c r="B888" s="17">
        <v>1628</v>
      </c>
      <c r="C888" s="9" t="s">
        <v>334</v>
      </c>
      <c r="D888">
        <v>1.0230000000000001E-2</v>
      </c>
      <c r="E888">
        <v>-99</v>
      </c>
      <c r="F888" t="s">
        <v>38</v>
      </c>
      <c r="G888" t="s">
        <v>297</v>
      </c>
    </row>
    <row r="889" spans="1:7" x14ac:dyDescent="0.3">
      <c r="A889">
        <v>194509</v>
      </c>
      <c r="B889" s="17">
        <v>1629</v>
      </c>
      <c r="C889" s="9" t="s">
        <v>334</v>
      </c>
      <c r="D889">
        <v>1.7391E-2</v>
      </c>
      <c r="E889">
        <v>-99</v>
      </c>
      <c r="F889" t="s">
        <v>38</v>
      </c>
      <c r="G889" t="s">
        <v>297</v>
      </c>
    </row>
    <row r="890" spans="1:7" x14ac:dyDescent="0.3">
      <c r="A890">
        <v>194510</v>
      </c>
      <c r="B890" s="17">
        <v>942</v>
      </c>
      <c r="C890" s="9" t="s">
        <v>334</v>
      </c>
      <c r="D890">
        <v>0.1611225</v>
      </c>
      <c r="E890">
        <v>-99</v>
      </c>
      <c r="F890" t="s">
        <v>38</v>
      </c>
      <c r="G890" t="s">
        <v>297</v>
      </c>
    </row>
    <row r="891" spans="1:7" x14ac:dyDescent="0.3">
      <c r="A891">
        <v>194511</v>
      </c>
      <c r="B891" s="17">
        <v>1776</v>
      </c>
      <c r="C891" s="9" t="s">
        <v>334</v>
      </c>
      <c r="D891">
        <v>7.0587000000000002E-3</v>
      </c>
      <c r="E891">
        <v>-99</v>
      </c>
      <c r="F891" t="s">
        <v>38</v>
      </c>
      <c r="G891" t="s">
        <v>297</v>
      </c>
    </row>
    <row r="892" spans="1:7" x14ac:dyDescent="0.3">
      <c r="A892">
        <v>194512</v>
      </c>
      <c r="B892" s="17">
        <v>1630</v>
      </c>
      <c r="C892" s="9" t="s">
        <v>334</v>
      </c>
      <c r="D892">
        <v>4.1738400000000002E-2</v>
      </c>
      <c r="E892">
        <v>-99</v>
      </c>
      <c r="F892" t="s">
        <v>38</v>
      </c>
      <c r="G892" t="s">
        <v>297</v>
      </c>
    </row>
    <row r="893" spans="1:7" x14ac:dyDescent="0.3">
      <c r="A893">
        <v>194513</v>
      </c>
      <c r="B893" s="17">
        <v>2451</v>
      </c>
      <c r="C893" s="9" t="s">
        <v>334</v>
      </c>
      <c r="D893">
        <v>6.4448999999999999E-3</v>
      </c>
      <c r="E893">
        <v>-99</v>
      </c>
      <c r="F893" t="s">
        <v>38</v>
      </c>
      <c r="G893" t="s">
        <v>297</v>
      </c>
    </row>
    <row r="894" spans="1:7" x14ac:dyDescent="0.3">
      <c r="A894">
        <v>194514</v>
      </c>
      <c r="B894" s="17">
        <v>933</v>
      </c>
      <c r="C894" s="9" t="s">
        <v>334</v>
      </c>
      <c r="D894">
        <v>0.20286090000000001</v>
      </c>
      <c r="E894">
        <v>-99</v>
      </c>
      <c r="F894" t="s">
        <v>38</v>
      </c>
      <c r="G894" t="s">
        <v>297</v>
      </c>
    </row>
    <row r="895" spans="1:7" x14ac:dyDescent="0.3">
      <c r="A895">
        <v>194515</v>
      </c>
      <c r="B895" s="17">
        <v>1783</v>
      </c>
      <c r="C895" s="9" t="s">
        <v>334</v>
      </c>
      <c r="D895">
        <v>5.2173000000000002E-3</v>
      </c>
      <c r="E895">
        <v>-99</v>
      </c>
      <c r="F895" t="s">
        <v>38</v>
      </c>
      <c r="G895" t="s">
        <v>297</v>
      </c>
    </row>
    <row r="896" spans="1:7" x14ac:dyDescent="0.3">
      <c r="A896">
        <v>194516</v>
      </c>
      <c r="B896" s="17">
        <v>2340</v>
      </c>
      <c r="C896" s="9" t="s">
        <v>334</v>
      </c>
      <c r="D896">
        <v>4.3477500000000002E-2</v>
      </c>
      <c r="E896">
        <v>-99</v>
      </c>
      <c r="F896" t="s">
        <v>38</v>
      </c>
      <c r="G896" t="s">
        <v>297</v>
      </c>
    </row>
    <row r="897" spans="1:7" x14ac:dyDescent="0.3">
      <c r="A897">
        <v>194517</v>
      </c>
      <c r="B897" s="17">
        <v>1785</v>
      </c>
      <c r="C897" s="9" t="s">
        <v>334</v>
      </c>
      <c r="D897">
        <v>5.9334000000000001E-3</v>
      </c>
      <c r="E897">
        <v>-99</v>
      </c>
      <c r="F897" t="s">
        <v>38</v>
      </c>
      <c r="G897" t="s">
        <v>297</v>
      </c>
    </row>
    <row r="898" spans="1:7" x14ac:dyDescent="0.3">
      <c r="A898">
        <v>194518</v>
      </c>
      <c r="B898" s="17">
        <v>1784</v>
      </c>
      <c r="C898" s="9" t="s">
        <v>334</v>
      </c>
      <c r="D898">
        <v>3.5805000000000003E-3</v>
      </c>
      <c r="E898">
        <v>-99</v>
      </c>
      <c r="F898" t="s">
        <v>38</v>
      </c>
      <c r="G898" t="s">
        <v>297</v>
      </c>
    </row>
    <row r="899" spans="1:7" x14ac:dyDescent="0.3">
      <c r="A899">
        <v>194519</v>
      </c>
      <c r="B899" s="17">
        <v>2911</v>
      </c>
      <c r="C899" s="9" t="s">
        <v>334</v>
      </c>
      <c r="D899">
        <v>5.1149999999999991E-4</v>
      </c>
      <c r="E899">
        <v>-99</v>
      </c>
      <c r="F899" t="s">
        <v>38</v>
      </c>
      <c r="G899" t="s">
        <v>297</v>
      </c>
    </row>
    <row r="900" spans="1:7" x14ac:dyDescent="0.3">
      <c r="A900">
        <v>194520</v>
      </c>
      <c r="B900" s="17">
        <v>2900</v>
      </c>
      <c r="C900" s="9" t="s">
        <v>334</v>
      </c>
      <c r="D900">
        <v>1.0229999999999998E-3</v>
      </c>
      <c r="E900">
        <v>-99</v>
      </c>
      <c r="F900" t="s">
        <v>38</v>
      </c>
      <c r="G900" t="s">
        <v>297</v>
      </c>
    </row>
    <row r="901" spans="1:7" x14ac:dyDescent="0.3">
      <c r="A901">
        <v>194521</v>
      </c>
      <c r="B901" s="17">
        <v>2452</v>
      </c>
      <c r="C901" s="9" t="s">
        <v>334</v>
      </c>
      <c r="D901">
        <v>1.8413999999999998E-3</v>
      </c>
      <c r="E901">
        <v>-99</v>
      </c>
      <c r="F901" t="s">
        <v>38</v>
      </c>
      <c r="G901" t="s">
        <v>297</v>
      </c>
    </row>
    <row r="902" spans="1:7" x14ac:dyDescent="0.3">
      <c r="A902">
        <v>194522</v>
      </c>
      <c r="B902" s="17">
        <v>2453</v>
      </c>
      <c r="C902" s="9" t="s">
        <v>334</v>
      </c>
      <c r="D902">
        <v>5.4219000000000003E-3</v>
      </c>
      <c r="E902">
        <v>-99</v>
      </c>
      <c r="F902" t="s">
        <v>38</v>
      </c>
      <c r="G902" t="s">
        <v>297</v>
      </c>
    </row>
    <row r="903" spans="1:7" x14ac:dyDescent="0.3">
      <c r="A903">
        <v>194523</v>
      </c>
      <c r="B903" s="17">
        <v>2454</v>
      </c>
      <c r="C903" s="9" t="s">
        <v>334</v>
      </c>
      <c r="D903">
        <v>2.7621E-3</v>
      </c>
      <c r="E903">
        <v>-99</v>
      </c>
      <c r="F903" t="s">
        <v>38</v>
      </c>
      <c r="G903" t="s">
        <v>297</v>
      </c>
    </row>
    <row r="904" spans="1:7" x14ac:dyDescent="0.3">
      <c r="A904">
        <v>194524</v>
      </c>
      <c r="B904" s="17">
        <v>2455</v>
      </c>
      <c r="C904" s="9" t="s">
        <v>334</v>
      </c>
      <c r="D904">
        <v>3.1712999999999998E-2</v>
      </c>
      <c r="E904">
        <v>-99</v>
      </c>
      <c r="F904" t="s">
        <v>38</v>
      </c>
      <c r="G904" t="s">
        <v>297</v>
      </c>
    </row>
    <row r="905" spans="1:7" x14ac:dyDescent="0.3">
      <c r="A905">
        <v>194525</v>
      </c>
      <c r="B905" s="17">
        <v>2901</v>
      </c>
      <c r="C905" s="9" t="s">
        <v>334</v>
      </c>
      <c r="D905">
        <v>5.1149999999999991E-4</v>
      </c>
      <c r="E905">
        <v>-99</v>
      </c>
      <c r="F905" t="s">
        <v>38</v>
      </c>
      <c r="G905" t="s">
        <v>297</v>
      </c>
    </row>
    <row r="906" spans="1:7" x14ac:dyDescent="0.3">
      <c r="A906">
        <v>194526</v>
      </c>
      <c r="B906" s="17">
        <v>2902</v>
      </c>
      <c r="C906" s="9" t="s">
        <v>334</v>
      </c>
      <c r="D906">
        <v>3.0690000000000001E-3</v>
      </c>
      <c r="E906">
        <v>-99</v>
      </c>
      <c r="F906" t="s">
        <v>38</v>
      </c>
      <c r="G906" t="s">
        <v>297</v>
      </c>
    </row>
    <row r="907" spans="1:7" x14ac:dyDescent="0.3">
      <c r="A907">
        <v>194527</v>
      </c>
      <c r="B907" s="17">
        <v>2903</v>
      </c>
      <c r="C907" s="9" t="s">
        <v>334</v>
      </c>
      <c r="D907">
        <v>5.2173000000000002E-3</v>
      </c>
      <c r="E907">
        <v>-99</v>
      </c>
      <c r="F907" t="s">
        <v>38</v>
      </c>
      <c r="G907" t="s">
        <v>297</v>
      </c>
    </row>
    <row r="908" spans="1:7" x14ac:dyDescent="0.3">
      <c r="A908">
        <v>194528</v>
      </c>
      <c r="B908" s="17">
        <v>2904</v>
      </c>
      <c r="C908" s="9" t="s">
        <v>334</v>
      </c>
      <c r="D908">
        <v>1.3503600000000001E-2</v>
      </c>
      <c r="E908">
        <v>-99</v>
      </c>
      <c r="F908" t="s">
        <v>38</v>
      </c>
      <c r="G908" t="s">
        <v>297</v>
      </c>
    </row>
    <row r="909" spans="1:7" x14ac:dyDescent="0.3">
      <c r="A909">
        <v>194529</v>
      </c>
      <c r="B909" s="17">
        <v>2905</v>
      </c>
      <c r="C909" s="9" t="s">
        <v>334</v>
      </c>
      <c r="D909">
        <v>1.6368000000000001E-3</v>
      </c>
      <c r="E909">
        <v>-99</v>
      </c>
      <c r="F909" t="s">
        <v>38</v>
      </c>
      <c r="G909" t="s">
        <v>297</v>
      </c>
    </row>
    <row r="910" spans="1:7" x14ac:dyDescent="0.3">
      <c r="A910">
        <v>194530</v>
      </c>
      <c r="B910" s="17">
        <v>2906</v>
      </c>
      <c r="C910" s="9" t="s">
        <v>334</v>
      </c>
      <c r="D910">
        <v>4.6034999999999991E-3</v>
      </c>
      <c r="E910">
        <v>-99</v>
      </c>
      <c r="F910" t="s">
        <v>38</v>
      </c>
      <c r="G910" t="s">
        <v>297</v>
      </c>
    </row>
    <row r="911" spans="1:7" x14ac:dyDescent="0.3">
      <c r="A911">
        <v>194531</v>
      </c>
      <c r="B911" s="17">
        <v>2456</v>
      </c>
      <c r="C911" s="9" t="s">
        <v>334</v>
      </c>
      <c r="D911">
        <v>1.1764500000000001E-2</v>
      </c>
      <c r="E911">
        <v>-99</v>
      </c>
      <c r="F911" t="s">
        <v>38</v>
      </c>
      <c r="G911" t="s">
        <v>297</v>
      </c>
    </row>
    <row r="912" spans="1:7" x14ac:dyDescent="0.3">
      <c r="A912">
        <v>194532</v>
      </c>
      <c r="B912" s="17">
        <v>2457</v>
      </c>
      <c r="C912" s="9" t="s">
        <v>334</v>
      </c>
      <c r="D912">
        <v>1.2276000000000001E-3</v>
      </c>
      <c r="E912">
        <v>-99</v>
      </c>
      <c r="F912" t="s">
        <v>38</v>
      </c>
      <c r="G912" t="s">
        <v>297</v>
      </c>
    </row>
    <row r="913" spans="1:7" x14ac:dyDescent="0.3">
      <c r="A913">
        <v>194533</v>
      </c>
      <c r="B913" s="17">
        <v>2458</v>
      </c>
      <c r="C913" s="9" t="s">
        <v>334</v>
      </c>
      <c r="D913">
        <v>3.49866E-2</v>
      </c>
      <c r="E913">
        <v>-99</v>
      </c>
      <c r="F913" t="s">
        <v>38</v>
      </c>
      <c r="G913" t="s">
        <v>297</v>
      </c>
    </row>
    <row r="914" spans="1:7" x14ac:dyDescent="0.3">
      <c r="A914">
        <v>194534</v>
      </c>
      <c r="B914" s="17">
        <v>2460</v>
      </c>
      <c r="C914" s="9" t="s">
        <v>334</v>
      </c>
      <c r="D914">
        <v>9.2069999999999988E-4</v>
      </c>
      <c r="E914">
        <v>-99</v>
      </c>
      <c r="F914" t="s">
        <v>38</v>
      </c>
      <c r="G914" t="s">
        <v>297</v>
      </c>
    </row>
    <row r="915" spans="1:7" x14ac:dyDescent="0.3">
      <c r="A915">
        <v>194535</v>
      </c>
      <c r="B915" s="17">
        <v>2912</v>
      </c>
      <c r="C915" s="9" t="s">
        <v>334</v>
      </c>
      <c r="D915">
        <v>3.9896999999999997E-3</v>
      </c>
      <c r="E915">
        <v>-99</v>
      </c>
      <c r="F915" t="s">
        <v>38</v>
      </c>
      <c r="G915" t="s">
        <v>297</v>
      </c>
    </row>
    <row r="916" spans="1:7" x14ac:dyDescent="0.3">
      <c r="A916">
        <v>194536</v>
      </c>
      <c r="B916" s="17">
        <v>965</v>
      </c>
      <c r="C916" s="9" t="s">
        <v>334</v>
      </c>
      <c r="D916">
        <v>0.25667070000000003</v>
      </c>
      <c r="E916">
        <v>-99</v>
      </c>
      <c r="F916" t="s">
        <v>38</v>
      </c>
      <c r="G916" t="s">
        <v>297</v>
      </c>
    </row>
    <row r="917" spans="1:7" x14ac:dyDescent="0.3">
      <c r="A917">
        <v>194537</v>
      </c>
      <c r="B917" s="17">
        <v>1632</v>
      </c>
      <c r="C917" s="9" t="s">
        <v>334</v>
      </c>
      <c r="D917">
        <v>6.2402999999999998E-3</v>
      </c>
      <c r="E917">
        <v>-99</v>
      </c>
      <c r="F917" t="s">
        <v>38</v>
      </c>
      <c r="G917" t="s">
        <v>297</v>
      </c>
    </row>
    <row r="918" spans="1:7" x14ac:dyDescent="0.3">
      <c r="A918">
        <v>194538</v>
      </c>
      <c r="B918" s="17">
        <v>2461</v>
      </c>
      <c r="C918" s="9" t="s">
        <v>334</v>
      </c>
      <c r="D918">
        <v>1.4833499999999999E-2</v>
      </c>
      <c r="E918">
        <v>-99</v>
      </c>
      <c r="F918" t="s">
        <v>38</v>
      </c>
      <c r="G918" t="s">
        <v>297</v>
      </c>
    </row>
    <row r="919" spans="1:7" x14ac:dyDescent="0.3">
      <c r="A919">
        <v>194539</v>
      </c>
      <c r="B919" s="17">
        <v>2462</v>
      </c>
      <c r="C919" s="9" t="s">
        <v>334</v>
      </c>
      <c r="D919">
        <v>3.7851E-3</v>
      </c>
      <c r="E919">
        <v>-99</v>
      </c>
      <c r="F919" t="s">
        <v>38</v>
      </c>
      <c r="G919" t="s">
        <v>297</v>
      </c>
    </row>
    <row r="920" spans="1:7" x14ac:dyDescent="0.3">
      <c r="A920">
        <v>194540</v>
      </c>
      <c r="B920" s="17">
        <v>2463</v>
      </c>
      <c r="C920" s="9" t="s">
        <v>334</v>
      </c>
      <c r="D920">
        <v>2.1380699999999999E-2</v>
      </c>
      <c r="E920">
        <v>-99</v>
      </c>
      <c r="F920" t="s">
        <v>38</v>
      </c>
      <c r="G920" t="s">
        <v>297</v>
      </c>
    </row>
    <row r="921" spans="1:7" x14ac:dyDescent="0.3">
      <c r="A921">
        <v>194541</v>
      </c>
      <c r="B921" s="17">
        <v>2464</v>
      </c>
      <c r="C921" s="9" t="s">
        <v>334</v>
      </c>
      <c r="D921">
        <v>5.9334000000000001E-3</v>
      </c>
      <c r="E921">
        <v>-99</v>
      </c>
      <c r="F921" t="s">
        <v>38</v>
      </c>
      <c r="G921" t="s">
        <v>297</v>
      </c>
    </row>
    <row r="922" spans="1:7" x14ac:dyDescent="0.3">
      <c r="A922">
        <v>194542</v>
      </c>
      <c r="B922" s="17">
        <v>1713</v>
      </c>
      <c r="C922" s="9" t="s">
        <v>334</v>
      </c>
      <c r="D922">
        <v>9.8208000000000011E-3</v>
      </c>
      <c r="E922">
        <v>-99</v>
      </c>
      <c r="F922" t="s">
        <v>38</v>
      </c>
      <c r="G922" t="s">
        <v>297</v>
      </c>
    </row>
    <row r="923" spans="1:7" x14ac:dyDescent="0.3">
      <c r="A923">
        <v>194543</v>
      </c>
      <c r="B923" s="17">
        <v>2467</v>
      </c>
      <c r="C923" s="9" t="s">
        <v>334</v>
      </c>
      <c r="D923">
        <v>2.1278399999999999E-2</v>
      </c>
      <c r="E923">
        <v>-99</v>
      </c>
      <c r="F923" t="s">
        <v>38</v>
      </c>
      <c r="G923" t="s">
        <v>297</v>
      </c>
    </row>
    <row r="924" spans="1:7" x14ac:dyDescent="0.3">
      <c r="A924">
        <v>194544</v>
      </c>
      <c r="B924" s="17">
        <v>1681</v>
      </c>
      <c r="C924" s="9" t="s">
        <v>334</v>
      </c>
      <c r="D924">
        <v>1.2173699999999999E-2</v>
      </c>
      <c r="E924">
        <v>-99</v>
      </c>
      <c r="F924" t="s">
        <v>38</v>
      </c>
      <c r="G924" t="s">
        <v>297</v>
      </c>
    </row>
    <row r="925" spans="1:7" x14ac:dyDescent="0.3">
      <c r="A925">
        <v>194545</v>
      </c>
      <c r="B925" s="17">
        <v>2297</v>
      </c>
      <c r="C925" s="9" t="s">
        <v>334</v>
      </c>
      <c r="D925">
        <v>29.667000000000002</v>
      </c>
      <c r="E925">
        <v>-99</v>
      </c>
      <c r="F925" t="s">
        <v>38</v>
      </c>
      <c r="G925" t="s">
        <v>297</v>
      </c>
    </row>
    <row r="926" spans="1:7" x14ac:dyDescent="0.3">
      <c r="A926">
        <v>194546</v>
      </c>
      <c r="B926" s="17">
        <v>626</v>
      </c>
      <c r="C926" s="9" t="s">
        <v>335</v>
      </c>
      <c r="D926">
        <v>106.3</v>
      </c>
      <c r="E926">
        <v>6.5</v>
      </c>
      <c r="F926" t="s">
        <v>300</v>
      </c>
      <c r="G926" t="s">
        <v>296</v>
      </c>
    </row>
    <row r="927" spans="1:7" x14ac:dyDescent="0.3">
      <c r="A927">
        <v>194547</v>
      </c>
      <c r="B927" s="17">
        <v>797</v>
      </c>
      <c r="C927" s="9" t="s">
        <v>335</v>
      </c>
      <c r="D927">
        <v>7</v>
      </c>
      <c r="E927">
        <v>0.8</v>
      </c>
      <c r="F927" t="s">
        <v>300</v>
      </c>
      <c r="G927" t="s">
        <v>296</v>
      </c>
    </row>
    <row r="928" spans="1:7" x14ac:dyDescent="0.3">
      <c r="A928">
        <v>194548</v>
      </c>
      <c r="B928" s="17">
        <v>337</v>
      </c>
      <c r="C928" s="9" t="s">
        <v>335</v>
      </c>
      <c r="D928">
        <v>0.48</v>
      </c>
      <c r="E928">
        <v>7.0000000000000007E-2</v>
      </c>
      <c r="F928" t="s">
        <v>300</v>
      </c>
      <c r="G928" t="s">
        <v>298</v>
      </c>
    </row>
    <row r="929" spans="1:7" x14ac:dyDescent="0.3">
      <c r="A929">
        <v>194549</v>
      </c>
      <c r="B929" s="17">
        <v>613</v>
      </c>
      <c r="C929" s="9" t="s">
        <v>335</v>
      </c>
      <c r="D929">
        <v>0.4</v>
      </c>
      <c r="E929">
        <v>0.1</v>
      </c>
      <c r="F929" t="s">
        <v>300</v>
      </c>
      <c r="G929" t="s">
        <v>298</v>
      </c>
    </row>
    <row r="930" spans="1:7" x14ac:dyDescent="0.3">
      <c r="A930">
        <v>194550</v>
      </c>
      <c r="B930" s="17">
        <v>699</v>
      </c>
      <c r="C930" s="9" t="s">
        <v>335</v>
      </c>
      <c r="D930">
        <v>0.3</v>
      </c>
      <c r="E930">
        <v>0.08</v>
      </c>
      <c r="F930" t="s">
        <v>300</v>
      </c>
      <c r="G930" t="s">
        <v>298</v>
      </c>
    </row>
    <row r="931" spans="1:7" x14ac:dyDescent="0.3">
      <c r="A931">
        <v>194551</v>
      </c>
      <c r="B931" s="17">
        <v>784</v>
      </c>
      <c r="C931" s="9" t="s">
        <v>335</v>
      </c>
      <c r="D931">
        <v>0.03</v>
      </c>
      <c r="E931">
        <v>0.01</v>
      </c>
      <c r="F931" t="s">
        <v>300</v>
      </c>
      <c r="G931" t="s">
        <v>298</v>
      </c>
    </row>
    <row r="932" spans="1:7" x14ac:dyDescent="0.3">
      <c r="A932">
        <v>194552</v>
      </c>
      <c r="B932" s="17">
        <v>694</v>
      </c>
      <c r="C932" s="9" t="s">
        <v>335</v>
      </c>
      <c r="D932">
        <v>2.9000000000000001E-2</v>
      </c>
      <c r="E932">
        <v>3.0000000000000001E-3</v>
      </c>
      <c r="F932" t="s">
        <v>300</v>
      </c>
      <c r="G932" t="s">
        <v>299</v>
      </c>
    </row>
    <row r="933" spans="1:7" x14ac:dyDescent="0.3">
      <c r="A933">
        <v>194553</v>
      </c>
      <c r="B933" s="17">
        <v>700</v>
      </c>
      <c r="C933" s="9" t="s">
        <v>335</v>
      </c>
      <c r="D933">
        <v>0.13</v>
      </c>
      <c r="E933">
        <v>3.0000000000000001E-3</v>
      </c>
      <c r="F933" t="s">
        <v>300</v>
      </c>
      <c r="G933" t="s">
        <v>299</v>
      </c>
    </row>
    <row r="934" spans="1:7" x14ac:dyDescent="0.3">
      <c r="A934">
        <v>194554</v>
      </c>
      <c r="B934" s="17">
        <v>795</v>
      </c>
      <c r="C934" s="9" t="s">
        <v>335</v>
      </c>
      <c r="D934">
        <v>0.48799999999999999</v>
      </c>
      <c r="E934">
        <v>8.9999999999999993E-3</v>
      </c>
      <c r="F934" t="s">
        <v>300</v>
      </c>
      <c r="G934" t="s">
        <v>299</v>
      </c>
    </row>
    <row r="935" spans="1:7" x14ac:dyDescent="0.3">
      <c r="A935">
        <v>194555</v>
      </c>
      <c r="B935" s="17">
        <v>669</v>
      </c>
      <c r="C935" s="9" t="s">
        <v>335</v>
      </c>
      <c r="D935">
        <v>1.48</v>
      </c>
      <c r="E935">
        <v>1.2999999999999999E-2</v>
      </c>
      <c r="F935" t="s">
        <v>300</v>
      </c>
      <c r="G935" t="s">
        <v>299</v>
      </c>
    </row>
    <row r="936" spans="1:7" x14ac:dyDescent="0.3">
      <c r="A936">
        <v>194556</v>
      </c>
      <c r="B936" s="17">
        <v>778</v>
      </c>
      <c r="C936" s="9" t="s">
        <v>335</v>
      </c>
      <c r="D936">
        <v>7.2999999999999995E-2</v>
      </c>
      <c r="E936">
        <v>1E-3</v>
      </c>
      <c r="F936" t="s">
        <v>300</v>
      </c>
      <c r="G936" t="s">
        <v>299</v>
      </c>
    </row>
    <row r="937" spans="1:7" x14ac:dyDescent="0.3">
      <c r="A937">
        <v>194557</v>
      </c>
      <c r="B937" s="17">
        <v>329</v>
      </c>
      <c r="C937" s="9" t="s">
        <v>335</v>
      </c>
      <c r="D937">
        <v>2.4E-2</v>
      </c>
      <c r="E937">
        <v>-99</v>
      </c>
      <c r="F937" t="s">
        <v>38</v>
      </c>
      <c r="G937" t="s">
        <v>299</v>
      </c>
    </row>
    <row r="938" spans="1:7" x14ac:dyDescent="0.3">
      <c r="A938">
        <v>194558</v>
      </c>
      <c r="B938" s="17">
        <v>810</v>
      </c>
      <c r="C938" s="9" t="s">
        <v>335</v>
      </c>
      <c r="D938">
        <v>2E-3</v>
      </c>
      <c r="E938">
        <v>1E-3</v>
      </c>
      <c r="F938" t="s">
        <v>300</v>
      </c>
      <c r="G938" t="s">
        <v>299</v>
      </c>
    </row>
    <row r="939" spans="1:7" x14ac:dyDescent="0.3">
      <c r="A939">
        <v>194559</v>
      </c>
      <c r="B939" s="17">
        <v>689</v>
      </c>
      <c r="C939" s="9" t="s">
        <v>335</v>
      </c>
      <c r="D939">
        <v>8.0000000000000002E-3</v>
      </c>
      <c r="E939">
        <v>1E-3</v>
      </c>
      <c r="F939" t="s">
        <v>300</v>
      </c>
      <c r="G939" t="s">
        <v>299</v>
      </c>
    </row>
    <row r="940" spans="1:7" x14ac:dyDescent="0.3">
      <c r="A940">
        <v>194560</v>
      </c>
      <c r="B940" s="17">
        <v>520</v>
      </c>
      <c r="C940" s="9" t="s">
        <v>335</v>
      </c>
      <c r="D940">
        <v>4.0000000000000001E-3</v>
      </c>
      <c r="E940">
        <v>1E-3</v>
      </c>
      <c r="F940" t="s">
        <v>300</v>
      </c>
      <c r="G940" t="s">
        <v>299</v>
      </c>
    </row>
    <row r="941" spans="1:7" x14ac:dyDescent="0.3">
      <c r="A941">
        <v>194561</v>
      </c>
      <c r="B941" s="17">
        <v>1047</v>
      </c>
      <c r="C941" s="9" t="s">
        <v>335</v>
      </c>
      <c r="D941">
        <v>1.7008000000000001E-3</v>
      </c>
      <c r="E941">
        <v>-99</v>
      </c>
      <c r="F941" t="s">
        <v>38</v>
      </c>
      <c r="G941" t="s">
        <v>297</v>
      </c>
    </row>
    <row r="942" spans="1:7" x14ac:dyDescent="0.3">
      <c r="A942">
        <v>194562</v>
      </c>
      <c r="B942" s="17">
        <v>1042</v>
      </c>
      <c r="C942" s="9" t="s">
        <v>335</v>
      </c>
      <c r="D942">
        <v>6.271699999999999E-3</v>
      </c>
      <c r="E942">
        <v>-99</v>
      </c>
      <c r="F942" t="s">
        <v>38</v>
      </c>
      <c r="G942" t="s">
        <v>297</v>
      </c>
    </row>
    <row r="943" spans="1:7" x14ac:dyDescent="0.3">
      <c r="A943">
        <v>194563</v>
      </c>
      <c r="B943" s="17">
        <v>1595</v>
      </c>
      <c r="C943" s="9" t="s">
        <v>335</v>
      </c>
      <c r="D943">
        <v>1.1693E-2</v>
      </c>
      <c r="E943">
        <v>-99</v>
      </c>
      <c r="F943" t="s">
        <v>38</v>
      </c>
      <c r="G943" t="s">
        <v>297</v>
      </c>
    </row>
    <row r="944" spans="1:7" x14ac:dyDescent="0.3">
      <c r="A944">
        <v>194564</v>
      </c>
      <c r="B944" s="17">
        <v>1596</v>
      </c>
      <c r="C944" s="9" t="s">
        <v>335</v>
      </c>
      <c r="D944">
        <v>1.49883E-2</v>
      </c>
      <c r="E944">
        <v>-99</v>
      </c>
      <c r="F944" t="s">
        <v>38</v>
      </c>
      <c r="G944" t="s">
        <v>297</v>
      </c>
    </row>
    <row r="945" spans="1:7" x14ac:dyDescent="0.3">
      <c r="A945">
        <v>194565</v>
      </c>
      <c r="B945" s="17">
        <v>1597</v>
      </c>
      <c r="C945" s="9" t="s">
        <v>335</v>
      </c>
      <c r="D945">
        <v>8.7165999999999997E-3</v>
      </c>
      <c r="E945">
        <v>-99</v>
      </c>
      <c r="F945" t="s">
        <v>38</v>
      </c>
      <c r="G945" t="s">
        <v>297</v>
      </c>
    </row>
    <row r="946" spans="1:7" x14ac:dyDescent="0.3">
      <c r="A946">
        <v>194566</v>
      </c>
      <c r="B946" s="17">
        <v>1598</v>
      </c>
      <c r="C946" s="9" t="s">
        <v>335</v>
      </c>
      <c r="D946">
        <v>3.7205000000000003E-3</v>
      </c>
      <c r="E946">
        <v>-99</v>
      </c>
      <c r="F946" t="s">
        <v>38</v>
      </c>
      <c r="G946" t="s">
        <v>297</v>
      </c>
    </row>
    <row r="947" spans="1:7" x14ac:dyDescent="0.3">
      <c r="A947">
        <v>194567</v>
      </c>
      <c r="B947" s="17">
        <v>1599</v>
      </c>
      <c r="C947" s="9" t="s">
        <v>335</v>
      </c>
      <c r="D947">
        <v>1.9133999999999998E-3</v>
      </c>
      <c r="E947">
        <v>-99</v>
      </c>
      <c r="F947" t="s">
        <v>38</v>
      </c>
      <c r="G947" t="s">
        <v>297</v>
      </c>
    </row>
    <row r="948" spans="1:7" x14ac:dyDescent="0.3">
      <c r="A948">
        <v>194568</v>
      </c>
      <c r="B948" s="17">
        <v>2375</v>
      </c>
      <c r="C948" s="9" t="s">
        <v>335</v>
      </c>
      <c r="D948">
        <v>1.3181199999999999E-2</v>
      </c>
      <c r="E948">
        <v>-99</v>
      </c>
      <c r="F948" t="s">
        <v>38</v>
      </c>
      <c r="G948" t="s">
        <v>297</v>
      </c>
    </row>
    <row r="949" spans="1:7" x14ac:dyDescent="0.3">
      <c r="A949">
        <v>194569</v>
      </c>
      <c r="B949" s="17">
        <v>2376</v>
      </c>
      <c r="C949" s="9" t="s">
        <v>335</v>
      </c>
      <c r="D949">
        <v>3.8161699999999993E-2</v>
      </c>
      <c r="E949">
        <v>-99</v>
      </c>
      <c r="F949" t="s">
        <v>38</v>
      </c>
      <c r="G949" t="s">
        <v>297</v>
      </c>
    </row>
    <row r="950" spans="1:7" x14ac:dyDescent="0.3">
      <c r="A950">
        <v>194570</v>
      </c>
      <c r="B950" s="17">
        <v>2377</v>
      </c>
      <c r="C950" s="9" t="s">
        <v>335</v>
      </c>
      <c r="D950">
        <v>3.8693199999999997E-2</v>
      </c>
      <c r="E950">
        <v>-99</v>
      </c>
      <c r="F950" t="s">
        <v>38</v>
      </c>
      <c r="G950" t="s">
        <v>297</v>
      </c>
    </row>
    <row r="951" spans="1:7" x14ac:dyDescent="0.3">
      <c r="A951">
        <v>194571</v>
      </c>
      <c r="B951" s="17">
        <v>2378</v>
      </c>
      <c r="C951" s="9" t="s">
        <v>335</v>
      </c>
      <c r="D951">
        <v>1.2224500000000001E-2</v>
      </c>
      <c r="E951">
        <v>-99</v>
      </c>
      <c r="F951" t="s">
        <v>38</v>
      </c>
      <c r="G951" t="s">
        <v>297</v>
      </c>
    </row>
    <row r="952" spans="1:7" x14ac:dyDescent="0.3">
      <c r="A952">
        <v>194572</v>
      </c>
      <c r="B952" s="17">
        <v>2379</v>
      </c>
      <c r="C952" s="9" t="s">
        <v>335</v>
      </c>
      <c r="D952">
        <v>1.8496199999999997E-2</v>
      </c>
      <c r="E952">
        <v>-99</v>
      </c>
      <c r="F952" t="s">
        <v>38</v>
      </c>
      <c r="G952" t="s">
        <v>297</v>
      </c>
    </row>
    <row r="953" spans="1:7" x14ac:dyDescent="0.3">
      <c r="A953">
        <v>194573</v>
      </c>
      <c r="B953" s="17">
        <v>2380</v>
      </c>
      <c r="C953" s="9" t="s">
        <v>335</v>
      </c>
      <c r="D953">
        <v>2.83821E-2</v>
      </c>
      <c r="E953">
        <v>-99</v>
      </c>
      <c r="F953" t="s">
        <v>38</v>
      </c>
      <c r="G953" t="s">
        <v>297</v>
      </c>
    </row>
    <row r="954" spans="1:7" x14ac:dyDescent="0.3">
      <c r="A954">
        <v>194574</v>
      </c>
      <c r="B954" s="17">
        <v>2382</v>
      </c>
      <c r="C954" s="9" t="s">
        <v>335</v>
      </c>
      <c r="D954">
        <v>3.5185299999999996E-2</v>
      </c>
      <c r="E954">
        <v>-99</v>
      </c>
      <c r="F954" t="s">
        <v>38</v>
      </c>
      <c r="G954" t="s">
        <v>297</v>
      </c>
    </row>
    <row r="955" spans="1:7" x14ac:dyDescent="0.3">
      <c r="A955">
        <v>194575</v>
      </c>
      <c r="B955" s="17">
        <v>2863</v>
      </c>
      <c r="C955" s="9" t="s">
        <v>335</v>
      </c>
      <c r="D955">
        <v>3.6142000000000001E-3</v>
      </c>
      <c r="E955">
        <v>-99</v>
      </c>
      <c r="F955" t="s">
        <v>38</v>
      </c>
      <c r="G955" t="s">
        <v>297</v>
      </c>
    </row>
    <row r="956" spans="1:7" x14ac:dyDescent="0.3">
      <c r="A956">
        <v>194576</v>
      </c>
      <c r="B956" s="17">
        <v>2864</v>
      </c>
      <c r="C956" s="9" t="s">
        <v>335</v>
      </c>
      <c r="D956">
        <v>4.9960999999999998E-3</v>
      </c>
      <c r="E956">
        <v>-99</v>
      </c>
      <c r="F956" t="s">
        <v>38</v>
      </c>
      <c r="G956" t="s">
        <v>297</v>
      </c>
    </row>
    <row r="957" spans="1:7" x14ac:dyDescent="0.3">
      <c r="A957">
        <v>194577</v>
      </c>
      <c r="B957" s="17">
        <v>2865</v>
      </c>
      <c r="C957" s="9" t="s">
        <v>335</v>
      </c>
      <c r="D957">
        <v>3.4016000000000003E-3</v>
      </c>
      <c r="E957">
        <v>-99</v>
      </c>
      <c r="F957" t="s">
        <v>38</v>
      </c>
      <c r="G957" t="s">
        <v>297</v>
      </c>
    </row>
    <row r="958" spans="1:7" x14ac:dyDescent="0.3">
      <c r="A958">
        <v>194578</v>
      </c>
      <c r="B958" s="17">
        <v>2866</v>
      </c>
      <c r="C958" s="9" t="s">
        <v>335</v>
      </c>
      <c r="D958">
        <v>8.0787999999999988E-3</v>
      </c>
      <c r="E958">
        <v>-99</v>
      </c>
      <c r="F958" t="s">
        <v>38</v>
      </c>
      <c r="G958" t="s">
        <v>297</v>
      </c>
    </row>
    <row r="959" spans="1:7" x14ac:dyDescent="0.3">
      <c r="A959">
        <v>194579</v>
      </c>
      <c r="B959" s="17">
        <v>2867</v>
      </c>
      <c r="C959" s="9" t="s">
        <v>335</v>
      </c>
      <c r="D959">
        <v>2.0196999999999997E-3</v>
      </c>
      <c r="E959">
        <v>-99</v>
      </c>
      <c r="F959" t="s">
        <v>38</v>
      </c>
      <c r="G959" t="s">
        <v>297</v>
      </c>
    </row>
    <row r="960" spans="1:7" x14ac:dyDescent="0.3">
      <c r="A960">
        <v>194580</v>
      </c>
      <c r="B960" s="17">
        <v>2868</v>
      </c>
      <c r="C960" s="9" t="s">
        <v>335</v>
      </c>
      <c r="D960">
        <v>6.3779999999999991E-3</v>
      </c>
      <c r="E960">
        <v>-99</v>
      </c>
      <c r="F960" t="s">
        <v>38</v>
      </c>
      <c r="G960" t="s">
        <v>297</v>
      </c>
    </row>
    <row r="961" spans="1:7" x14ac:dyDescent="0.3">
      <c r="A961">
        <v>194581</v>
      </c>
      <c r="B961" s="17">
        <v>970</v>
      </c>
      <c r="C961" s="9" t="s">
        <v>335</v>
      </c>
      <c r="D961">
        <v>4.2519999999999997E-3</v>
      </c>
      <c r="E961">
        <v>-99</v>
      </c>
      <c r="F961" t="s">
        <v>38</v>
      </c>
      <c r="G961" t="s">
        <v>297</v>
      </c>
    </row>
    <row r="962" spans="1:7" x14ac:dyDescent="0.3">
      <c r="A962">
        <v>194582</v>
      </c>
      <c r="B962" s="17">
        <v>958</v>
      </c>
      <c r="C962" s="9" t="s">
        <v>335</v>
      </c>
      <c r="D962">
        <v>2.1472600000000001E-2</v>
      </c>
      <c r="E962">
        <v>-99</v>
      </c>
      <c r="F962" t="s">
        <v>38</v>
      </c>
      <c r="G962" t="s">
        <v>297</v>
      </c>
    </row>
    <row r="963" spans="1:7" x14ac:dyDescent="0.3">
      <c r="A963">
        <v>194583</v>
      </c>
      <c r="B963" s="17">
        <v>962</v>
      </c>
      <c r="C963" s="9" t="s">
        <v>335</v>
      </c>
      <c r="D963">
        <v>2.30671E-2</v>
      </c>
      <c r="E963">
        <v>-99</v>
      </c>
      <c r="F963" t="s">
        <v>38</v>
      </c>
      <c r="G963" t="s">
        <v>297</v>
      </c>
    </row>
    <row r="964" spans="1:7" x14ac:dyDescent="0.3">
      <c r="A964">
        <v>194584</v>
      </c>
      <c r="B964" s="17">
        <v>2362</v>
      </c>
      <c r="C964" s="9" t="s">
        <v>335</v>
      </c>
      <c r="D964">
        <v>0.1476507</v>
      </c>
      <c r="E964">
        <v>-99</v>
      </c>
      <c r="F964" t="s">
        <v>38</v>
      </c>
      <c r="G964" t="s">
        <v>297</v>
      </c>
    </row>
    <row r="965" spans="1:7" x14ac:dyDescent="0.3">
      <c r="A965">
        <v>194585</v>
      </c>
      <c r="B965" s="17">
        <v>2870</v>
      </c>
      <c r="C965" s="9" t="s">
        <v>335</v>
      </c>
      <c r="D965">
        <v>4.3051500000000006E-2</v>
      </c>
      <c r="E965">
        <v>-99</v>
      </c>
      <c r="F965" t="s">
        <v>38</v>
      </c>
      <c r="G965" t="s">
        <v>297</v>
      </c>
    </row>
    <row r="966" spans="1:7" x14ac:dyDescent="0.3">
      <c r="A966">
        <v>194586</v>
      </c>
      <c r="B966" s="17">
        <v>1620</v>
      </c>
      <c r="C966" s="9" t="s">
        <v>335</v>
      </c>
      <c r="D966">
        <v>1.28623E-2</v>
      </c>
      <c r="E966">
        <v>-99</v>
      </c>
      <c r="F966" t="s">
        <v>38</v>
      </c>
      <c r="G966" t="s">
        <v>297</v>
      </c>
    </row>
    <row r="967" spans="1:7" x14ac:dyDescent="0.3">
      <c r="A967">
        <v>194587</v>
      </c>
      <c r="B967" s="17">
        <v>966</v>
      </c>
      <c r="C967" s="9" t="s">
        <v>335</v>
      </c>
      <c r="D967">
        <v>4.2732599999999996E-2</v>
      </c>
      <c r="E967">
        <v>-99</v>
      </c>
      <c r="F967" t="s">
        <v>38</v>
      </c>
      <c r="G967" t="s">
        <v>297</v>
      </c>
    </row>
    <row r="968" spans="1:7" x14ac:dyDescent="0.3">
      <c r="A968">
        <v>194588</v>
      </c>
      <c r="B968" s="17">
        <v>2871</v>
      </c>
      <c r="C968" s="9" t="s">
        <v>335</v>
      </c>
      <c r="D968">
        <v>6.3779999999999991E-3</v>
      </c>
      <c r="E968">
        <v>-99</v>
      </c>
      <c r="F968" t="s">
        <v>38</v>
      </c>
      <c r="G968" t="s">
        <v>297</v>
      </c>
    </row>
    <row r="969" spans="1:7" x14ac:dyDescent="0.3">
      <c r="A969">
        <v>194589</v>
      </c>
      <c r="B969" s="17">
        <v>959</v>
      </c>
      <c r="C969" s="9" t="s">
        <v>335</v>
      </c>
      <c r="D969">
        <v>7.3347000000000004E-3</v>
      </c>
      <c r="E969">
        <v>-99</v>
      </c>
      <c r="F969" t="s">
        <v>38</v>
      </c>
      <c r="G969" t="s">
        <v>297</v>
      </c>
    </row>
    <row r="970" spans="1:7" x14ac:dyDescent="0.3">
      <c r="A970">
        <v>194590</v>
      </c>
      <c r="B970" s="17">
        <v>944</v>
      </c>
      <c r="C970" s="9" t="s">
        <v>335</v>
      </c>
      <c r="D970">
        <v>3.5823100000000004E-2</v>
      </c>
      <c r="E970">
        <v>-99</v>
      </c>
      <c r="F970" t="s">
        <v>38</v>
      </c>
      <c r="G970" t="s">
        <v>297</v>
      </c>
    </row>
    <row r="971" spans="1:7" x14ac:dyDescent="0.3">
      <c r="A971">
        <v>194591</v>
      </c>
      <c r="B971" s="17">
        <v>2049</v>
      </c>
      <c r="C971" s="9" t="s">
        <v>335</v>
      </c>
      <c r="D971">
        <v>1.7007999999999999E-2</v>
      </c>
      <c r="E971">
        <v>-99</v>
      </c>
      <c r="F971" t="s">
        <v>38</v>
      </c>
      <c r="G971" t="s">
        <v>297</v>
      </c>
    </row>
    <row r="972" spans="1:7" x14ac:dyDescent="0.3">
      <c r="A972">
        <v>194592</v>
      </c>
      <c r="B972" s="17">
        <v>2872</v>
      </c>
      <c r="C972" s="9" t="s">
        <v>335</v>
      </c>
      <c r="D972">
        <v>0.15370980000000001</v>
      </c>
      <c r="E972">
        <v>-99</v>
      </c>
      <c r="F972" t="s">
        <v>38</v>
      </c>
      <c r="G972" t="s">
        <v>297</v>
      </c>
    </row>
    <row r="973" spans="1:7" x14ac:dyDescent="0.3">
      <c r="A973">
        <v>194593</v>
      </c>
      <c r="B973" s="17">
        <v>2922</v>
      </c>
      <c r="C973" s="9" t="s">
        <v>335</v>
      </c>
      <c r="D973">
        <v>9.3544000000000006E-3</v>
      </c>
      <c r="E973">
        <v>-99</v>
      </c>
      <c r="F973" t="s">
        <v>38</v>
      </c>
      <c r="G973" t="s">
        <v>297</v>
      </c>
    </row>
    <row r="974" spans="1:7" x14ac:dyDescent="0.3">
      <c r="A974">
        <v>194594</v>
      </c>
      <c r="B974" s="17">
        <v>972</v>
      </c>
      <c r="C974" s="9" t="s">
        <v>335</v>
      </c>
      <c r="D974">
        <v>2.4767900000000002E-2</v>
      </c>
      <c r="E974">
        <v>-99</v>
      </c>
      <c r="F974" t="s">
        <v>38</v>
      </c>
      <c r="G974" t="s">
        <v>297</v>
      </c>
    </row>
    <row r="975" spans="1:7" x14ac:dyDescent="0.3">
      <c r="A975">
        <v>194595</v>
      </c>
      <c r="B975" s="17">
        <v>971</v>
      </c>
      <c r="C975" s="9" t="s">
        <v>335</v>
      </c>
      <c r="D975">
        <v>0.16221379999999999</v>
      </c>
      <c r="E975">
        <v>-99</v>
      </c>
      <c r="F975" t="s">
        <v>38</v>
      </c>
      <c r="G975" t="s">
        <v>297</v>
      </c>
    </row>
    <row r="976" spans="1:7" x14ac:dyDescent="0.3">
      <c r="A976">
        <v>194596</v>
      </c>
      <c r="B976" s="17">
        <v>1621</v>
      </c>
      <c r="C976" s="9" t="s">
        <v>335</v>
      </c>
      <c r="D976">
        <v>6.5905999999999994E-3</v>
      </c>
      <c r="E976">
        <v>-99</v>
      </c>
      <c r="F976" t="s">
        <v>38</v>
      </c>
      <c r="G976" t="s">
        <v>297</v>
      </c>
    </row>
    <row r="977" spans="1:7" x14ac:dyDescent="0.3">
      <c r="A977">
        <v>194597</v>
      </c>
      <c r="B977" s="17">
        <v>1773</v>
      </c>
      <c r="C977" s="9" t="s">
        <v>335</v>
      </c>
      <c r="D977">
        <v>1.2224500000000001E-2</v>
      </c>
      <c r="E977">
        <v>-99</v>
      </c>
      <c r="F977" t="s">
        <v>38</v>
      </c>
      <c r="G977" t="s">
        <v>297</v>
      </c>
    </row>
    <row r="978" spans="1:7" x14ac:dyDescent="0.3">
      <c r="A978">
        <v>194598</v>
      </c>
      <c r="B978" s="17">
        <v>2393</v>
      </c>
      <c r="C978" s="9" t="s">
        <v>335</v>
      </c>
      <c r="D978">
        <v>1.7220600000000003E-2</v>
      </c>
      <c r="E978">
        <v>-99</v>
      </c>
      <c r="F978" t="s">
        <v>38</v>
      </c>
      <c r="G978" t="s">
        <v>297</v>
      </c>
    </row>
    <row r="979" spans="1:7" x14ac:dyDescent="0.3">
      <c r="A979">
        <v>194599</v>
      </c>
      <c r="B979" s="17">
        <v>2857</v>
      </c>
      <c r="C979" s="9" t="s">
        <v>335</v>
      </c>
      <c r="D979">
        <v>0.1379774</v>
      </c>
      <c r="E979">
        <v>-99</v>
      </c>
      <c r="F979" t="s">
        <v>38</v>
      </c>
      <c r="G979" t="s">
        <v>297</v>
      </c>
    </row>
    <row r="980" spans="1:7" x14ac:dyDescent="0.3">
      <c r="A980">
        <v>194600</v>
      </c>
      <c r="B980" s="17">
        <v>2858</v>
      </c>
      <c r="C980" s="9" t="s">
        <v>335</v>
      </c>
      <c r="D980">
        <v>2.7319099999999999E-2</v>
      </c>
      <c r="E980">
        <v>-99</v>
      </c>
      <c r="F980" t="s">
        <v>38</v>
      </c>
      <c r="G980" t="s">
        <v>297</v>
      </c>
    </row>
    <row r="981" spans="1:7" x14ac:dyDescent="0.3">
      <c r="A981">
        <v>194601</v>
      </c>
      <c r="B981" s="17">
        <v>2859</v>
      </c>
      <c r="C981" s="9" t="s">
        <v>335</v>
      </c>
      <c r="D981">
        <v>2.5512E-3</v>
      </c>
      <c r="E981">
        <v>-99</v>
      </c>
      <c r="F981" t="s">
        <v>38</v>
      </c>
      <c r="G981" t="s">
        <v>297</v>
      </c>
    </row>
    <row r="982" spans="1:7" x14ac:dyDescent="0.3">
      <c r="A982">
        <v>194602</v>
      </c>
      <c r="B982" s="17">
        <v>1683</v>
      </c>
      <c r="C982" s="9" t="s">
        <v>335</v>
      </c>
      <c r="D982">
        <v>0.1232017</v>
      </c>
      <c r="E982">
        <v>-99</v>
      </c>
      <c r="F982" t="s">
        <v>38</v>
      </c>
      <c r="G982" t="s">
        <v>297</v>
      </c>
    </row>
    <row r="983" spans="1:7" x14ac:dyDescent="0.3">
      <c r="A983">
        <v>194603</v>
      </c>
      <c r="B983" s="17">
        <v>2395</v>
      </c>
      <c r="C983" s="9" t="s">
        <v>335</v>
      </c>
      <c r="D983">
        <v>1.05237E-2</v>
      </c>
      <c r="E983">
        <v>-99</v>
      </c>
      <c r="F983" t="s">
        <v>38</v>
      </c>
      <c r="G983" t="s">
        <v>297</v>
      </c>
    </row>
    <row r="984" spans="1:7" x14ac:dyDescent="0.3">
      <c r="A984">
        <v>194604</v>
      </c>
      <c r="B984" s="17">
        <v>2397</v>
      </c>
      <c r="C984" s="9" t="s">
        <v>335</v>
      </c>
      <c r="D984">
        <v>1.52009E-2</v>
      </c>
      <c r="E984">
        <v>-99</v>
      </c>
      <c r="F984" t="s">
        <v>38</v>
      </c>
      <c r="G984" t="s">
        <v>297</v>
      </c>
    </row>
    <row r="985" spans="1:7" x14ac:dyDescent="0.3">
      <c r="A985">
        <v>194605</v>
      </c>
      <c r="B985" s="17">
        <v>2399</v>
      </c>
      <c r="C985" s="9" t="s">
        <v>335</v>
      </c>
      <c r="D985">
        <v>3.0826999999999999E-3</v>
      </c>
      <c r="E985">
        <v>-99</v>
      </c>
      <c r="F985" t="s">
        <v>38</v>
      </c>
      <c r="G985" t="s">
        <v>297</v>
      </c>
    </row>
    <row r="986" spans="1:7" x14ac:dyDescent="0.3">
      <c r="A986">
        <v>194606</v>
      </c>
      <c r="B986" s="17">
        <v>951</v>
      </c>
      <c r="C986" s="9" t="s">
        <v>335</v>
      </c>
      <c r="D986">
        <v>1.2543399999999998E-2</v>
      </c>
      <c r="E986">
        <v>-99</v>
      </c>
      <c r="F986" t="s">
        <v>38</v>
      </c>
      <c r="G986" t="s">
        <v>297</v>
      </c>
    </row>
    <row r="987" spans="1:7" x14ac:dyDescent="0.3">
      <c r="A987">
        <v>194607</v>
      </c>
      <c r="B987" s="17">
        <v>949</v>
      </c>
      <c r="C987" s="9" t="s">
        <v>335</v>
      </c>
      <c r="D987">
        <v>4.4646E-3</v>
      </c>
      <c r="E987">
        <v>-99</v>
      </c>
      <c r="F987" t="s">
        <v>38</v>
      </c>
      <c r="G987" t="s">
        <v>297</v>
      </c>
    </row>
    <row r="988" spans="1:7" x14ac:dyDescent="0.3">
      <c r="A988">
        <v>194608</v>
      </c>
      <c r="B988" s="17">
        <v>1623</v>
      </c>
      <c r="C988" s="9" t="s">
        <v>335</v>
      </c>
      <c r="D988">
        <v>1.00985E-2</v>
      </c>
      <c r="E988">
        <v>-99</v>
      </c>
      <c r="F988" t="s">
        <v>38</v>
      </c>
      <c r="G988" t="s">
        <v>297</v>
      </c>
    </row>
    <row r="989" spans="1:7" x14ac:dyDescent="0.3">
      <c r="A989">
        <v>194609</v>
      </c>
      <c r="B989" s="17">
        <v>936</v>
      </c>
      <c r="C989" s="9" t="s">
        <v>335</v>
      </c>
      <c r="D989">
        <v>1.5838700000000001E-2</v>
      </c>
      <c r="E989">
        <v>-99</v>
      </c>
      <c r="F989" t="s">
        <v>38</v>
      </c>
      <c r="G989" t="s">
        <v>297</v>
      </c>
    </row>
    <row r="990" spans="1:7" x14ac:dyDescent="0.3">
      <c r="A990">
        <v>194610</v>
      </c>
      <c r="B990" s="17">
        <v>1624</v>
      </c>
      <c r="C990" s="9" t="s">
        <v>335</v>
      </c>
      <c r="D990">
        <v>4.9960999999999998E-3</v>
      </c>
      <c r="E990">
        <v>-99</v>
      </c>
      <c r="F990" t="s">
        <v>38</v>
      </c>
      <c r="G990" t="s">
        <v>297</v>
      </c>
    </row>
    <row r="991" spans="1:7" x14ac:dyDescent="0.3">
      <c r="A991">
        <v>194611</v>
      </c>
      <c r="B991" s="17">
        <v>2402</v>
      </c>
      <c r="C991" s="9" t="s">
        <v>335</v>
      </c>
      <c r="D991">
        <v>6.8563499999999999E-2</v>
      </c>
      <c r="E991">
        <v>-99</v>
      </c>
      <c r="F991" t="s">
        <v>38</v>
      </c>
      <c r="G991" t="s">
        <v>297</v>
      </c>
    </row>
    <row r="992" spans="1:7" x14ac:dyDescent="0.3">
      <c r="A992">
        <v>194612</v>
      </c>
      <c r="B992" s="17">
        <v>1727</v>
      </c>
      <c r="C992" s="9" t="s">
        <v>335</v>
      </c>
      <c r="D992">
        <v>1.15867E-2</v>
      </c>
      <c r="E992">
        <v>-99</v>
      </c>
      <c r="F992" t="s">
        <v>38</v>
      </c>
      <c r="G992" t="s">
        <v>297</v>
      </c>
    </row>
    <row r="993" spans="1:7" x14ac:dyDescent="0.3">
      <c r="A993">
        <v>194613</v>
      </c>
      <c r="B993" s="17">
        <v>2861</v>
      </c>
      <c r="C993" s="9" t="s">
        <v>335</v>
      </c>
      <c r="D993">
        <v>1.8177300000000004E-2</v>
      </c>
      <c r="E993">
        <v>-99</v>
      </c>
      <c r="F993" t="s">
        <v>38</v>
      </c>
      <c r="G993" t="s">
        <v>297</v>
      </c>
    </row>
    <row r="994" spans="1:7" x14ac:dyDescent="0.3">
      <c r="A994">
        <v>194614</v>
      </c>
      <c r="B994" s="17">
        <v>2403</v>
      </c>
      <c r="C994" s="9" t="s">
        <v>335</v>
      </c>
      <c r="D994">
        <v>1.9346599999999999E-2</v>
      </c>
      <c r="E994">
        <v>-99</v>
      </c>
      <c r="F994" t="s">
        <v>38</v>
      </c>
      <c r="G994" t="s">
        <v>297</v>
      </c>
    </row>
    <row r="995" spans="1:7" x14ac:dyDescent="0.3">
      <c r="A995">
        <v>194615</v>
      </c>
      <c r="B995" s="17">
        <v>2874</v>
      </c>
      <c r="C995" s="9" t="s">
        <v>335</v>
      </c>
      <c r="D995">
        <v>8.0787999999999988E-3</v>
      </c>
      <c r="E995">
        <v>-99</v>
      </c>
      <c r="F995" t="s">
        <v>38</v>
      </c>
      <c r="G995" t="s">
        <v>297</v>
      </c>
    </row>
    <row r="996" spans="1:7" x14ac:dyDescent="0.3">
      <c r="A996">
        <v>194616</v>
      </c>
      <c r="B996" s="17">
        <v>2875</v>
      </c>
      <c r="C996" s="9" t="s">
        <v>335</v>
      </c>
      <c r="D996">
        <v>5.9528000000000003E-3</v>
      </c>
      <c r="E996">
        <v>-99</v>
      </c>
      <c r="F996" t="s">
        <v>38</v>
      </c>
      <c r="G996" t="s">
        <v>297</v>
      </c>
    </row>
    <row r="997" spans="1:7" x14ac:dyDescent="0.3">
      <c r="A997">
        <v>194617</v>
      </c>
      <c r="B997" s="17">
        <v>2407</v>
      </c>
      <c r="C997" s="9" t="s">
        <v>335</v>
      </c>
      <c r="D997">
        <v>1.7008000000000001E-3</v>
      </c>
      <c r="E997">
        <v>-99</v>
      </c>
      <c r="F997" t="s">
        <v>38</v>
      </c>
      <c r="G997" t="s">
        <v>297</v>
      </c>
    </row>
    <row r="998" spans="1:7" x14ac:dyDescent="0.3">
      <c r="A998">
        <v>194618</v>
      </c>
      <c r="B998" s="17">
        <v>2159</v>
      </c>
      <c r="C998" s="9" t="s">
        <v>335</v>
      </c>
      <c r="D998">
        <v>2.5512E-3</v>
      </c>
      <c r="E998">
        <v>-99</v>
      </c>
      <c r="F998" t="s">
        <v>38</v>
      </c>
      <c r="G998" t="s">
        <v>297</v>
      </c>
    </row>
    <row r="999" spans="1:7" x14ac:dyDescent="0.3">
      <c r="A999">
        <v>194619</v>
      </c>
      <c r="B999" s="17">
        <v>2408</v>
      </c>
      <c r="C999" s="9" t="s">
        <v>335</v>
      </c>
      <c r="D999">
        <v>1.8071000000000001E-3</v>
      </c>
      <c r="E999">
        <v>-99</v>
      </c>
      <c r="F999" t="s">
        <v>38</v>
      </c>
      <c r="G999" t="s">
        <v>297</v>
      </c>
    </row>
    <row r="1000" spans="1:7" x14ac:dyDescent="0.3">
      <c r="A1000">
        <v>194620</v>
      </c>
      <c r="B1000" s="17">
        <v>2877</v>
      </c>
      <c r="C1000" s="9" t="s">
        <v>335</v>
      </c>
      <c r="D1000">
        <v>7.4410000000000003E-4</v>
      </c>
      <c r="E1000">
        <v>-99</v>
      </c>
      <c r="F1000" t="s">
        <v>38</v>
      </c>
      <c r="G1000" t="s">
        <v>297</v>
      </c>
    </row>
    <row r="1001" spans="1:7" x14ac:dyDescent="0.3">
      <c r="A1001">
        <v>194621</v>
      </c>
      <c r="B1001" s="17">
        <v>2410</v>
      </c>
      <c r="C1001" s="9" t="s">
        <v>335</v>
      </c>
      <c r="D1001">
        <v>9.9921999999999997E-3</v>
      </c>
      <c r="E1001">
        <v>-99</v>
      </c>
      <c r="F1001" t="s">
        <v>38</v>
      </c>
      <c r="G1001" t="s">
        <v>297</v>
      </c>
    </row>
    <row r="1002" spans="1:7" x14ac:dyDescent="0.3">
      <c r="A1002">
        <v>194622</v>
      </c>
      <c r="B1002" s="17">
        <v>2411</v>
      </c>
      <c r="C1002" s="9" t="s">
        <v>335</v>
      </c>
      <c r="D1002">
        <v>1.8071000000000001E-3</v>
      </c>
      <c r="E1002">
        <v>-99</v>
      </c>
      <c r="F1002" t="s">
        <v>38</v>
      </c>
      <c r="G1002" t="s">
        <v>297</v>
      </c>
    </row>
    <row r="1003" spans="1:7" x14ac:dyDescent="0.3">
      <c r="A1003">
        <v>194623</v>
      </c>
      <c r="B1003" s="17">
        <v>2412</v>
      </c>
      <c r="C1003" s="9" t="s">
        <v>335</v>
      </c>
      <c r="D1003">
        <v>1.0948899999999998E-2</v>
      </c>
      <c r="E1003">
        <v>-99</v>
      </c>
      <c r="F1003" t="s">
        <v>38</v>
      </c>
      <c r="G1003" t="s">
        <v>297</v>
      </c>
    </row>
    <row r="1004" spans="1:7" x14ac:dyDescent="0.3">
      <c r="A1004">
        <v>194624</v>
      </c>
      <c r="B1004" s="17">
        <v>2413</v>
      </c>
      <c r="C1004" s="9" t="s">
        <v>335</v>
      </c>
      <c r="D1004">
        <v>1.5944999999999998E-3</v>
      </c>
      <c r="E1004">
        <v>-99</v>
      </c>
      <c r="F1004" t="s">
        <v>38</v>
      </c>
      <c r="G1004" t="s">
        <v>297</v>
      </c>
    </row>
    <row r="1005" spans="1:7" x14ac:dyDescent="0.3">
      <c r="A1005">
        <v>194625</v>
      </c>
      <c r="B1005" s="17">
        <v>2414</v>
      </c>
      <c r="C1005" s="9" t="s">
        <v>335</v>
      </c>
      <c r="D1005">
        <v>1.4882000000000001E-3</v>
      </c>
      <c r="E1005">
        <v>-99</v>
      </c>
      <c r="F1005" t="s">
        <v>38</v>
      </c>
      <c r="G1005" t="s">
        <v>297</v>
      </c>
    </row>
    <row r="1006" spans="1:7" x14ac:dyDescent="0.3">
      <c r="A1006">
        <v>194626</v>
      </c>
      <c r="B1006" s="17">
        <v>2421</v>
      </c>
      <c r="C1006" s="9" t="s">
        <v>335</v>
      </c>
      <c r="D1006">
        <v>7.0158000000000009E-3</v>
      </c>
      <c r="E1006">
        <v>-99</v>
      </c>
      <c r="F1006" t="s">
        <v>38</v>
      </c>
      <c r="G1006" t="s">
        <v>297</v>
      </c>
    </row>
    <row r="1007" spans="1:7" x14ac:dyDescent="0.3">
      <c r="A1007">
        <v>194627</v>
      </c>
      <c r="B1007" s="17">
        <v>2881</v>
      </c>
      <c r="C1007" s="9" t="s">
        <v>335</v>
      </c>
      <c r="D1007">
        <v>3.9118400000000005E-2</v>
      </c>
      <c r="E1007">
        <v>-99</v>
      </c>
      <c r="F1007" t="s">
        <v>38</v>
      </c>
      <c r="G1007" t="s">
        <v>297</v>
      </c>
    </row>
    <row r="1008" spans="1:7" x14ac:dyDescent="0.3">
      <c r="A1008">
        <v>194628</v>
      </c>
      <c r="B1008" s="17">
        <v>2884</v>
      </c>
      <c r="C1008" s="9" t="s">
        <v>335</v>
      </c>
      <c r="D1008">
        <v>1.4882000000000001E-3</v>
      </c>
      <c r="E1008">
        <v>-99</v>
      </c>
      <c r="F1008" t="s">
        <v>38</v>
      </c>
      <c r="G1008" t="s">
        <v>297</v>
      </c>
    </row>
    <row r="1009" spans="1:7" x14ac:dyDescent="0.3">
      <c r="A1009">
        <v>194629</v>
      </c>
      <c r="B1009" s="17">
        <v>2424</v>
      </c>
      <c r="C1009" s="9" t="s">
        <v>335</v>
      </c>
      <c r="D1009">
        <v>1.1693000000000001E-3</v>
      </c>
      <c r="E1009">
        <v>-99</v>
      </c>
      <c r="F1009" t="s">
        <v>38</v>
      </c>
      <c r="G1009" t="s">
        <v>297</v>
      </c>
    </row>
    <row r="1010" spans="1:7" x14ac:dyDescent="0.3">
      <c r="A1010">
        <v>194630</v>
      </c>
      <c r="B1010" s="17">
        <v>947</v>
      </c>
      <c r="C1010" s="9" t="s">
        <v>335</v>
      </c>
      <c r="D1010">
        <v>3.7842799999999996E-2</v>
      </c>
      <c r="E1010">
        <v>-99</v>
      </c>
      <c r="F1010" t="s">
        <v>38</v>
      </c>
      <c r="G1010" t="s">
        <v>297</v>
      </c>
    </row>
    <row r="1011" spans="1:7" x14ac:dyDescent="0.3">
      <c r="A1011">
        <v>194631</v>
      </c>
      <c r="B1011" s="17">
        <v>935</v>
      </c>
      <c r="C1011" s="9" t="s">
        <v>335</v>
      </c>
      <c r="D1011">
        <v>2.7000199999999999E-2</v>
      </c>
      <c r="E1011">
        <v>-99</v>
      </c>
      <c r="F1011" t="s">
        <v>38</v>
      </c>
      <c r="G1011" t="s">
        <v>297</v>
      </c>
    </row>
    <row r="1012" spans="1:7" x14ac:dyDescent="0.3">
      <c r="A1012">
        <v>194632</v>
      </c>
      <c r="B1012" s="17">
        <v>2341</v>
      </c>
      <c r="C1012" s="9" t="s">
        <v>335</v>
      </c>
      <c r="D1012">
        <v>2.07285E-2</v>
      </c>
      <c r="E1012">
        <v>-99</v>
      </c>
      <c r="F1012" t="s">
        <v>38</v>
      </c>
      <c r="G1012" t="s">
        <v>297</v>
      </c>
    </row>
    <row r="1013" spans="1:7" x14ac:dyDescent="0.3">
      <c r="A1013">
        <v>194633</v>
      </c>
      <c r="B1013" s="17">
        <v>1752</v>
      </c>
      <c r="C1013" s="9" t="s">
        <v>335</v>
      </c>
      <c r="D1013">
        <v>0.1469066</v>
      </c>
      <c r="E1013">
        <v>-99</v>
      </c>
      <c r="F1013" t="s">
        <v>38</v>
      </c>
      <c r="G1013" t="s">
        <v>297</v>
      </c>
    </row>
    <row r="1014" spans="1:7" x14ac:dyDescent="0.3">
      <c r="A1014">
        <v>194634</v>
      </c>
      <c r="B1014" s="17">
        <v>2426</v>
      </c>
      <c r="C1014" s="9" t="s">
        <v>335</v>
      </c>
      <c r="D1014">
        <v>4.5496399999999999E-2</v>
      </c>
      <c r="E1014">
        <v>-99</v>
      </c>
      <c r="F1014" t="s">
        <v>38</v>
      </c>
      <c r="G1014" t="s">
        <v>297</v>
      </c>
    </row>
    <row r="1015" spans="1:7" x14ac:dyDescent="0.3">
      <c r="A1015">
        <v>194635</v>
      </c>
      <c r="B1015" s="17">
        <v>1754</v>
      </c>
      <c r="C1015" s="9" t="s">
        <v>335</v>
      </c>
      <c r="D1015">
        <v>2.1578900000000002E-2</v>
      </c>
      <c r="E1015">
        <v>-99</v>
      </c>
      <c r="F1015" t="s">
        <v>38</v>
      </c>
      <c r="G1015" t="s">
        <v>297</v>
      </c>
    </row>
    <row r="1016" spans="1:7" x14ac:dyDescent="0.3">
      <c r="A1016">
        <v>194636</v>
      </c>
      <c r="B1016" s="17">
        <v>1753</v>
      </c>
      <c r="C1016" s="9" t="s">
        <v>335</v>
      </c>
      <c r="D1016">
        <v>1.28623E-2</v>
      </c>
      <c r="E1016">
        <v>-99</v>
      </c>
      <c r="F1016" t="s">
        <v>38</v>
      </c>
      <c r="G1016" t="s">
        <v>297</v>
      </c>
    </row>
    <row r="1017" spans="1:7" x14ac:dyDescent="0.3">
      <c r="A1017">
        <v>194637</v>
      </c>
      <c r="B1017" s="17">
        <v>2427</v>
      </c>
      <c r="C1017" s="9" t="s">
        <v>335</v>
      </c>
      <c r="D1017">
        <v>0.31858110000000001</v>
      </c>
      <c r="E1017">
        <v>-99</v>
      </c>
      <c r="F1017" t="s">
        <v>38</v>
      </c>
      <c r="G1017" t="s">
        <v>297</v>
      </c>
    </row>
    <row r="1018" spans="1:7" x14ac:dyDescent="0.3">
      <c r="A1018">
        <v>194638</v>
      </c>
      <c r="B1018" s="17">
        <v>1614</v>
      </c>
      <c r="C1018" s="9" t="s">
        <v>335</v>
      </c>
      <c r="D1018">
        <v>2.5193099999999996E-2</v>
      </c>
      <c r="E1018">
        <v>-99</v>
      </c>
      <c r="F1018" t="s">
        <v>38</v>
      </c>
      <c r="G1018" t="s">
        <v>297</v>
      </c>
    </row>
    <row r="1019" spans="1:7" x14ac:dyDescent="0.3">
      <c r="A1019">
        <v>194639</v>
      </c>
      <c r="B1019" s="17">
        <v>1634</v>
      </c>
      <c r="C1019" s="9" t="s">
        <v>335</v>
      </c>
      <c r="D1019">
        <v>2.5629993</v>
      </c>
      <c r="E1019">
        <v>-99</v>
      </c>
      <c r="F1019" t="s">
        <v>38</v>
      </c>
      <c r="G1019" t="s">
        <v>297</v>
      </c>
    </row>
    <row r="1020" spans="1:7" x14ac:dyDescent="0.3">
      <c r="A1020">
        <v>194640</v>
      </c>
      <c r="B1020" s="17">
        <v>2428</v>
      </c>
      <c r="C1020" s="9" t="s">
        <v>335</v>
      </c>
      <c r="D1020">
        <v>2.2322999999999996E-2</v>
      </c>
      <c r="E1020">
        <v>-99</v>
      </c>
      <c r="F1020" t="s">
        <v>38</v>
      </c>
      <c r="G1020" t="s">
        <v>297</v>
      </c>
    </row>
    <row r="1021" spans="1:7" x14ac:dyDescent="0.3">
      <c r="A1021">
        <v>194641</v>
      </c>
      <c r="B1021" s="17">
        <v>1635</v>
      </c>
      <c r="C1021" s="9" t="s">
        <v>335</v>
      </c>
      <c r="D1021">
        <v>0.60697299999999998</v>
      </c>
      <c r="E1021">
        <v>-99</v>
      </c>
      <c r="F1021" t="s">
        <v>38</v>
      </c>
      <c r="G1021" t="s">
        <v>297</v>
      </c>
    </row>
    <row r="1022" spans="1:7" x14ac:dyDescent="0.3">
      <c r="A1022">
        <v>194642</v>
      </c>
      <c r="B1022" s="17">
        <v>934</v>
      </c>
      <c r="C1022" s="9" t="s">
        <v>335</v>
      </c>
      <c r="D1022">
        <v>0.63429209999999991</v>
      </c>
      <c r="E1022">
        <v>-99</v>
      </c>
      <c r="F1022" t="s">
        <v>38</v>
      </c>
      <c r="G1022" t="s">
        <v>297</v>
      </c>
    </row>
    <row r="1023" spans="1:7" x14ac:dyDescent="0.3">
      <c r="A1023">
        <v>194643</v>
      </c>
      <c r="B1023" s="17">
        <v>1616</v>
      </c>
      <c r="C1023" s="9" t="s">
        <v>335</v>
      </c>
      <c r="D1023">
        <v>0.31464799999999998</v>
      </c>
      <c r="E1023">
        <v>-99</v>
      </c>
      <c r="F1023" t="s">
        <v>38</v>
      </c>
      <c r="G1023" t="s">
        <v>297</v>
      </c>
    </row>
    <row r="1024" spans="1:7" x14ac:dyDescent="0.3">
      <c r="A1024">
        <v>194644</v>
      </c>
      <c r="B1024" s="17">
        <v>1763</v>
      </c>
      <c r="C1024" s="9" t="s">
        <v>335</v>
      </c>
      <c r="D1024">
        <v>1.8791713999999999</v>
      </c>
      <c r="E1024">
        <v>-99</v>
      </c>
      <c r="F1024" t="s">
        <v>38</v>
      </c>
      <c r="G1024" t="s">
        <v>297</v>
      </c>
    </row>
    <row r="1025" spans="1:7" x14ac:dyDescent="0.3">
      <c r="A1025">
        <v>194645</v>
      </c>
      <c r="B1025" s="17">
        <v>1615</v>
      </c>
      <c r="C1025" s="9" t="s">
        <v>335</v>
      </c>
      <c r="D1025">
        <v>3.2904101999999997</v>
      </c>
      <c r="E1025">
        <v>-99</v>
      </c>
      <c r="F1025" t="s">
        <v>38</v>
      </c>
      <c r="G1025" t="s">
        <v>297</v>
      </c>
    </row>
    <row r="1026" spans="1:7" x14ac:dyDescent="0.3">
      <c r="A1026">
        <v>194646</v>
      </c>
      <c r="B1026" s="17">
        <v>969</v>
      </c>
      <c r="C1026" s="9" t="s">
        <v>335</v>
      </c>
      <c r="D1026">
        <v>2.7425399999999999E-2</v>
      </c>
      <c r="E1026">
        <v>-99</v>
      </c>
      <c r="F1026" t="s">
        <v>38</v>
      </c>
      <c r="G1026" t="s">
        <v>297</v>
      </c>
    </row>
    <row r="1027" spans="1:7" x14ac:dyDescent="0.3">
      <c r="A1027">
        <v>194647</v>
      </c>
      <c r="B1027" s="17">
        <v>1764</v>
      </c>
      <c r="C1027" s="9" t="s">
        <v>335</v>
      </c>
      <c r="D1027">
        <v>3.5610500000000003E-2</v>
      </c>
      <c r="E1027">
        <v>-99</v>
      </c>
      <c r="F1027" t="s">
        <v>38</v>
      </c>
      <c r="G1027" t="s">
        <v>297</v>
      </c>
    </row>
    <row r="1028" spans="1:7" x14ac:dyDescent="0.3">
      <c r="A1028">
        <v>194648</v>
      </c>
      <c r="B1028" s="17">
        <v>1765</v>
      </c>
      <c r="C1028" s="9" t="s">
        <v>335</v>
      </c>
      <c r="D1028">
        <v>1.8708800000000001E-2</v>
      </c>
      <c r="E1028">
        <v>-99</v>
      </c>
      <c r="F1028" t="s">
        <v>38</v>
      </c>
      <c r="G1028" t="s">
        <v>297</v>
      </c>
    </row>
    <row r="1029" spans="1:7" x14ac:dyDescent="0.3">
      <c r="A1029">
        <v>194649</v>
      </c>
      <c r="B1029" s="17">
        <v>2429</v>
      </c>
      <c r="C1029" s="9" t="s">
        <v>335</v>
      </c>
      <c r="D1029">
        <v>6.4524099999999987E-2</v>
      </c>
      <c r="E1029">
        <v>-99</v>
      </c>
      <c r="F1029" t="s">
        <v>38</v>
      </c>
      <c r="G1029" t="s">
        <v>297</v>
      </c>
    </row>
    <row r="1030" spans="1:7" x14ac:dyDescent="0.3">
      <c r="A1030">
        <v>194650</v>
      </c>
      <c r="B1030" s="17">
        <v>2430</v>
      </c>
      <c r="C1030" s="9" t="s">
        <v>335</v>
      </c>
      <c r="D1030">
        <v>3.6567199999999994E-2</v>
      </c>
      <c r="E1030">
        <v>-99</v>
      </c>
      <c r="F1030" t="s">
        <v>38</v>
      </c>
      <c r="G1030" t="s">
        <v>297</v>
      </c>
    </row>
    <row r="1031" spans="1:7" x14ac:dyDescent="0.3">
      <c r="A1031">
        <v>194651</v>
      </c>
      <c r="B1031" s="17">
        <v>2910</v>
      </c>
      <c r="C1031" s="9" t="s">
        <v>335</v>
      </c>
      <c r="D1031">
        <v>6.9413900000000001E-2</v>
      </c>
      <c r="E1031">
        <v>-99</v>
      </c>
      <c r="F1031" t="s">
        <v>38</v>
      </c>
      <c r="G1031" t="s">
        <v>297</v>
      </c>
    </row>
    <row r="1032" spans="1:7" x14ac:dyDescent="0.3">
      <c r="A1032">
        <v>194652</v>
      </c>
      <c r="B1032" s="17">
        <v>968</v>
      </c>
      <c r="C1032" s="9" t="s">
        <v>335</v>
      </c>
      <c r="D1032">
        <v>0.79150979999999993</v>
      </c>
      <c r="E1032">
        <v>-99</v>
      </c>
      <c r="F1032" t="s">
        <v>38</v>
      </c>
      <c r="G1032" t="s">
        <v>297</v>
      </c>
    </row>
    <row r="1033" spans="1:7" x14ac:dyDescent="0.3">
      <c r="A1033">
        <v>194653</v>
      </c>
      <c r="B1033" s="17">
        <v>1645</v>
      </c>
      <c r="C1033" s="9" t="s">
        <v>335</v>
      </c>
      <c r="D1033">
        <v>0.33186859999999996</v>
      </c>
      <c r="E1033">
        <v>-99</v>
      </c>
      <c r="F1033" t="s">
        <v>38</v>
      </c>
      <c r="G1033" t="s">
        <v>297</v>
      </c>
    </row>
    <row r="1034" spans="1:7" x14ac:dyDescent="0.3">
      <c r="A1034">
        <v>194654</v>
      </c>
      <c r="B1034" s="17">
        <v>1768</v>
      </c>
      <c r="C1034" s="9" t="s">
        <v>335</v>
      </c>
      <c r="D1034">
        <v>0.76365919999999998</v>
      </c>
      <c r="E1034">
        <v>-99</v>
      </c>
      <c r="F1034" t="s">
        <v>38</v>
      </c>
      <c r="G1034" t="s">
        <v>297</v>
      </c>
    </row>
    <row r="1035" spans="1:7" x14ac:dyDescent="0.3">
      <c r="A1035">
        <v>194655</v>
      </c>
      <c r="B1035" s="17">
        <v>1778</v>
      </c>
      <c r="C1035" s="9" t="s">
        <v>335</v>
      </c>
      <c r="D1035">
        <v>6.2504400000000002E-2</v>
      </c>
      <c r="E1035">
        <v>-99</v>
      </c>
      <c r="F1035" t="s">
        <v>38</v>
      </c>
      <c r="G1035" t="s">
        <v>297</v>
      </c>
    </row>
    <row r="1036" spans="1:7" x14ac:dyDescent="0.3">
      <c r="A1036">
        <v>194656</v>
      </c>
      <c r="B1036" s="17">
        <v>1780</v>
      </c>
      <c r="C1036" s="9" t="s">
        <v>335</v>
      </c>
      <c r="D1036">
        <v>0.1156544</v>
      </c>
      <c r="E1036">
        <v>-99</v>
      </c>
      <c r="F1036" t="s">
        <v>38</v>
      </c>
      <c r="G1036" t="s">
        <v>297</v>
      </c>
    </row>
    <row r="1037" spans="1:7" x14ac:dyDescent="0.3">
      <c r="A1037">
        <v>194657</v>
      </c>
      <c r="B1037" s="17">
        <v>1755</v>
      </c>
      <c r="C1037" s="9" t="s">
        <v>335</v>
      </c>
      <c r="D1037">
        <v>0.75621819999999995</v>
      </c>
      <c r="E1037">
        <v>-99</v>
      </c>
      <c r="F1037" t="s">
        <v>38</v>
      </c>
      <c r="G1037" t="s">
        <v>297</v>
      </c>
    </row>
    <row r="1038" spans="1:7" x14ac:dyDescent="0.3">
      <c r="A1038">
        <v>194658</v>
      </c>
      <c r="B1038" s="17">
        <v>1756</v>
      </c>
      <c r="C1038" s="9" t="s">
        <v>335</v>
      </c>
      <c r="D1038">
        <v>0.5094959</v>
      </c>
      <c r="E1038">
        <v>-99</v>
      </c>
      <c r="F1038" t="s">
        <v>38</v>
      </c>
      <c r="G1038" t="s">
        <v>297</v>
      </c>
    </row>
    <row r="1039" spans="1:7" x14ac:dyDescent="0.3">
      <c r="A1039">
        <v>194659</v>
      </c>
      <c r="B1039" s="17">
        <v>1757</v>
      </c>
      <c r="C1039" s="9" t="s">
        <v>335</v>
      </c>
      <c r="D1039">
        <v>0.12054419999999999</v>
      </c>
      <c r="E1039">
        <v>-99</v>
      </c>
      <c r="F1039" t="s">
        <v>38</v>
      </c>
      <c r="G1039" t="s">
        <v>297</v>
      </c>
    </row>
    <row r="1040" spans="1:7" x14ac:dyDescent="0.3">
      <c r="A1040">
        <v>194660</v>
      </c>
      <c r="B1040" s="17">
        <v>2339</v>
      </c>
      <c r="C1040" s="9" t="s">
        <v>335</v>
      </c>
      <c r="D1040">
        <v>0.78630109999999998</v>
      </c>
      <c r="E1040">
        <v>-99</v>
      </c>
      <c r="F1040" t="s">
        <v>38</v>
      </c>
      <c r="G1040" t="s">
        <v>297</v>
      </c>
    </row>
    <row r="1041" spans="1:7" x14ac:dyDescent="0.3">
      <c r="A1041">
        <v>194661</v>
      </c>
      <c r="B1041" s="17">
        <v>2431</v>
      </c>
      <c r="C1041" s="9" t="s">
        <v>335</v>
      </c>
      <c r="D1041">
        <v>0.1362766</v>
      </c>
      <c r="E1041">
        <v>-99</v>
      </c>
      <c r="F1041" t="s">
        <v>38</v>
      </c>
      <c r="G1041" t="s">
        <v>297</v>
      </c>
    </row>
    <row r="1042" spans="1:7" x14ac:dyDescent="0.3">
      <c r="A1042">
        <v>194662</v>
      </c>
      <c r="B1042" s="17">
        <v>1762</v>
      </c>
      <c r="C1042" s="9" t="s">
        <v>335</v>
      </c>
      <c r="D1042">
        <v>0.16136339999999999</v>
      </c>
      <c r="E1042">
        <v>-99</v>
      </c>
      <c r="F1042" t="s">
        <v>38</v>
      </c>
      <c r="G1042" t="s">
        <v>297</v>
      </c>
    </row>
    <row r="1043" spans="1:7" x14ac:dyDescent="0.3">
      <c r="A1043">
        <v>194663</v>
      </c>
      <c r="B1043" s="17">
        <v>2888</v>
      </c>
      <c r="C1043" s="9" t="s">
        <v>335</v>
      </c>
      <c r="D1043">
        <v>0.24693490000000001</v>
      </c>
      <c r="E1043">
        <v>-99</v>
      </c>
      <c r="F1043" t="s">
        <v>38</v>
      </c>
      <c r="G1043" t="s">
        <v>297</v>
      </c>
    </row>
    <row r="1044" spans="1:7" x14ac:dyDescent="0.3">
      <c r="A1044">
        <v>194664</v>
      </c>
      <c r="B1044" s="17">
        <v>2920</v>
      </c>
      <c r="C1044" s="9" t="s">
        <v>335</v>
      </c>
      <c r="D1044">
        <v>3.4441200000000005E-2</v>
      </c>
      <c r="E1044">
        <v>-99</v>
      </c>
      <c r="F1044" t="s">
        <v>38</v>
      </c>
      <c r="G1044" t="s">
        <v>297</v>
      </c>
    </row>
    <row r="1045" spans="1:7" x14ac:dyDescent="0.3">
      <c r="A1045">
        <v>194665</v>
      </c>
      <c r="B1045" s="17">
        <v>2432</v>
      </c>
      <c r="C1045" s="9" t="s">
        <v>335</v>
      </c>
      <c r="D1045">
        <v>0.10821339999999999</v>
      </c>
      <c r="E1045">
        <v>-99</v>
      </c>
      <c r="F1045" t="s">
        <v>38</v>
      </c>
      <c r="G1045" t="s">
        <v>297</v>
      </c>
    </row>
    <row r="1046" spans="1:7" x14ac:dyDescent="0.3">
      <c r="A1046">
        <v>194666</v>
      </c>
      <c r="B1046" s="17">
        <v>2885</v>
      </c>
      <c r="C1046" s="9" t="s">
        <v>335</v>
      </c>
      <c r="D1046">
        <v>1.8708800000000001E-2</v>
      </c>
      <c r="E1046">
        <v>-99</v>
      </c>
      <c r="F1046" t="s">
        <v>38</v>
      </c>
      <c r="G1046" t="s">
        <v>297</v>
      </c>
    </row>
    <row r="1047" spans="1:7" x14ac:dyDescent="0.3">
      <c r="A1047">
        <v>194667</v>
      </c>
      <c r="B1047" s="17">
        <v>1644</v>
      </c>
      <c r="C1047" s="9" t="s">
        <v>335</v>
      </c>
      <c r="D1047">
        <v>4.1988500000000005E-2</v>
      </c>
      <c r="E1047">
        <v>-99</v>
      </c>
      <c r="F1047" t="s">
        <v>38</v>
      </c>
      <c r="G1047" t="s">
        <v>297</v>
      </c>
    </row>
    <row r="1048" spans="1:7" x14ac:dyDescent="0.3">
      <c r="A1048">
        <v>194668</v>
      </c>
      <c r="B1048" s="17">
        <v>2433</v>
      </c>
      <c r="C1048" s="9" t="s">
        <v>335</v>
      </c>
      <c r="D1048">
        <v>0.15370980000000001</v>
      </c>
      <c r="E1048">
        <v>-99</v>
      </c>
      <c r="F1048" t="s">
        <v>38</v>
      </c>
      <c r="G1048" t="s">
        <v>297</v>
      </c>
    </row>
    <row r="1049" spans="1:7" x14ac:dyDescent="0.3">
      <c r="A1049">
        <v>194669</v>
      </c>
      <c r="B1049" s="17">
        <v>1829</v>
      </c>
      <c r="C1049" s="9" t="s">
        <v>335</v>
      </c>
      <c r="D1049">
        <v>8.1851000000000007E-3</v>
      </c>
      <c r="E1049">
        <v>-99</v>
      </c>
      <c r="F1049" t="s">
        <v>38</v>
      </c>
      <c r="G1049" t="s">
        <v>297</v>
      </c>
    </row>
    <row r="1050" spans="1:7" x14ac:dyDescent="0.3">
      <c r="A1050">
        <v>194670</v>
      </c>
      <c r="B1050" s="17">
        <v>2435</v>
      </c>
      <c r="C1050" s="9" t="s">
        <v>335</v>
      </c>
      <c r="D1050">
        <v>1.4998929999999997</v>
      </c>
      <c r="E1050">
        <v>-99</v>
      </c>
      <c r="F1050" t="s">
        <v>38</v>
      </c>
      <c r="G1050" t="s">
        <v>297</v>
      </c>
    </row>
    <row r="1051" spans="1:7" x14ac:dyDescent="0.3">
      <c r="A1051">
        <v>194671</v>
      </c>
      <c r="B1051" s="17">
        <v>2436</v>
      </c>
      <c r="C1051" s="9" t="s">
        <v>335</v>
      </c>
      <c r="D1051">
        <v>8.1851000000000007E-3</v>
      </c>
      <c r="E1051">
        <v>-99</v>
      </c>
      <c r="F1051" t="s">
        <v>38</v>
      </c>
      <c r="G1051" t="s">
        <v>297</v>
      </c>
    </row>
    <row r="1052" spans="1:7" x14ac:dyDescent="0.3">
      <c r="A1052">
        <v>194672</v>
      </c>
      <c r="B1052" s="17">
        <v>2437</v>
      </c>
      <c r="C1052" s="9" t="s">
        <v>335</v>
      </c>
      <c r="D1052">
        <v>1.5944999999999998E-3</v>
      </c>
      <c r="E1052">
        <v>-99</v>
      </c>
      <c r="F1052" t="s">
        <v>38</v>
      </c>
      <c r="G1052" t="s">
        <v>297</v>
      </c>
    </row>
    <row r="1053" spans="1:7" x14ac:dyDescent="0.3">
      <c r="A1053">
        <v>194673</v>
      </c>
      <c r="B1053" s="17">
        <v>2438</v>
      </c>
      <c r="C1053" s="9" t="s">
        <v>335</v>
      </c>
      <c r="D1053">
        <v>6.3779999999999991E-3</v>
      </c>
      <c r="E1053">
        <v>-99</v>
      </c>
      <c r="F1053" t="s">
        <v>38</v>
      </c>
      <c r="G1053" t="s">
        <v>297</v>
      </c>
    </row>
    <row r="1054" spans="1:7" x14ac:dyDescent="0.3">
      <c r="A1054">
        <v>194674</v>
      </c>
      <c r="B1054" s="17">
        <v>2439</v>
      </c>
      <c r="C1054" s="9" t="s">
        <v>335</v>
      </c>
      <c r="D1054">
        <v>0.72783609999999999</v>
      </c>
      <c r="E1054">
        <v>-99</v>
      </c>
      <c r="F1054" t="s">
        <v>38</v>
      </c>
      <c r="G1054" t="s">
        <v>297</v>
      </c>
    </row>
    <row r="1055" spans="1:7" x14ac:dyDescent="0.3">
      <c r="A1055">
        <v>194675</v>
      </c>
      <c r="B1055" s="17">
        <v>2919</v>
      </c>
      <c r="C1055" s="9" t="s">
        <v>335</v>
      </c>
      <c r="D1055">
        <v>1.6370200000000001E-2</v>
      </c>
      <c r="E1055">
        <v>-99</v>
      </c>
      <c r="F1055" t="s">
        <v>38</v>
      </c>
      <c r="G1055" t="s">
        <v>297</v>
      </c>
    </row>
    <row r="1056" spans="1:7" x14ac:dyDescent="0.3">
      <c r="A1056">
        <v>194676</v>
      </c>
      <c r="B1056" s="17">
        <v>2887</v>
      </c>
      <c r="C1056" s="9" t="s">
        <v>335</v>
      </c>
      <c r="D1056">
        <v>5.6339E-2</v>
      </c>
      <c r="E1056">
        <v>-99</v>
      </c>
      <c r="F1056" t="s">
        <v>38</v>
      </c>
      <c r="G1056" t="s">
        <v>297</v>
      </c>
    </row>
    <row r="1057" spans="1:7" x14ac:dyDescent="0.3">
      <c r="A1057">
        <v>194677</v>
      </c>
      <c r="B1057" s="17">
        <v>902</v>
      </c>
      <c r="C1057" s="9" t="s">
        <v>335</v>
      </c>
      <c r="D1057">
        <v>7.7598999999999993E-3</v>
      </c>
      <c r="E1057">
        <v>-99</v>
      </c>
      <c r="F1057" t="s">
        <v>38</v>
      </c>
      <c r="G1057" t="s">
        <v>297</v>
      </c>
    </row>
    <row r="1058" spans="1:7" x14ac:dyDescent="0.3">
      <c r="A1058">
        <v>194678</v>
      </c>
      <c r="B1058" s="17">
        <v>852</v>
      </c>
      <c r="C1058" s="9" t="s">
        <v>335</v>
      </c>
      <c r="D1058">
        <v>2.2323E-3</v>
      </c>
      <c r="E1058">
        <v>-99</v>
      </c>
      <c r="F1058" t="s">
        <v>38</v>
      </c>
      <c r="G1058" t="s">
        <v>297</v>
      </c>
    </row>
    <row r="1059" spans="1:7" x14ac:dyDescent="0.3">
      <c r="A1059">
        <v>194679</v>
      </c>
      <c r="B1059" s="17">
        <v>1697</v>
      </c>
      <c r="C1059" s="9" t="s">
        <v>335</v>
      </c>
      <c r="D1059">
        <v>2.6575000000000001E-3</v>
      </c>
      <c r="E1059">
        <v>-99</v>
      </c>
      <c r="F1059" t="s">
        <v>38</v>
      </c>
      <c r="G1059" t="s">
        <v>297</v>
      </c>
    </row>
    <row r="1060" spans="1:7" x14ac:dyDescent="0.3">
      <c r="A1060">
        <v>194680</v>
      </c>
      <c r="B1060" s="17">
        <v>889</v>
      </c>
      <c r="C1060" s="9" t="s">
        <v>335</v>
      </c>
      <c r="D1060">
        <v>3.9330999999999993E-3</v>
      </c>
      <c r="E1060">
        <v>-99</v>
      </c>
      <c r="F1060" t="s">
        <v>38</v>
      </c>
      <c r="G1060" t="s">
        <v>297</v>
      </c>
    </row>
    <row r="1061" spans="1:7" x14ac:dyDescent="0.3">
      <c r="A1061">
        <v>194681</v>
      </c>
      <c r="B1061" s="17">
        <v>1698</v>
      </c>
      <c r="C1061" s="9" t="s">
        <v>335</v>
      </c>
      <c r="D1061">
        <v>2.4449000000000003E-3</v>
      </c>
      <c r="E1061">
        <v>-99</v>
      </c>
      <c r="F1061" t="s">
        <v>38</v>
      </c>
      <c r="G1061" t="s">
        <v>297</v>
      </c>
    </row>
    <row r="1062" spans="1:7" x14ac:dyDescent="0.3">
      <c r="A1062">
        <v>194682</v>
      </c>
      <c r="B1062" s="17">
        <v>1699</v>
      </c>
      <c r="C1062" s="9" t="s">
        <v>335</v>
      </c>
      <c r="D1062">
        <v>3.0826999999999999E-3</v>
      </c>
      <c r="E1062">
        <v>-99</v>
      </c>
      <c r="F1062" t="s">
        <v>38</v>
      </c>
      <c r="G1062" t="s">
        <v>297</v>
      </c>
    </row>
    <row r="1063" spans="1:7" x14ac:dyDescent="0.3">
      <c r="A1063">
        <v>194683</v>
      </c>
      <c r="B1063" s="17">
        <v>886</v>
      </c>
      <c r="C1063" s="9" t="s">
        <v>335</v>
      </c>
      <c r="D1063">
        <v>4.9960999999999998E-3</v>
      </c>
      <c r="E1063">
        <v>-99</v>
      </c>
      <c r="F1063" t="s">
        <v>38</v>
      </c>
      <c r="G1063" t="s">
        <v>297</v>
      </c>
    </row>
    <row r="1064" spans="1:7" x14ac:dyDescent="0.3">
      <c r="A1064">
        <v>194684</v>
      </c>
      <c r="B1064" s="17">
        <v>2440</v>
      </c>
      <c r="C1064" s="9" t="s">
        <v>335</v>
      </c>
      <c r="D1064">
        <v>1.13741E-2</v>
      </c>
      <c r="E1064">
        <v>-99</v>
      </c>
      <c r="F1064" t="s">
        <v>38</v>
      </c>
      <c r="G1064" t="s">
        <v>297</v>
      </c>
    </row>
    <row r="1065" spans="1:7" x14ac:dyDescent="0.3">
      <c r="A1065">
        <v>194685</v>
      </c>
      <c r="B1065" s="17">
        <v>1700</v>
      </c>
      <c r="C1065" s="9" t="s">
        <v>335</v>
      </c>
      <c r="D1065">
        <v>1.2968599999999999E-2</v>
      </c>
      <c r="E1065">
        <v>-99</v>
      </c>
      <c r="F1065" t="s">
        <v>38</v>
      </c>
      <c r="G1065" t="s">
        <v>297</v>
      </c>
    </row>
    <row r="1066" spans="1:7" x14ac:dyDescent="0.3">
      <c r="A1066">
        <v>194686</v>
      </c>
      <c r="B1066" s="17">
        <v>882</v>
      </c>
      <c r="C1066" s="9" t="s">
        <v>335</v>
      </c>
      <c r="D1066">
        <v>3.04018E-2</v>
      </c>
      <c r="E1066">
        <v>-99</v>
      </c>
      <c r="F1066" t="s">
        <v>38</v>
      </c>
      <c r="G1066" t="s">
        <v>297</v>
      </c>
    </row>
    <row r="1067" spans="1:7" x14ac:dyDescent="0.3">
      <c r="A1067">
        <v>194687</v>
      </c>
      <c r="B1067" s="17">
        <v>1702</v>
      </c>
      <c r="C1067" s="9" t="s">
        <v>335</v>
      </c>
      <c r="D1067">
        <v>1.7220600000000003E-2</v>
      </c>
      <c r="E1067">
        <v>-99</v>
      </c>
      <c r="F1067" t="s">
        <v>38</v>
      </c>
      <c r="G1067" t="s">
        <v>297</v>
      </c>
    </row>
    <row r="1068" spans="1:7" x14ac:dyDescent="0.3">
      <c r="A1068">
        <v>194688</v>
      </c>
      <c r="B1068" s="17">
        <v>904</v>
      </c>
      <c r="C1068" s="9" t="s">
        <v>335</v>
      </c>
      <c r="D1068">
        <v>3.2952999999999996E-2</v>
      </c>
      <c r="E1068">
        <v>-99</v>
      </c>
      <c r="F1068" t="s">
        <v>38</v>
      </c>
      <c r="G1068" t="s">
        <v>297</v>
      </c>
    </row>
    <row r="1069" spans="1:7" x14ac:dyDescent="0.3">
      <c r="A1069">
        <v>194689</v>
      </c>
      <c r="B1069" s="17">
        <v>1703</v>
      </c>
      <c r="C1069" s="9" t="s">
        <v>335</v>
      </c>
      <c r="D1069">
        <v>2.4980499999999999E-2</v>
      </c>
      <c r="E1069">
        <v>-99</v>
      </c>
      <c r="F1069" t="s">
        <v>38</v>
      </c>
      <c r="G1069" t="s">
        <v>297</v>
      </c>
    </row>
    <row r="1070" spans="1:7" x14ac:dyDescent="0.3">
      <c r="A1070">
        <v>194690</v>
      </c>
      <c r="B1070" s="17">
        <v>905</v>
      </c>
      <c r="C1070" s="9" t="s">
        <v>335</v>
      </c>
      <c r="D1070">
        <v>7.8874600000000003E-2</v>
      </c>
      <c r="E1070">
        <v>-99</v>
      </c>
      <c r="F1070" t="s">
        <v>38</v>
      </c>
      <c r="G1070" t="s">
        <v>297</v>
      </c>
    </row>
    <row r="1071" spans="1:7" x14ac:dyDescent="0.3">
      <c r="A1071">
        <v>194691</v>
      </c>
      <c r="B1071" s="17">
        <v>1172</v>
      </c>
      <c r="C1071" s="9" t="s">
        <v>335</v>
      </c>
      <c r="D1071">
        <v>9.5670000000000009E-3</v>
      </c>
      <c r="E1071">
        <v>-99</v>
      </c>
      <c r="F1071" t="s">
        <v>38</v>
      </c>
      <c r="G1071" t="s">
        <v>297</v>
      </c>
    </row>
    <row r="1072" spans="1:7" x14ac:dyDescent="0.3">
      <c r="A1072">
        <v>194692</v>
      </c>
      <c r="B1072" s="17">
        <v>1173</v>
      </c>
      <c r="C1072" s="9" t="s">
        <v>335</v>
      </c>
      <c r="D1072">
        <v>1.2968599999999999E-2</v>
      </c>
      <c r="E1072">
        <v>-99</v>
      </c>
      <c r="F1072" t="s">
        <v>38</v>
      </c>
      <c r="G1072" t="s">
        <v>297</v>
      </c>
    </row>
    <row r="1073" spans="1:7" x14ac:dyDescent="0.3">
      <c r="A1073">
        <v>194693</v>
      </c>
      <c r="B1073" s="17">
        <v>854</v>
      </c>
      <c r="C1073" s="9" t="s">
        <v>335</v>
      </c>
      <c r="D1073">
        <v>1.3500099999999999E-2</v>
      </c>
      <c r="E1073">
        <v>-99</v>
      </c>
      <c r="F1073" t="s">
        <v>38</v>
      </c>
      <c r="G1073" t="s">
        <v>297</v>
      </c>
    </row>
    <row r="1074" spans="1:7" x14ac:dyDescent="0.3">
      <c r="A1074">
        <v>194694</v>
      </c>
      <c r="B1074" s="17">
        <v>867</v>
      </c>
      <c r="C1074" s="9" t="s">
        <v>335</v>
      </c>
      <c r="D1074">
        <v>1.49883E-2</v>
      </c>
      <c r="E1074">
        <v>-99</v>
      </c>
      <c r="F1074" t="s">
        <v>38</v>
      </c>
      <c r="G1074" t="s">
        <v>297</v>
      </c>
    </row>
    <row r="1075" spans="1:7" x14ac:dyDescent="0.3">
      <c r="A1075">
        <v>194695</v>
      </c>
      <c r="B1075" s="17">
        <v>1721</v>
      </c>
      <c r="C1075" s="9" t="s">
        <v>335</v>
      </c>
      <c r="D1075">
        <v>2.5512E-3</v>
      </c>
      <c r="E1075">
        <v>-99</v>
      </c>
      <c r="F1075" t="s">
        <v>38</v>
      </c>
      <c r="G1075" t="s">
        <v>297</v>
      </c>
    </row>
    <row r="1076" spans="1:7" x14ac:dyDescent="0.3">
      <c r="A1076">
        <v>194696</v>
      </c>
      <c r="B1076" s="17">
        <v>1720</v>
      </c>
      <c r="C1076" s="9" t="s">
        <v>335</v>
      </c>
      <c r="D1076">
        <v>2.9764000000000001E-3</v>
      </c>
      <c r="E1076">
        <v>-99</v>
      </c>
      <c r="F1076" t="s">
        <v>38</v>
      </c>
      <c r="G1076" t="s">
        <v>297</v>
      </c>
    </row>
    <row r="1077" spans="1:7" x14ac:dyDescent="0.3">
      <c r="A1077">
        <v>194697</v>
      </c>
      <c r="B1077" s="17">
        <v>1171</v>
      </c>
      <c r="C1077" s="9" t="s">
        <v>335</v>
      </c>
      <c r="D1077">
        <v>5.3150000000000003E-3</v>
      </c>
      <c r="E1077">
        <v>-99</v>
      </c>
      <c r="F1077" t="s">
        <v>38</v>
      </c>
      <c r="G1077" t="s">
        <v>297</v>
      </c>
    </row>
    <row r="1078" spans="1:7" x14ac:dyDescent="0.3">
      <c r="A1078">
        <v>194698</v>
      </c>
      <c r="B1078" s="17">
        <v>1610</v>
      </c>
      <c r="C1078" s="9" t="s">
        <v>335</v>
      </c>
      <c r="D1078">
        <v>6.9095000000000007E-3</v>
      </c>
      <c r="E1078">
        <v>-99</v>
      </c>
      <c r="F1078" t="s">
        <v>38</v>
      </c>
      <c r="G1078" t="s">
        <v>297</v>
      </c>
    </row>
    <row r="1079" spans="1:7" x14ac:dyDescent="0.3">
      <c r="A1079">
        <v>194699</v>
      </c>
      <c r="B1079" s="17">
        <v>1722</v>
      </c>
      <c r="C1079" s="9" t="s">
        <v>335</v>
      </c>
      <c r="D1079">
        <v>3.1889999999999996E-3</v>
      </c>
      <c r="E1079">
        <v>-99</v>
      </c>
      <c r="F1079" t="s">
        <v>38</v>
      </c>
      <c r="G1079" t="s">
        <v>297</v>
      </c>
    </row>
    <row r="1080" spans="1:7" x14ac:dyDescent="0.3">
      <c r="A1080">
        <v>194700</v>
      </c>
      <c r="B1080" s="17">
        <v>857</v>
      </c>
      <c r="C1080" s="9" t="s">
        <v>335</v>
      </c>
      <c r="D1080">
        <v>3.9330999999999993E-3</v>
      </c>
      <c r="E1080">
        <v>-99</v>
      </c>
      <c r="F1080" t="s">
        <v>38</v>
      </c>
      <c r="G1080" t="s">
        <v>297</v>
      </c>
    </row>
    <row r="1081" spans="1:7" x14ac:dyDescent="0.3">
      <c r="A1081">
        <v>194701</v>
      </c>
      <c r="B1081" s="17">
        <v>855</v>
      </c>
      <c r="C1081" s="9" t="s">
        <v>335</v>
      </c>
      <c r="D1081">
        <v>7.4410000000000006E-3</v>
      </c>
      <c r="E1081">
        <v>-99</v>
      </c>
      <c r="F1081" t="s">
        <v>38</v>
      </c>
      <c r="G1081" t="s">
        <v>297</v>
      </c>
    </row>
    <row r="1082" spans="1:7" x14ac:dyDescent="0.3">
      <c r="A1082">
        <v>194702</v>
      </c>
      <c r="B1082" s="17">
        <v>901</v>
      </c>
      <c r="C1082" s="9" t="s">
        <v>335</v>
      </c>
      <c r="D1082">
        <v>9.5669999999999989E-4</v>
      </c>
      <c r="E1082">
        <v>-99</v>
      </c>
      <c r="F1082" t="s">
        <v>38</v>
      </c>
      <c r="G1082" t="s">
        <v>297</v>
      </c>
    </row>
    <row r="1083" spans="1:7" x14ac:dyDescent="0.3">
      <c r="A1083">
        <v>194703</v>
      </c>
      <c r="B1083" s="17">
        <v>1723</v>
      </c>
      <c r="C1083" s="9" t="s">
        <v>335</v>
      </c>
      <c r="D1083">
        <v>1.4882000000000001E-3</v>
      </c>
      <c r="E1083">
        <v>-99</v>
      </c>
      <c r="F1083" t="s">
        <v>38</v>
      </c>
      <c r="G1083" t="s">
        <v>297</v>
      </c>
    </row>
    <row r="1084" spans="1:7" x14ac:dyDescent="0.3">
      <c r="A1084">
        <v>194704</v>
      </c>
      <c r="B1084" s="17">
        <v>884</v>
      </c>
      <c r="C1084" s="9" t="s">
        <v>335</v>
      </c>
      <c r="D1084">
        <v>5.6338999999999998E-3</v>
      </c>
      <c r="E1084">
        <v>-99</v>
      </c>
      <c r="F1084" t="s">
        <v>38</v>
      </c>
      <c r="G1084" t="s">
        <v>297</v>
      </c>
    </row>
    <row r="1085" spans="1:7" x14ac:dyDescent="0.3">
      <c r="A1085">
        <v>194705</v>
      </c>
      <c r="B1085" s="17">
        <v>858</v>
      </c>
      <c r="C1085" s="9" t="s">
        <v>335</v>
      </c>
      <c r="D1085">
        <v>3.2952999999999997E-3</v>
      </c>
      <c r="E1085">
        <v>-99</v>
      </c>
      <c r="F1085" t="s">
        <v>38</v>
      </c>
      <c r="G1085" t="s">
        <v>297</v>
      </c>
    </row>
    <row r="1086" spans="1:7" x14ac:dyDescent="0.3">
      <c r="A1086">
        <v>194706</v>
      </c>
      <c r="B1086" s="17">
        <v>1770</v>
      </c>
      <c r="C1086" s="9" t="s">
        <v>335</v>
      </c>
      <c r="D1086">
        <v>1.1693000000000001E-3</v>
      </c>
      <c r="E1086">
        <v>-99</v>
      </c>
      <c r="F1086" t="s">
        <v>38</v>
      </c>
      <c r="G1086" t="s">
        <v>297</v>
      </c>
    </row>
    <row r="1087" spans="1:7" x14ac:dyDescent="0.3">
      <c r="A1087">
        <v>194707</v>
      </c>
      <c r="B1087" s="17">
        <v>1848</v>
      </c>
      <c r="C1087" s="9" t="s">
        <v>335</v>
      </c>
      <c r="D1087">
        <v>5.3149999999999996E-4</v>
      </c>
      <c r="E1087">
        <v>-99</v>
      </c>
      <c r="F1087" t="s">
        <v>38</v>
      </c>
      <c r="G1087" t="s">
        <v>297</v>
      </c>
    </row>
    <row r="1088" spans="1:7" x14ac:dyDescent="0.3">
      <c r="A1088">
        <v>194708</v>
      </c>
      <c r="B1088" s="17">
        <v>868</v>
      </c>
      <c r="C1088" s="9" t="s">
        <v>335</v>
      </c>
      <c r="D1088">
        <v>1.05237E-2</v>
      </c>
      <c r="E1088">
        <v>-99</v>
      </c>
      <c r="F1088" t="s">
        <v>38</v>
      </c>
      <c r="G1088" t="s">
        <v>297</v>
      </c>
    </row>
    <row r="1089" spans="1:7" x14ac:dyDescent="0.3">
      <c r="A1089">
        <v>194709</v>
      </c>
      <c r="B1089" s="17">
        <v>2892</v>
      </c>
      <c r="C1089" s="9" t="s">
        <v>335</v>
      </c>
      <c r="D1089">
        <v>1.7008000000000001E-3</v>
      </c>
      <c r="E1089">
        <v>-99</v>
      </c>
      <c r="F1089" t="s">
        <v>38</v>
      </c>
      <c r="G1089" t="s">
        <v>297</v>
      </c>
    </row>
    <row r="1090" spans="1:7" x14ac:dyDescent="0.3">
      <c r="A1090">
        <v>194710</v>
      </c>
      <c r="B1090" s="17">
        <v>2441</v>
      </c>
      <c r="C1090" s="9" t="s">
        <v>335</v>
      </c>
      <c r="D1090">
        <v>1.3606400000000001E-2</v>
      </c>
      <c r="E1090">
        <v>-99</v>
      </c>
      <c r="F1090" t="s">
        <v>38</v>
      </c>
      <c r="G1090" t="s">
        <v>297</v>
      </c>
    </row>
    <row r="1091" spans="1:7" x14ac:dyDescent="0.3">
      <c r="A1091">
        <v>194711</v>
      </c>
      <c r="B1091" s="17">
        <v>2442</v>
      </c>
      <c r="C1091" s="9" t="s">
        <v>335</v>
      </c>
      <c r="D1091">
        <v>3.1889999999999995E-2</v>
      </c>
      <c r="E1091">
        <v>-99</v>
      </c>
      <c r="F1091" t="s">
        <v>38</v>
      </c>
      <c r="G1091" t="s">
        <v>297</v>
      </c>
    </row>
    <row r="1092" spans="1:7" x14ac:dyDescent="0.3">
      <c r="A1092">
        <v>194712</v>
      </c>
      <c r="B1092" s="17">
        <v>2443</v>
      </c>
      <c r="C1092" s="9" t="s">
        <v>335</v>
      </c>
      <c r="D1092">
        <v>0.1427609</v>
      </c>
      <c r="E1092">
        <v>-99</v>
      </c>
      <c r="F1092" t="s">
        <v>38</v>
      </c>
      <c r="G1092" t="s">
        <v>297</v>
      </c>
    </row>
    <row r="1093" spans="1:7" x14ac:dyDescent="0.3">
      <c r="A1093">
        <v>194713</v>
      </c>
      <c r="B1093" s="17">
        <v>2893</v>
      </c>
      <c r="C1093" s="9" t="s">
        <v>335</v>
      </c>
      <c r="D1093">
        <v>2.83821E-2</v>
      </c>
      <c r="E1093">
        <v>-99</v>
      </c>
      <c r="F1093" t="s">
        <v>38</v>
      </c>
      <c r="G1093" t="s">
        <v>297</v>
      </c>
    </row>
    <row r="1094" spans="1:7" x14ac:dyDescent="0.3">
      <c r="A1094">
        <v>194714</v>
      </c>
      <c r="B1094" s="17">
        <v>881</v>
      </c>
      <c r="C1094" s="9" t="s">
        <v>335</v>
      </c>
      <c r="D1094">
        <v>1.1055199999999999E-2</v>
      </c>
      <c r="E1094">
        <v>-99</v>
      </c>
      <c r="F1094" t="s">
        <v>38</v>
      </c>
      <c r="G1094" t="s">
        <v>297</v>
      </c>
    </row>
    <row r="1095" spans="1:7" x14ac:dyDescent="0.3">
      <c r="A1095">
        <v>194715</v>
      </c>
      <c r="B1095" s="17">
        <v>903</v>
      </c>
      <c r="C1095" s="9" t="s">
        <v>335</v>
      </c>
      <c r="D1095">
        <v>5.1555499999999997E-2</v>
      </c>
      <c r="E1095">
        <v>-99</v>
      </c>
      <c r="F1095" t="s">
        <v>38</v>
      </c>
      <c r="G1095" t="s">
        <v>297</v>
      </c>
    </row>
    <row r="1096" spans="1:7" x14ac:dyDescent="0.3">
      <c r="A1096">
        <v>194716</v>
      </c>
      <c r="B1096" s="17">
        <v>849</v>
      </c>
      <c r="C1096" s="9" t="s">
        <v>335</v>
      </c>
      <c r="D1096">
        <v>1.5413499999999998E-2</v>
      </c>
      <c r="E1096">
        <v>-99</v>
      </c>
      <c r="F1096" t="s">
        <v>38</v>
      </c>
      <c r="G1096" t="s">
        <v>297</v>
      </c>
    </row>
    <row r="1097" spans="1:7" x14ac:dyDescent="0.3">
      <c r="A1097">
        <v>194717</v>
      </c>
      <c r="B1097" s="17">
        <v>909</v>
      </c>
      <c r="C1097" s="9" t="s">
        <v>335</v>
      </c>
      <c r="D1097">
        <v>6.271699999999999E-3</v>
      </c>
      <c r="E1097">
        <v>-99</v>
      </c>
      <c r="F1097" t="s">
        <v>38</v>
      </c>
      <c r="G1097" t="s">
        <v>297</v>
      </c>
    </row>
    <row r="1098" spans="1:7" x14ac:dyDescent="0.3">
      <c r="A1098">
        <v>194718</v>
      </c>
      <c r="B1098" s="17">
        <v>862</v>
      </c>
      <c r="C1098" s="9" t="s">
        <v>335</v>
      </c>
      <c r="D1098">
        <v>1.6689099999999998E-2</v>
      </c>
      <c r="E1098">
        <v>-99</v>
      </c>
      <c r="F1098" t="s">
        <v>38</v>
      </c>
      <c r="G1098" t="s">
        <v>297</v>
      </c>
    </row>
    <row r="1099" spans="1:7" x14ac:dyDescent="0.3">
      <c r="A1099">
        <v>194719</v>
      </c>
      <c r="B1099" s="17">
        <v>2894</v>
      </c>
      <c r="C1099" s="9" t="s">
        <v>335</v>
      </c>
      <c r="D1099">
        <v>0.50173599999999996</v>
      </c>
      <c r="E1099">
        <v>-99</v>
      </c>
      <c r="F1099" t="s">
        <v>38</v>
      </c>
      <c r="G1099" t="s">
        <v>297</v>
      </c>
    </row>
    <row r="1100" spans="1:7" x14ac:dyDescent="0.3">
      <c r="A1100">
        <v>194720</v>
      </c>
      <c r="B1100" s="17">
        <v>2749</v>
      </c>
      <c r="C1100" s="9" t="s">
        <v>335</v>
      </c>
      <c r="D1100">
        <v>0.27446659999999995</v>
      </c>
      <c r="E1100">
        <v>-99</v>
      </c>
      <c r="F1100" t="s">
        <v>38</v>
      </c>
      <c r="G1100" t="s">
        <v>297</v>
      </c>
    </row>
    <row r="1101" spans="1:7" x14ac:dyDescent="0.3">
      <c r="A1101">
        <v>194721</v>
      </c>
      <c r="B1101" s="17">
        <v>2750</v>
      </c>
      <c r="C1101" s="9" t="s">
        <v>335</v>
      </c>
      <c r="D1101">
        <v>1.8494073999999998</v>
      </c>
      <c r="E1101">
        <v>-99</v>
      </c>
      <c r="F1101" t="s">
        <v>38</v>
      </c>
      <c r="G1101" t="s">
        <v>297</v>
      </c>
    </row>
    <row r="1102" spans="1:7" x14ac:dyDescent="0.3">
      <c r="A1102">
        <v>194722</v>
      </c>
      <c r="B1102" s="17">
        <v>955</v>
      </c>
      <c r="C1102" s="9" t="s">
        <v>335</v>
      </c>
      <c r="D1102">
        <v>8.6576034999999987</v>
      </c>
      <c r="E1102">
        <v>-99</v>
      </c>
      <c r="F1102" t="s">
        <v>38</v>
      </c>
      <c r="G1102" t="s">
        <v>297</v>
      </c>
    </row>
    <row r="1103" spans="1:7" x14ac:dyDescent="0.3">
      <c r="A1103">
        <v>194723</v>
      </c>
      <c r="B1103" s="17">
        <v>2917</v>
      </c>
      <c r="C1103" s="9" t="s">
        <v>335</v>
      </c>
      <c r="D1103">
        <v>0.52501570000000009</v>
      </c>
      <c r="E1103">
        <v>-99</v>
      </c>
      <c r="F1103" t="s">
        <v>38</v>
      </c>
      <c r="G1103" t="s">
        <v>297</v>
      </c>
    </row>
    <row r="1104" spans="1:7" x14ac:dyDescent="0.3">
      <c r="A1104">
        <v>194724</v>
      </c>
      <c r="B1104" s="17">
        <v>2895</v>
      </c>
      <c r="C1104" s="9" t="s">
        <v>335</v>
      </c>
      <c r="D1104">
        <v>7.1221000000000001E-3</v>
      </c>
      <c r="E1104">
        <v>-99</v>
      </c>
      <c r="F1104" t="s">
        <v>38</v>
      </c>
      <c r="G1104" t="s">
        <v>297</v>
      </c>
    </row>
    <row r="1105" spans="1:7" x14ac:dyDescent="0.3">
      <c r="A1105">
        <v>194725</v>
      </c>
      <c r="B1105" s="17">
        <v>2445</v>
      </c>
      <c r="C1105" s="9" t="s">
        <v>335</v>
      </c>
      <c r="D1105">
        <v>2.3386000000000001E-3</v>
      </c>
      <c r="E1105">
        <v>-99</v>
      </c>
      <c r="F1105" t="s">
        <v>38</v>
      </c>
      <c r="G1105" t="s">
        <v>297</v>
      </c>
    </row>
    <row r="1106" spans="1:7" x14ac:dyDescent="0.3">
      <c r="A1106">
        <v>194726</v>
      </c>
      <c r="B1106" s="17">
        <v>1820</v>
      </c>
      <c r="C1106" s="9" t="s">
        <v>335</v>
      </c>
      <c r="D1106">
        <v>1.7965762999999999</v>
      </c>
      <c r="E1106">
        <v>-99</v>
      </c>
      <c r="F1106" t="s">
        <v>38</v>
      </c>
      <c r="G1106" t="s">
        <v>297</v>
      </c>
    </row>
    <row r="1107" spans="1:7" x14ac:dyDescent="0.3">
      <c r="A1107">
        <v>194727</v>
      </c>
      <c r="B1107" s="17">
        <v>2897</v>
      </c>
      <c r="C1107" s="9" t="s">
        <v>335</v>
      </c>
      <c r="D1107">
        <v>2.4555299999999999E-2</v>
      </c>
      <c r="E1107">
        <v>-99</v>
      </c>
      <c r="F1107" t="s">
        <v>38</v>
      </c>
      <c r="G1107" t="s">
        <v>297</v>
      </c>
    </row>
    <row r="1108" spans="1:7" x14ac:dyDescent="0.3">
      <c r="A1108">
        <v>194728</v>
      </c>
      <c r="B1108" s="17">
        <v>2446</v>
      </c>
      <c r="C1108" s="9" t="s">
        <v>335</v>
      </c>
      <c r="D1108">
        <v>3.5078999999999999E-2</v>
      </c>
      <c r="E1108">
        <v>-99</v>
      </c>
      <c r="F1108" t="s">
        <v>38</v>
      </c>
      <c r="G1108" t="s">
        <v>297</v>
      </c>
    </row>
    <row r="1109" spans="1:7" x14ac:dyDescent="0.3">
      <c r="A1109">
        <v>194729</v>
      </c>
      <c r="B1109" s="17">
        <v>2447</v>
      </c>
      <c r="C1109" s="9" t="s">
        <v>335</v>
      </c>
      <c r="D1109">
        <v>2.9764000000000002E-2</v>
      </c>
      <c r="E1109">
        <v>-99</v>
      </c>
      <c r="F1109" t="s">
        <v>38</v>
      </c>
      <c r="G1109" t="s">
        <v>297</v>
      </c>
    </row>
    <row r="1110" spans="1:7" x14ac:dyDescent="0.3">
      <c r="A1110">
        <v>194730</v>
      </c>
      <c r="B1110" s="17">
        <v>2448</v>
      </c>
      <c r="C1110" s="9" t="s">
        <v>335</v>
      </c>
      <c r="D1110">
        <v>1.2011900000000001E-2</v>
      </c>
      <c r="E1110">
        <v>-99</v>
      </c>
      <c r="F1110" t="s">
        <v>38</v>
      </c>
      <c r="G1110" t="s">
        <v>297</v>
      </c>
    </row>
    <row r="1111" spans="1:7" x14ac:dyDescent="0.3">
      <c r="A1111">
        <v>194731</v>
      </c>
      <c r="B1111" s="17">
        <v>2898</v>
      </c>
      <c r="C1111" s="9" t="s">
        <v>335</v>
      </c>
      <c r="D1111">
        <v>1.0629999999999999E-3</v>
      </c>
      <c r="E1111">
        <v>-99</v>
      </c>
      <c r="F1111" t="s">
        <v>38</v>
      </c>
      <c r="G1111" t="s">
        <v>297</v>
      </c>
    </row>
    <row r="1112" spans="1:7" x14ac:dyDescent="0.3">
      <c r="A1112">
        <v>194732</v>
      </c>
      <c r="B1112" s="17">
        <v>2449</v>
      </c>
      <c r="C1112" s="9" t="s">
        <v>335</v>
      </c>
      <c r="D1112">
        <v>1.3818999999999999E-3</v>
      </c>
      <c r="E1112">
        <v>-99</v>
      </c>
      <c r="F1112" t="s">
        <v>38</v>
      </c>
      <c r="G1112" t="s">
        <v>297</v>
      </c>
    </row>
    <row r="1113" spans="1:7" x14ac:dyDescent="0.3">
      <c r="A1113">
        <v>194733</v>
      </c>
      <c r="B1113" s="17">
        <v>2899</v>
      </c>
      <c r="C1113" s="9" t="s">
        <v>335</v>
      </c>
      <c r="D1113">
        <v>5.1024E-3</v>
      </c>
      <c r="E1113">
        <v>-99</v>
      </c>
      <c r="F1113" t="s">
        <v>38</v>
      </c>
      <c r="G1113" t="s">
        <v>297</v>
      </c>
    </row>
    <row r="1114" spans="1:7" x14ac:dyDescent="0.3">
      <c r="A1114">
        <v>194734</v>
      </c>
      <c r="B1114" s="17">
        <v>1628</v>
      </c>
      <c r="C1114" s="9" t="s">
        <v>335</v>
      </c>
      <c r="D1114">
        <v>8.5039999999999994E-3</v>
      </c>
      <c r="E1114">
        <v>-99</v>
      </c>
      <c r="F1114" t="s">
        <v>38</v>
      </c>
      <c r="G1114" t="s">
        <v>297</v>
      </c>
    </row>
    <row r="1115" spans="1:7" x14ac:dyDescent="0.3">
      <c r="A1115">
        <v>194735</v>
      </c>
      <c r="B1115" s="17">
        <v>1629</v>
      </c>
      <c r="C1115" s="9" t="s">
        <v>335</v>
      </c>
      <c r="D1115">
        <v>4.2626299999999999E-2</v>
      </c>
      <c r="E1115">
        <v>-99</v>
      </c>
      <c r="F1115" t="s">
        <v>38</v>
      </c>
      <c r="G1115" t="s">
        <v>297</v>
      </c>
    </row>
    <row r="1116" spans="1:7" x14ac:dyDescent="0.3">
      <c r="A1116">
        <v>194736</v>
      </c>
      <c r="B1116" s="17">
        <v>942</v>
      </c>
      <c r="C1116" s="9" t="s">
        <v>335</v>
      </c>
      <c r="D1116">
        <v>0.24619079999999996</v>
      </c>
      <c r="E1116">
        <v>-99</v>
      </c>
      <c r="F1116" t="s">
        <v>38</v>
      </c>
      <c r="G1116" t="s">
        <v>297</v>
      </c>
    </row>
    <row r="1117" spans="1:7" x14ac:dyDescent="0.3">
      <c r="A1117">
        <v>194737</v>
      </c>
      <c r="B1117" s="17">
        <v>1776</v>
      </c>
      <c r="C1117" s="9" t="s">
        <v>335</v>
      </c>
      <c r="D1117">
        <v>1.2330799999999999E-2</v>
      </c>
      <c r="E1117">
        <v>-99</v>
      </c>
      <c r="F1117" t="s">
        <v>38</v>
      </c>
      <c r="G1117" t="s">
        <v>297</v>
      </c>
    </row>
    <row r="1118" spans="1:7" x14ac:dyDescent="0.3">
      <c r="A1118">
        <v>194738</v>
      </c>
      <c r="B1118" s="17">
        <v>1630</v>
      </c>
      <c r="C1118" s="9" t="s">
        <v>335</v>
      </c>
      <c r="D1118">
        <v>0.21259999999999998</v>
      </c>
      <c r="E1118">
        <v>-99</v>
      </c>
      <c r="F1118" t="s">
        <v>38</v>
      </c>
      <c r="G1118" t="s">
        <v>297</v>
      </c>
    </row>
    <row r="1119" spans="1:7" x14ac:dyDescent="0.3">
      <c r="A1119">
        <v>194739</v>
      </c>
      <c r="B1119" s="17">
        <v>2451</v>
      </c>
      <c r="C1119" s="9" t="s">
        <v>335</v>
      </c>
      <c r="D1119">
        <v>8.1850999999999993E-2</v>
      </c>
      <c r="E1119">
        <v>-99</v>
      </c>
      <c r="F1119" t="s">
        <v>38</v>
      </c>
      <c r="G1119" t="s">
        <v>297</v>
      </c>
    </row>
    <row r="1120" spans="1:7" x14ac:dyDescent="0.3">
      <c r="A1120">
        <v>194740</v>
      </c>
      <c r="B1120" s="17">
        <v>933</v>
      </c>
      <c r="C1120" s="9" t="s">
        <v>335</v>
      </c>
      <c r="D1120">
        <v>2.0790153999999998</v>
      </c>
      <c r="E1120">
        <v>-99</v>
      </c>
      <c r="F1120" t="s">
        <v>38</v>
      </c>
      <c r="G1120" t="s">
        <v>297</v>
      </c>
    </row>
    <row r="1121" spans="1:7" x14ac:dyDescent="0.3">
      <c r="A1121">
        <v>194741</v>
      </c>
      <c r="B1121" s="17">
        <v>1783</v>
      </c>
      <c r="C1121" s="9" t="s">
        <v>335</v>
      </c>
      <c r="D1121">
        <v>1.2756E-3</v>
      </c>
      <c r="E1121">
        <v>-99</v>
      </c>
      <c r="F1121" t="s">
        <v>38</v>
      </c>
      <c r="G1121" t="s">
        <v>297</v>
      </c>
    </row>
    <row r="1122" spans="1:7" x14ac:dyDescent="0.3">
      <c r="A1122">
        <v>194742</v>
      </c>
      <c r="B1122" s="17">
        <v>2340</v>
      </c>
      <c r="C1122" s="9" t="s">
        <v>335</v>
      </c>
      <c r="D1122">
        <v>0.10024089999999999</v>
      </c>
      <c r="E1122">
        <v>-99</v>
      </c>
      <c r="F1122" t="s">
        <v>38</v>
      </c>
      <c r="G1122" t="s">
        <v>297</v>
      </c>
    </row>
    <row r="1123" spans="1:7" x14ac:dyDescent="0.3">
      <c r="A1123">
        <v>194743</v>
      </c>
      <c r="B1123" s="17">
        <v>1785</v>
      </c>
      <c r="C1123" s="9" t="s">
        <v>335</v>
      </c>
      <c r="D1123">
        <v>2.1685199999999998E-2</v>
      </c>
      <c r="E1123">
        <v>-99</v>
      </c>
      <c r="F1123" t="s">
        <v>38</v>
      </c>
      <c r="G1123" t="s">
        <v>297</v>
      </c>
    </row>
    <row r="1124" spans="1:7" x14ac:dyDescent="0.3">
      <c r="A1124">
        <v>194744</v>
      </c>
      <c r="B1124" s="17">
        <v>1784</v>
      </c>
      <c r="C1124" s="9" t="s">
        <v>335</v>
      </c>
      <c r="D1124">
        <v>2.1047400000000001E-2</v>
      </c>
      <c r="E1124">
        <v>-99</v>
      </c>
      <c r="F1124" t="s">
        <v>38</v>
      </c>
      <c r="G1124" t="s">
        <v>297</v>
      </c>
    </row>
    <row r="1125" spans="1:7" x14ac:dyDescent="0.3">
      <c r="A1125">
        <v>194745</v>
      </c>
      <c r="B1125" s="17">
        <v>2914</v>
      </c>
      <c r="C1125" s="9" t="s">
        <v>335</v>
      </c>
      <c r="D1125">
        <v>1.4031600000000002E-2</v>
      </c>
      <c r="E1125">
        <v>-99</v>
      </c>
      <c r="F1125" t="s">
        <v>38</v>
      </c>
      <c r="G1125" t="s">
        <v>297</v>
      </c>
    </row>
    <row r="1126" spans="1:7" x14ac:dyDescent="0.3">
      <c r="A1126">
        <v>194746</v>
      </c>
      <c r="B1126" s="17">
        <v>2911</v>
      </c>
      <c r="C1126" s="9" t="s">
        <v>335</v>
      </c>
      <c r="D1126">
        <v>2.6575000000000001E-3</v>
      </c>
      <c r="E1126">
        <v>-99</v>
      </c>
      <c r="F1126" t="s">
        <v>38</v>
      </c>
      <c r="G1126" t="s">
        <v>297</v>
      </c>
    </row>
    <row r="1127" spans="1:7" x14ac:dyDescent="0.3">
      <c r="A1127">
        <v>194747</v>
      </c>
      <c r="B1127" s="17">
        <v>2900</v>
      </c>
      <c r="C1127" s="9" t="s">
        <v>335</v>
      </c>
      <c r="D1127">
        <v>1.1693000000000001E-3</v>
      </c>
      <c r="E1127">
        <v>-99</v>
      </c>
      <c r="F1127" t="s">
        <v>38</v>
      </c>
      <c r="G1127" t="s">
        <v>297</v>
      </c>
    </row>
    <row r="1128" spans="1:7" x14ac:dyDescent="0.3">
      <c r="A1128">
        <v>194748</v>
      </c>
      <c r="B1128" s="17">
        <v>2452</v>
      </c>
      <c r="C1128" s="9" t="s">
        <v>335</v>
      </c>
      <c r="D1128">
        <v>1.1693000000000001E-3</v>
      </c>
      <c r="E1128">
        <v>-99</v>
      </c>
      <c r="F1128" t="s">
        <v>38</v>
      </c>
      <c r="G1128" t="s">
        <v>297</v>
      </c>
    </row>
    <row r="1129" spans="1:7" x14ac:dyDescent="0.3">
      <c r="A1129">
        <v>194749</v>
      </c>
      <c r="B1129" s="17">
        <v>2453</v>
      </c>
      <c r="C1129" s="9" t="s">
        <v>335</v>
      </c>
      <c r="D1129">
        <v>5.8465000000000001E-3</v>
      </c>
      <c r="E1129">
        <v>-99</v>
      </c>
      <c r="F1129" t="s">
        <v>38</v>
      </c>
      <c r="G1129" t="s">
        <v>297</v>
      </c>
    </row>
    <row r="1130" spans="1:7" x14ac:dyDescent="0.3">
      <c r="A1130">
        <v>194750</v>
      </c>
      <c r="B1130" s="17">
        <v>2454</v>
      </c>
      <c r="C1130" s="9" t="s">
        <v>335</v>
      </c>
      <c r="D1130">
        <v>2.9764000000000001E-3</v>
      </c>
      <c r="E1130">
        <v>-99</v>
      </c>
      <c r="F1130" t="s">
        <v>38</v>
      </c>
      <c r="G1130" t="s">
        <v>297</v>
      </c>
    </row>
    <row r="1131" spans="1:7" x14ac:dyDescent="0.3">
      <c r="A1131">
        <v>194751</v>
      </c>
      <c r="B1131" s="17">
        <v>2455</v>
      </c>
      <c r="C1131" s="9" t="s">
        <v>335</v>
      </c>
      <c r="D1131">
        <v>1.2756E-3</v>
      </c>
      <c r="E1131">
        <v>-99</v>
      </c>
      <c r="F1131" t="s">
        <v>38</v>
      </c>
      <c r="G1131" t="s">
        <v>297</v>
      </c>
    </row>
    <row r="1132" spans="1:7" x14ac:dyDescent="0.3">
      <c r="A1132">
        <v>194752</v>
      </c>
      <c r="B1132" s="17">
        <v>2904</v>
      </c>
      <c r="C1132" s="9" t="s">
        <v>335</v>
      </c>
      <c r="D1132">
        <v>5.9528000000000003E-3</v>
      </c>
      <c r="E1132">
        <v>-99</v>
      </c>
      <c r="F1132" t="s">
        <v>38</v>
      </c>
      <c r="G1132" t="s">
        <v>297</v>
      </c>
    </row>
    <row r="1133" spans="1:7" x14ac:dyDescent="0.3">
      <c r="A1133">
        <v>194753</v>
      </c>
      <c r="B1133" s="17">
        <v>2905</v>
      </c>
      <c r="C1133" s="9" t="s">
        <v>335</v>
      </c>
      <c r="D1133">
        <v>6.378E-4</v>
      </c>
      <c r="E1133">
        <v>-99</v>
      </c>
      <c r="F1133" t="s">
        <v>38</v>
      </c>
      <c r="G1133" t="s">
        <v>297</v>
      </c>
    </row>
    <row r="1134" spans="1:7" x14ac:dyDescent="0.3">
      <c r="A1134">
        <v>194754</v>
      </c>
      <c r="B1134" s="17">
        <v>2906</v>
      </c>
      <c r="C1134" s="9" t="s">
        <v>335</v>
      </c>
      <c r="D1134">
        <v>2.3386000000000001E-3</v>
      </c>
      <c r="E1134">
        <v>-99</v>
      </c>
      <c r="F1134" t="s">
        <v>38</v>
      </c>
      <c r="G1134" t="s">
        <v>297</v>
      </c>
    </row>
    <row r="1135" spans="1:7" x14ac:dyDescent="0.3">
      <c r="A1135">
        <v>194755</v>
      </c>
      <c r="B1135" s="17">
        <v>2456</v>
      </c>
      <c r="C1135" s="9" t="s">
        <v>335</v>
      </c>
      <c r="D1135">
        <v>8.6103000000000013E-3</v>
      </c>
      <c r="E1135">
        <v>-99</v>
      </c>
      <c r="F1135" t="s">
        <v>38</v>
      </c>
      <c r="G1135" t="s">
        <v>297</v>
      </c>
    </row>
    <row r="1136" spans="1:7" x14ac:dyDescent="0.3">
      <c r="A1136">
        <v>194756</v>
      </c>
      <c r="B1136" s="17">
        <v>2457</v>
      </c>
      <c r="C1136" s="9" t="s">
        <v>335</v>
      </c>
      <c r="D1136">
        <v>2.2323E-3</v>
      </c>
      <c r="E1136">
        <v>-99</v>
      </c>
      <c r="F1136" t="s">
        <v>38</v>
      </c>
      <c r="G1136" t="s">
        <v>297</v>
      </c>
    </row>
    <row r="1137" spans="1:7" x14ac:dyDescent="0.3">
      <c r="A1137">
        <v>194757</v>
      </c>
      <c r="B1137" s="17">
        <v>2458</v>
      </c>
      <c r="C1137" s="9" t="s">
        <v>335</v>
      </c>
      <c r="D1137">
        <v>1.8389899999999997E-2</v>
      </c>
      <c r="E1137">
        <v>-99</v>
      </c>
      <c r="F1137" t="s">
        <v>38</v>
      </c>
      <c r="G1137" t="s">
        <v>297</v>
      </c>
    </row>
    <row r="1138" spans="1:7" x14ac:dyDescent="0.3">
      <c r="A1138">
        <v>194758</v>
      </c>
      <c r="B1138" s="17">
        <v>2460</v>
      </c>
      <c r="C1138" s="9" t="s">
        <v>335</v>
      </c>
      <c r="D1138">
        <v>4.5708999999999993E-3</v>
      </c>
      <c r="E1138">
        <v>-99</v>
      </c>
      <c r="F1138" t="s">
        <v>38</v>
      </c>
      <c r="G1138" t="s">
        <v>297</v>
      </c>
    </row>
    <row r="1139" spans="1:7" x14ac:dyDescent="0.3">
      <c r="A1139">
        <v>194759</v>
      </c>
      <c r="B1139" s="17">
        <v>2912</v>
      </c>
      <c r="C1139" s="9" t="s">
        <v>335</v>
      </c>
      <c r="D1139">
        <v>3.8480599999999997E-2</v>
      </c>
      <c r="E1139">
        <v>-99</v>
      </c>
      <c r="F1139" t="s">
        <v>38</v>
      </c>
      <c r="G1139" t="s">
        <v>297</v>
      </c>
    </row>
    <row r="1140" spans="1:7" x14ac:dyDescent="0.3">
      <c r="A1140">
        <v>194760</v>
      </c>
      <c r="B1140" s="17">
        <v>2932</v>
      </c>
      <c r="C1140" s="9" t="s">
        <v>335</v>
      </c>
      <c r="D1140">
        <v>0.57593340000000004</v>
      </c>
      <c r="E1140">
        <v>-99</v>
      </c>
      <c r="F1140" t="s">
        <v>38</v>
      </c>
      <c r="G1140" t="s">
        <v>297</v>
      </c>
    </row>
    <row r="1141" spans="1:7" x14ac:dyDescent="0.3">
      <c r="A1141">
        <v>194761</v>
      </c>
      <c r="B1141" s="17">
        <v>2907</v>
      </c>
      <c r="C1141" s="9" t="s">
        <v>335</v>
      </c>
      <c r="D1141">
        <v>1.6406342</v>
      </c>
      <c r="E1141">
        <v>-99</v>
      </c>
      <c r="F1141" t="s">
        <v>38</v>
      </c>
      <c r="G1141" t="s">
        <v>297</v>
      </c>
    </row>
    <row r="1142" spans="1:7" x14ac:dyDescent="0.3">
      <c r="A1142">
        <v>194762</v>
      </c>
      <c r="B1142" s="17">
        <v>2908</v>
      </c>
      <c r="C1142" s="9" t="s">
        <v>335</v>
      </c>
      <c r="D1142">
        <v>4.8260199999999996E-2</v>
      </c>
      <c r="E1142">
        <v>-99</v>
      </c>
      <c r="F1142" t="s">
        <v>38</v>
      </c>
      <c r="G1142" t="s">
        <v>297</v>
      </c>
    </row>
    <row r="1143" spans="1:7" x14ac:dyDescent="0.3">
      <c r="A1143">
        <v>194763</v>
      </c>
      <c r="B1143" s="17">
        <v>2933</v>
      </c>
      <c r="C1143" s="9" t="s">
        <v>335</v>
      </c>
      <c r="D1143">
        <v>0.86453789999999997</v>
      </c>
      <c r="E1143">
        <v>-99</v>
      </c>
      <c r="F1143" t="s">
        <v>38</v>
      </c>
      <c r="G1143" t="s">
        <v>297</v>
      </c>
    </row>
    <row r="1144" spans="1:7" x14ac:dyDescent="0.3">
      <c r="A1144">
        <v>194764</v>
      </c>
      <c r="B1144" s="17">
        <v>2366</v>
      </c>
      <c r="C1144" s="9" t="s">
        <v>335</v>
      </c>
      <c r="D1144">
        <v>2.2429299999999999E-2</v>
      </c>
      <c r="E1144">
        <v>-99</v>
      </c>
      <c r="F1144" t="s">
        <v>38</v>
      </c>
      <c r="G1144" t="s">
        <v>297</v>
      </c>
    </row>
    <row r="1145" spans="1:7" x14ac:dyDescent="0.3">
      <c r="A1145">
        <v>194765</v>
      </c>
      <c r="B1145" s="17">
        <v>965</v>
      </c>
      <c r="C1145" s="9" t="s">
        <v>335</v>
      </c>
      <c r="D1145">
        <v>0.52937400000000001</v>
      </c>
      <c r="E1145">
        <v>-99</v>
      </c>
      <c r="F1145" t="s">
        <v>38</v>
      </c>
      <c r="G1145" t="s">
        <v>297</v>
      </c>
    </row>
    <row r="1146" spans="1:7" x14ac:dyDescent="0.3">
      <c r="A1146">
        <v>194766</v>
      </c>
      <c r="B1146" s="17">
        <v>1632</v>
      </c>
      <c r="C1146" s="9" t="s">
        <v>335</v>
      </c>
      <c r="D1146">
        <v>1.5944999999999997E-2</v>
      </c>
      <c r="E1146">
        <v>-99</v>
      </c>
      <c r="F1146" t="s">
        <v>38</v>
      </c>
      <c r="G1146" t="s">
        <v>297</v>
      </c>
    </row>
    <row r="1147" spans="1:7" x14ac:dyDescent="0.3">
      <c r="A1147">
        <v>194767</v>
      </c>
      <c r="B1147" s="17">
        <v>2461</v>
      </c>
      <c r="C1147" s="9" t="s">
        <v>335</v>
      </c>
      <c r="D1147">
        <v>6.2398099999999991E-2</v>
      </c>
      <c r="E1147">
        <v>-99</v>
      </c>
      <c r="F1147" t="s">
        <v>38</v>
      </c>
      <c r="G1147" t="s">
        <v>297</v>
      </c>
    </row>
    <row r="1148" spans="1:7" x14ac:dyDescent="0.3">
      <c r="A1148">
        <v>194768</v>
      </c>
      <c r="B1148" s="17">
        <v>2462</v>
      </c>
      <c r="C1148" s="9" t="s">
        <v>335</v>
      </c>
      <c r="D1148">
        <v>1.2755999999999998E-2</v>
      </c>
      <c r="E1148">
        <v>-99</v>
      </c>
      <c r="F1148" t="s">
        <v>38</v>
      </c>
      <c r="G1148" t="s">
        <v>297</v>
      </c>
    </row>
    <row r="1149" spans="1:7" x14ac:dyDescent="0.3">
      <c r="A1149">
        <v>194769</v>
      </c>
      <c r="B1149" s="17">
        <v>2463</v>
      </c>
      <c r="C1149" s="9" t="s">
        <v>335</v>
      </c>
      <c r="D1149">
        <v>4.7516099999999999E-2</v>
      </c>
      <c r="E1149">
        <v>-99</v>
      </c>
      <c r="F1149" t="s">
        <v>38</v>
      </c>
      <c r="G1149" t="s">
        <v>297</v>
      </c>
    </row>
    <row r="1150" spans="1:7" x14ac:dyDescent="0.3">
      <c r="A1150">
        <v>194770</v>
      </c>
      <c r="B1150" s="17">
        <v>2464</v>
      </c>
      <c r="C1150" s="9" t="s">
        <v>335</v>
      </c>
      <c r="D1150">
        <v>1.3181199999999999E-2</v>
      </c>
      <c r="E1150">
        <v>-99</v>
      </c>
      <c r="F1150" t="s">
        <v>38</v>
      </c>
      <c r="G1150" t="s">
        <v>297</v>
      </c>
    </row>
    <row r="1151" spans="1:7" x14ac:dyDescent="0.3">
      <c r="A1151">
        <v>194771</v>
      </c>
      <c r="B1151" s="17">
        <v>1713</v>
      </c>
      <c r="C1151" s="9" t="s">
        <v>335</v>
      </c>
      <c r="D1151">
        <v>1.02048E-2</v>
      </c>
      <c r="E1151">
        <v>-99</v>
      </c>
      <c r="F1151" t="s">
        <v>38</v>
      </c>
      <c r="G1151" t="s">
        <v>297</v>
      </c>
    </row>
    <row r="1152" spans="1:7" x14ac:dyDescent="0.3">
      <c r="A1152">
        <v>194772</v>
      </c>
      <c r="B1152" s="17">
        <v>2467</v>
      </c>
      <c r="C1152" s="9" t="s">
        <v>335</v>
      </c>
      <c r="D1152">
        <v>2.2322999999999996E-2</v>
      </c>
      <c r="E1152">
        <v>-99</v>
      </c>
      <c r="F1152" t="s">
        <v>38</v>
      </c>
      <c r="G1152" t="s">
        <v>297</v>
      </c>
    </row>
    <row r="1153" spans="1:7" x14ac:dyDescent="0.3">
      <c r="A1153">
        <v>194773</v>
      </c>
      <c r="B1153" s="17">
        <v>1681</v>
      </c>
      <c r="C1153" s="9" t="s">
        <v>335</v>
      </c>
      <c r="D1153">
        <v>1.8496199999999997E-2</v>
      </c>
      <c r="E1153">
        <v>-99</v>
      </c>
      <c r="F1153" t="s">
        <v>38</v>
      </c>
      <c r="G1153" t="s">
        <v>297</v>
      </c>
    </row>
    <row r="1154" spans="1:7" x14ac:dyDescent="0.3">
      <c r="A1154">
        <v>194774</v>
      </c>
      <c r="B1154" s="17">
        <v>2297</v>
      </c>
      <c r="C1154" s="9" t="s">
        <v>335</v>
      </c>
      <c r="D1154">
        <v>42.413699999999999</v>
      </c>
      <c r="E1154">
        <v>-99</v>
      </c>
      <c r="F1154" t="s">
        <v>38</v>
      </c>
      <c r="G1154" t="s">
        <v>297</v>
      </c>
    </row>
  </sheetData>
  <sortState ref="A2:G1154">
    <sortCondition ref="A2"/>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L12" sqref="L12"/>
    </sheetView>
  </sheetViews>
  <sheetFormatPr defaultRowHeight="14.4" x14ac:dyDescent="0.3"/>
  <sheetData>
    <row r="1" spans="1:4" x14ac:dyDescent="0.3">
      <c r="A1" s="7" t="s">
        <v>25</v>
      </c>
      <c r="B1" s="7" t="s">
        <v>26</v>
      </c>
      <c r="C1" s="7" t="s">
        <v>1</v>
      </c>
      <c r="D1" s="7" t="s">
        <v>36</v>
      </c>
    </row>
    <row r="2" spans="1:4" x14ac:dyDescent="0.3">
      <c r="A2">
        <v>5973</v>
      </c>
      <c r="B2" s="3" t="s">
        <v>0</v>
      </c>
      <c r="C2" s="9" t="s">
        <v>330</v>
      </c>
      <c r="D2" t="s">
        <v>345</v>
      </c>
    </row>
    <row r="3" spans="1:4" x14ac:dyDescent="0.3">
      <c r="A3">
        <v>5974</v>
      </c>
      <c r="B3" s="3" t="s">
        <v>0</v>
      </c>
      <c r="C3" s="9" t="s">
        <v>331</v>
      </c>
      <c r="D3" t="s">
        <v>346</v>
      </c>
    </row>
    <row r="4" spans="1:4" x14ac:dyDescent="0.3">
      <c r="A4">
        <v>5975</v>
      </c>
      <c r="B4" s="3" t="s">
        <v>0</v>
      </c>
      <c r="C4" s="9" t="s">
        <v>332</v>
      </c>
      <c r="D4" t="s">
        <v>347</v>
      </c>
    </row>
    <row r="5" spans="1:4" x14ac:dyDescent="0.3">
      <c r="A5">
        <v>5976</v>
      </c>
      <c r="B5" s="3" t="s">
        <v>0</v>
      </c>
      <c r="C5" s="9" t="s">
        <v>333</v>
      </c>
      <c r="D5" t="s">
        <v>348</v>
      </c>
    </row>
    <row r="6" spans="1:4" x14ac:dyDescent="0.3">
      <c r="A6">
        <v>5977</v>
      </c>
      <c r="B6" s="3" t="s">
        <v>0</v>
      </c>
      <c r="C6" s="9" t="s">
        <v>334</v>
      </c>
      <c r="D6" t="s">
        <v>349</v>
      </c>
    </row>
    <row r="7" spans="1:4" x14ac:dyDescent="0.3">
      <c r="A7">
        <v>5978</v>
      </c>
      <c r="B7" s="3" t="s">
        <v>0</v>
      </c>
      <c r="C7" s="9" t="s">
        <v>335</v>
      </c>
      <c r="D7" t="s">
        <v>350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5"/>
  <sheetViews>
    <sheetView workbookViewId="0">
      <pane xSplit="3" ySplit="4" topLeftCell="D261" activePane="bottomRight" state="frozen"/>
      <selection pane="topRight" activeCell="D1" sqref="D1"/>
      <selection pane="bottomLeft" activeCell="A3" sqref="A3"/>
      <selection pane="bottomRight" activeCell="N5" sqref="N5:O275"/>
    </sheetView>
  </sheetViews>
  <sheetFormatPr defaultRowHeight="14.4" x14ac:dyDescent="0.3"/>
  <cols>
    <col min="3" max="3" width="33.109375" customWidth="1"/>
  </cols>
  <sheetData>
    <row r="1" spans="1:15" x14ac:dyDescent="0.3">
      <c r="C1" t="s">
        <v>293</v>
      </c>
      <c r="D1" t="s">
        <v>330</v>
      </c>
      <c r="F1" t="s">
        <v>331</v>
      </c>
      <c r="H1" t="s">
        <v>332</v>
      </c>
      <c r="J1" t="s">
        <v>333</v>
      </c>
      <c r="L1" t="s">
        <v>334</v>
      </c>
      <c r="N1" t="s">
        <v>335</v>
      </c>
    </row>
    <row r="2" spans="1:15" x14ac:dyDescent="0.3">
      <c r="C2" t="s">
        <v>292</v>
      </c>
    </row>
    <row r="3" spans="1:15" x14ac:dyDescent="0.3">
      <c r="C3" t="s">
        <v>291</v>
      </c>
      <c r="D3" t="s">
        <v>352</v>
      </c>
      <c r="F3" t="s">
        <v>353</v>
      </c>
      <c r="H3" t="s">
        <v>354</v>
      </c>
      <c r="J3" t="s">
        <v>355</v>
      </c>
      <c r="L3" t="s">
        <v>356</v>
      </c>
      <c r="N3" t="s">
        <v>357</v>
      </c>
    </row>
    <row r="4" spans="1:15" x14ac:dyDescent="0.3">
      <c r="B4" t="s">
        <v>40</v>
      </c>
      <c r="C4" s="15" t="s">
        <v>44</v>
      </c>
      <c r="E4" t="s">
        <v>59</v>
      </c>
      <c r="G4" t="s">
        <v>59</v>
      </c>
      <c r="I4" t="s">
        <v>59</v>
      </c>
      <c r="K4" t="s">
        <v>59</v>
      </c>
      <c r="M4" t="s">
        <v>59</v>
      </c>
      <c r="O4" t="s">
        <v>59</v>
      </c>
    </row>
    <row r="5" spans="1:15" x14ac:dyDescent="0.3">
      <c r="A5" t="s">
        <v>296</v>
      </c>
      <c r="B5" s="8">
        <v>626</v>
      </c>
      <c r="C5" t="s">
        <v>57</v>
      </c>
      <c r="D5">
        <v>85.5</v>
      </c>
      <c r="E5">
        <v>5.8</v>
      </c>
      <c r="F5">
        <v>87.5</v>
      </c>
      <c r="G5">
        <v>5.4</v>
      </c>
      <c r="H5">
        <v>86.8</v>
      </c>
      <c r="I5">
        <v>6</v>
      </c>
      <c r="J5">
        <v>73.400000000000006</v>
      </c>
      <c r="K5">
        <v>6.4</v>
      </c>
      <c r="L5">
        <v>102.3</v>
      </c>
      <c r="M5">
        <v>6.4</v>
      </c>
      <c r="N5">
        <v>106.3</v>
      </c>
      <c r="O5">
        <v>6.5</v>
      </c>
    </row>
    <row r="6" spans="1:15" x14ac:dyDescent="0.3">
      <c r="A6" t="s">
        <v>296</v>
      </c>
      <c r="B6">
        <v>797</v>
      </c>
      <c r="C6" t="s">
        <v>58</v>
      </c>
      <c r="D6">
        <v>6.7</v>
      </c>
      <c r="E6">
        <v>1.9</v>
      </c>
      <c r="F6">
        <v>3.8</v>
      </c>
      <c r="G6">
        <v>0.7</v>
      </c>
      <c r="H6">
        <v>22</v>
      </c>
      <c r="I6">
        <v>2.9</v>
      </c>
      <c r="J6">
        <v>31.3</v>
      </c>
      <c r="K6">
        <v>2.8</v>
      </c>
      <c r="L6">
        <v>5.4</v>
      </c>
      <c r="M6">
        <v>0.9</v>
      </c>
      <c r="N6">
        <v>7</v>
      </c>
      <c r="O6">
        <v>0.8</v>
      </c>
    </row>
    <row r="7" spans="1:15" x14ac:dyDescent="0.3">
      <c r="A7" s="16" t="s">
        <v>298</v>
      </c>
      <c r="B7" s="11">
        <v>337</v>
      </c>
      <c r="C7" t="s">
        <v>45</v>
      </c>
      <c r="D7">
        <v>0.63</v>
      </c>
      <c r="E7">
        <v>0.03</v>
      </c>
      <c r="F7">
        <v>0.4</v>
      </c>
      <c r="G7">
        <v>0.05</v>
      </c>
      <c r="H7">
        <v>0.65</v>
      </c>
      <c r="I7">
        <v>0.03</v>
      </c>
      <c r="J7">
        <v>0.13</v>
      </c>
      <c r="K7">
        <v>0.01</v>
      </c>
      <c r="L7">
        <v>0.39</v>
      </c>
      <c r="M7">
        <v>7.0000000000000007E-2</v>
      </c>
      <c r="N7">
        <v>0.48</v>
      </c>
      <c r="O7">
        <v>7.0000000000000007E-2</v>
      </c>
    </row>
    <row r="8" spans="1:15" x14ac:dyDescent="0.3">
      <c r="A8" s="16" t="s">
        <v>298</v>
      </c>
      <c r="B8" s="8">
        <v>613</v>
      </c>
      <c r="C8" t="s">
        <v>46</v>
      </c>
      <c r="D8">
        <v>0.6</v>
      </c>
      <c r="E8">
        <v>0.04</v>
      </c>
      <c r="F8">
        <v>0.4</v>
      </c>
      <c r="G8">
        <v>7.0000000000000007E-2</v>
      </c>
      <c r="H8">
        <v>0.28000000000000003</v>
      </c>
      <c r="I8">
        <v>0.05</v>
      </c>
      <c r="J8">
        <v>0.17</v>
      </c>
      <c r="K8">
        <v>0.01</v>
      </c>
      <c r="L8">
        <v>0.38</v>
      </c>
      <c r="M8">
        <v>0.1</v>
      </c>
      <c r="N8">
        <v>0.4</v>
      </c>
      <c r="O8">
        <v>0.1</v>
      </c>
    </row>
    <row r="9" spans="1:15" x14ac:dyDescent="0.3">
      <c r="A9" s="16" t="s">
        <v>298</v>
      </c>
      <c r="B9" s="8">
        <v>699</v>
      </c>
      <c r="C9" t="s">
        <v>47</v>
      </c>
      <c r="D9">
        <v>0.31</v>
      </c>
      <c r="E9">
        <v>0.03</v>
      </c>
      <c r="F9">
        <v>0.42</v>
      </c>
      <c r="G9">
        <v>0.06</v>
      </c>
      <c r="H9">
        <v>1.68</v>
      </c>
      <c r="I9">
        <v>0.05</v>
      </c>
      <c r="J9">
        <v>0.13</v>
      </c>
      <c r="K9">
        <v>0.01</v>
      </c>
      <c r="L9">
        <v>0.33</v>
      </c>
      <c r="M9">
        <v>0.08</v>
      </c>
      <c r="N9">
        <v>0.3</v>
      </c>
      <c r="O9">
        <v>0.08</v>
      </c>
    </row>
    <row r="10" spans="1:15" x14ac:dyDescent="0.3">
      <c r="A10" s="16" t="s">
        <v>298</v>
      </c>
      <c r="B10" s="8">
        <v>784</v>
      </c>
      <c r="C10" t="s">
        <v>48</v>
      </c>
      <c r="D10">
        <v>0.12</v>
      </c>
      <c r="E10">
        <v>0.02</v>
      </c>
      <c r="F10">
        <v>0.06</v>
      </c>
      <c r="G10">
        <v>0.01</v>
      </c>
      <c r="H10">
        <v>0.21</v>
      </c>
      <c r="I10">
        <v>0.02</v>
      </c>
      <c r="J10">
        <v>0.03</v>
      </c>
      <c r="K10">
        <v>0.01</v>
      </c>
      <c r="L10">
        <v>0.04</v>
      </c>
      <c r="M10">
        <v>0.01</v>
      </c>
      <c r="N10">
        <v>0.03</v>
      </c>
      <c r="O10">
        <v>0.01</v>
      </c>
    </row>
    <row r="11" spans="1:15" x14ac:dyDescent="0.3">
      <c r="A11" t="s">
        <v>299</v>
      </c>
      <c r="B11" s="8">
        <v>694</v>
      </c>
      <c r="C11" t="s">
        <v>49</v>
      </c>
      <c r="D11">
        <v>4.1000000000000002E-2</v>
      </c>
      <c r="E11">
        <v>5.0000000000000001E-3</v>
      </c>
      <c r="F11">
        <v>8.9999999999999993E-3</v>
      </c>
      <c r="G11">
        <v>2E-3</v>
      </c>
      <c r="H11">
        <v>0.13700000000000001</v>
      </c>
      <c r="I11">
        <v>7.0000000000000001E-3</v>
      </c>
      <c r="J11">
        <v>0.17799999999999999</v>
      </c>
      <c r="K11">
        <v>3.0000000000000001E-3</v>
      </c>
      <c r="L11">
        <v>2.9000000000000001E-2</v>
      </c>
      <c r="M11">
        <v>3.0000000000000001E-3</v>
      </c>
      <c r="N11">
        <v>2.9000000000000001E-2</v>
      </c>
      <c r="O11">
        <v>3.0000000000000001E-3</v>
      </c>
    </row>
    <row r="12" spans="1:15" x14ac:dyDescent="0.3">
      <c r="A12" t="s">
        <v>299</v>
      </c>
      <c r="B12" s="8">
        <v>700</v>
      </c>
      <c r="C12" t="s">
        <v>50</v>
      </c>
      <c r="D12">
        <v>0.127</v>
      </c>
      <c r="E12">
        <v>4.0000000000000001E-3</v>
      </c>
      <c r="F12">
        <v>0.129</v>
      </c>
      <c r="G12">
        <v>2E-3</v>
      </c>
      <c r="H12">
        <v>0.19700000000000001</v>
      </c>
      <c r="I12">
        <v>6.0000000000000001E-3</v>
      </c>
      <c r="J12">
        <v>0.08</v>
      </c>
      <c r="K12">
        <v>1E-3</v>
      </c>
      <c r="L12">
        <v>0.115</v>
      </c>
      <c r="M12">
        <v>3.0000000000000001E-3</v>
      </c>
      <c r="N12">
        <v>0.13</v>
      </c>
      <c r="O12">
        <v>3.0000000000000001E-3</v>
      </c>
    </row>
    <row r="13" spans="1:15" x14ac:dyDescent="0.3">
      <c r="A13" t="s">
        <v>299</v>
      </c>
      <c r="B13" s="8">
        <v>795</v>
      </c>
      <c r="C13" t="s">
        <v>51</v>
      </c>
      <c r="D13">
        <v>0.67400000000000004</v>
      </c>
      <c r="E13">
        <v>1.4E-2</v>
      </c>
      <c r="F13">
        <v>0.35699999999999998</v>
      </c>
      <c r="G13">
        <v>7.0000000000000001E-3</v>
      </c>
      <c r="H13">
        <v>0.78400000000000003</v>
      </c>
      <c r="I13">
        <v>1.6E-2</v>
      </c>
      <c r="J13">
        <v>0.14499999999999999</v>
      </c>
      <c r="K13">
        <v>3.0000000000000001E-3</v>
      </c>
      <c r="L13">
        <v>0.38100000000000001</v>
      </c>
      <c r="M13">
        <v>8.0000000000000002E-3</v>
      </c>
      <c r="N13">
        <v>0.48799999999999999</v>
      </c>
      <c r="O13">
        <v>8.9999999999999993E-3</v>
      </c>
    </row>
    <row r="14" spans="1:15" x14ac:dyDescent="0.3">
      <c r="A14" t="s">
        <v>299</v>
      </c>
      <c r="B14" s="8">
        <v>669</v>
      </c>
      <c r="C14" t="s">
        <v>52</v>
      </c>
      <c r="D14">
        <v>1.2350000000000001</v>
      </c>
      <c r="E14">
        <v>1.7000000000000001E-2</v>
      </c>
      <c r="F14">
        <v>1.0009999999999999</v>
      </c>
      <c r="G14">
        <v>8.0000000000000002E-3</v>
      </c>
      <c r="H14">
        <v>0.97599999999999998</v>
      </c>
      <c r="I14">
        <v>1.7999999999999999E-2</v>
      </c>
      <c r="J14">
        <v>0.439</v>
      </c>
      <c r="K14">
        <v>4.0000000000000001E-3</v>
      </c>
      <c r="L14">
        <v>1.3240000000000001</v>
      </c>
      <c r="M14">
        <v>1.2E-2</v>
      </c>
      <c r="N14">
        <v>1.48</v>
      </c>
      <c r="O14">
        <v>1.2999999999999999E-2</v>
      </c>
    </row>
    <row r="15" spans="1:15" x14ac:dyDescent="0.3">
      <c r="A15" t="s">
        <v>299</v>
      </c>
      <c r="B15" s="8">
        <v>778</v>
      </c>
      <c r="C15" t="s">
        <v>53</v>
      </c>
      <c r="D15">
        <v>3.9E-2</v>
      </c>
      <c r="E15">
        <v>1E-3</v>
      </c>
      <c r="F15">
        <v>1.2E-2</v>
      </c>
      <c r="G15">
        <v>1E-3</v>
      </c>
      <c r="H15">
        <v>0.49099999999999999</v>
      </c>
      <c r="I15">
        <v>8.0000000000000002E-3</v>
      </c>
      <c r="J15">
        <v>2.1000000000000001E-2</v>
      </c>
      <c r="K15">
        <v>1E-3</v>
      </c>
      <c r="L15">
        <v>1.2E-2</v>
      </c>
      <c r="M15">
        <v>1E-3</v>
      </c>
      <c r="N15">
        <v>7.2999999999999995E-2</v>
      </c>
      <c r="O15">
        <v>1E-3</v>
      </c>
    </row>
    <row r="16" spans="1:15" x14ac:dyDescent="0.3">
      <c r="A16" t="s">
        <v>299</v>
      </c>
      <c r="B16" s="8">
        <v>329</v>
      </c>
      <c r="C16" t="s">
        <v>301</v>
      </c>
      <c r="D16">
        <v>0.02</v>
      </c>
      <c r="F16">
        <v>0.02</v>
      </c>
      <c r="H16">
        <v>0.02</v>
      </c>
      <c r="J16">
        <v>1.0999999999999999E-2</v>
      </c>
      <c r="K16">
        <v>2E-3</v>
      </c>
      <c r="L16">
        <v>2.1000000000000001E-2</v>
      </c>
      <c r="M16">
        <v>6.0000000000000001E-3</v>
      </c>
      <c r="N16">
        <v>2.4E-2</v>
      </c>
    </row>
    <row r="17" spans="1:15" x14ac:dyDescent="0.3">
      <c r="A17" t="s">
        <v>299</v>
      </c>
      <c r="B17" s="8">
        <v>810</v>
      </c>
      <c r="C17" t="s">
        <v>54</v>
      </c>
      <c r="D17">
        <v>4.0000000000000001E-3</v>
      </c>
      <c r="E17">
        <v>1E-3</v>
      </c>
      <c r="F17">
        <v>5.0000000000000001E-3</v>
      </c>
      <c r="G17">
        <v>1E-3</v>
      </c>
      <c r="H17">
        <v>6.0000000000000001E-3</v>
      </c>
      <c r="I17">
        <v>1E-3</v>
      </c>
      <c r="J17">
        <v>1E-3</v>
      </c>
      <c r="L17">
        <v>2E-3</v>
      </c>
      <c r="N17">
        <v>2E-3</v>
      </c>
      <c r="O17">
        <v>1E-3</v>
      </c>
    </row>
    <row r="18" spans="1:15" x14ac:dyDescent="0.3">
      <c r="A18" t="s">
        <v>299</v>
      </c>
      <c r="B18" s="8">
        <v>689</v>
      </c>
      <c r="C18" t="s">
        <v>55</v>
      </c>
      <c r="D18">
        <v>6.0000000000000001E-3</v>
      </c>
      <c r="E18">
        <v>1E-3</v>
      </c>
      <c r="F18">
        <v>5.0000000000000001E-3</v>
      </c>
      <c r="G18">
        <v>1E-3</v>
      </c>
      <c r="H18">
        <v>6.0000000000000001E-3</v>
      </c>
      <c r="I18">
        <v>1E-3</v>
      </c>
      <c r="J18">
        <v>2E-3</v>
      </c>
      <c r="K18">
        <v>1E-3</v>
      </c>
      <c r="L18">
        <v>2E-3</v>
      </c>
      <c r="N18">
        <v>8.0000000000000002E-3</v>
      </c>
      <c r="O18">
        <v>1E-3</v>
      </c>
    </row>
    <row r="19" spans="1:15" x14ac:dyDescent="0.3">
      <c r="A19" t="s">
        <v>299</v>
      </c>
      <c r="B19" s="8">
        <v>520</v>
      </c>
      <c r="C19" t="s">
        <v>56</v>
      </c>
      <c r="D19">
        <v>5.0000000000000001E-3</v>
      </c>
      <c r="F19">
        <v>3.0000000000000001E-3</v>
      </c>
      <c r="G19">
        <v>1E-3</v>
      </c>
      <c r="H19">
        <v>1.4E-2</v>
      </c>
      <c r="I19">
        <v>2E-3</v>
      </c>
      <c r="J19">
        <v>2E-3</v>
      </c>
      <c r="L19">
        <v>4.0000000000000001E-3</v>
      </c>
      <c r="N19">
        <v>4.0000000000000001E-3</v>
      </c>
      <c r="O19">
        <v>1E-3</v>
      </c>
    </row>
    <row r="20" spans="1:15" x14ac:dyDescent="0.3">
      <c r="A20" t="s">
        <v>297</v>
      </c>
      <c r="B20" s="8">
        <v>1043</v>
      </c>
      <c r="C20" t="s">
        <v>60</v>
      </c>
      <c r="D20">
        <v>0</v>
      </c>
      <c r="F20">
        <v>0</v>
      </c>
      <c r="H20">
        <v>4.5135999999999996E-3</v>
      </c>
      <c r="J20">
        <v>3.6700000000000003E-4</v>
      </c>
      <c r="L20">
        <v>0</v>
      </c>
      <c r="N20">
        <v>0</v>
      </c>
    </row>
    <row r="21" spans="1:15" x14ac:dyDescent="0.3">
      <c r="A21" t="s">
        <v>297</v>
      </c>
      <c r="B21" s="8">
        <v>1048</v>
      </c>
      <c r="C21" t="s">
        <v>61</v>
      </c>
      <c r="D21">
        <v>0</v>
      </c>
      <c r="F21">
        <v>0</v>
      </c>
      <c r="H21">
        <v>7.2912000000000003E-3</v>
      </c>
      <c r="J21">
        <v>4.4040000000000008E-4</v>
      </c>
      <c r="L21">
        <v>0</v>
      </c>
      <c r="N21">
        <v>0</v>
      </c>
    </row>
    <row r="22" spans="1:15" x14ac:dyDescent="0.3">
      <c r="A22" t="s">
        <v>297</v>
      </c>
      <c r="B22" s="8">
        <v>1047</v>
      </c>
      <c r="C22" t="s">
        <v>62</v>
      </c>
      <c r="D22">
        <v>0</v>
      </c>
      <c r="F22">
        <v>2.1000000000000003E-3</v>
      </c>
      <c r="H22">
        <v>8.9403999999999994E-3</v>
      </c>
      <c r="J22">
        <v>1.5414000000000003E-3</v>
      </c>
      <c r="L22">
        <v>3.6827999999999995E-3</v>
      </c>
      <c r="N22">
        <v>1.7008000000000001E-3</v>
      </c>
    </row>
    <row r="23" spans="1:15" x14ac:dyDescent="0.3">
      <c r="A23" t="s">
        <v>297</v>
      </c>
      <c r="B23" s="8">
        <v>1042</v>
      </c>
      <c r="C23" t="s">
        <v>63</v>
      </c>
      <c r="D23">
        <v>7.182E-3</v>
      </c>
      <c r="F23">
        <v>7.2624999999999999E-3</v>
      </c>
      <c r="H23">
        <v>9.0271999999999991E-3</v>
      </c>
      <c r="J23">
        <v>1.9084000000000002E-3</v>
      </c>
      <c r="L23">
        <v>7.7748000000000001E-3</v>
      </c>
      <c r="N23">
        <v>6.271699999999999E-3</v>
      </c>
    </row>
    <row r="24" spans="1:15" x14ac:dyDescent="0.3">
      <c r="A24" t="s">
        <v>297</v>
      </c>
      <c r="B24" s="8">
        <v>1595</v>
      </c>
      <c r="C24" t="s">
        <v>64</v>
      </c>
      <c r="D24">
        <v>1.1457E-2</v>
      </c>
      <c r="F24">
        <v>1.2162500000000001E-2</v>
      </c>
      <c r="H24">
        <v>8.9403999999999994E-3</v>
      </c>
      <c r="J24">
        <v>1.9818000000000001E-3</v>
      </c>
      <c r="L24">
        <v>8.6955000000000001E-3</v>
      </c>
      <c r="N24">
        <v>1.1693E-2</v>
      </c>
    </row>
    <row r="25" spans="1:15" x14ac:dyDescent="0.3">
      <c r="A25" t="s">
        <v>297</v>
      </c>
      <c r="B25">
        <v>1596</v>
      </c>
      <c r="C25" t="s">
        <v>65</v>
      </c>
      <c r="D25">
        <v>0</v>
      </c>
      <c r="F25">
        <v>9.4500000000000001E-3</v>
      </c>
      <c r="H25">
        <v>0</v>
      </c>
      <c r="J25">
        <v>2.4222000000000002E-3</v>
      </c>
      <c r="L25">
        <v>6.6495E-3</v>
      </c>
      <c r="N25">
        <v>1.49883E-2</v>
      </c>
    </row>
    <row r="26" spans="1:15" x14ac:dyDescent="0.3">
      <c r="A26" t="s">
        <v>297</v>
      </c>
      <c r="B26">
        <v>1597</v>
      </c>
      <c r="C26" t="s">
        <v>66</v>
      </c>
      <c r="D26">
        <v>0</v>
      </c>
      <c r="F26">
        <v>1.0324999999999999E-2</v>
      </c>
      <c r="H26">
        <v>0</v>
      </c>
      <c r="J26">
        <v>3.4498000000000003E-3</v>
      </c>
      <c r="L26">
        <v>8.9000999999999976E-3</v>
      </c>
      <c r="N26">
        <v>8.7165999999999997E-3</v>
      </c>
    </row>
    <row r="27" spans="1:15" x14ac:dyDescent="0.3">
      <c r="A27" t="s">
        <v>297</v>
      </c>
      <c r="B27">
        <v>1598</v>
      </c>
      <c r="C27" t="s">
        <v>67</v>
      </c>
      <c r="D27">
        <v>0</v>
      </c>
      <c r="F27">
        <v>3.5875000000000004E-3</v>
      </c>
      <c r="H27">
        <v>1.5623999999999998E-3</v>
      </c>
      <c r="J27">
        <v>8.074E-4</v>
      </c>
      <c r="L27">
        <v>4.398899999999999E-3</v>
      </c>
      <c r="N27">
        <v>3.7205000000000003E-3</v>
      </c>
    </row>
    <row r="28" spans="1:15" x14ac:dyDescent="0.3">
      <c r="A28" t="s">
        <v>297</v>
      </c>
      <c r="B28">
        <v>1599</v>
      </c>
      <c r="C28" t="s">
        <v>68</v>
      </c>
      <c r="D28">
        <v>0</v>
      </c>
      <c r="F28">
        <v>3.3249999999999998E-3</v>
      </c>
      <c r="H28">
        <v>0</v>
      </c>
      <c r="J28">
        <v>0</v>
      </c>
      <c r="L28">
        <v>3.7851E-3</v>
      </c>
      <c r="N28">
        <v>1.9133999999999998E-3</v>
      </c>
    </row>
    <row r="29" spans="1:15" x14ac:dyDescent="0.3">
      <c r="A29" t="s">
        <v>297</v>
      </c>
      <c r="B29">
        <v>1600</v>
      </c>
      <c r="C29" t="s">
        <v>69</v>
      </c>
      <c r="D29">
        <v>0</v>
      </c>
      <c r="F29">
        <v>7.8750000000000001E-4</v>
      </c>
      <c r="H29">
        <v>0</v>
      </c>
      <c r="J29">
        <v>0</v>
      </c>
      <c r="L29">
        <v>1.2276000000000001E-3</v>
      </c>
      <c r="N29">
        <v>0</v>
      </c>
    </row>
    <row r="30" spans="1:15" x14ac:dyDescent="0.3">
      <c r="A30" t="s">
        <v>297</v>
      </c>
      <c r="B30">
        <v>1601</v>
      </c>
      <c r="C30" t="s">
        <v>70</v>
      </c>
      <c r="D30">
        <v>0</v>
      </c>
      <c r="F30">
        <v>0</v>
      </c>
      <c r="H30">
        <v>0</v>
      </c>
      <c r="J30">
        <v>0</v>
      </c>
      <c r="L30">
        <v>6.2402999999999998E-3</v>
      </c>
      <c r="N30">
        <v>0</v>
      </c>
    </row>
    <row r="31" spans="1:15" x14ac:dyDescent="0.3">
      <c r="A31" t="s">
        <v>297</v>
      </c>
      <c r="B31">
        <v>2374</v>
      </c>
      <c r="C31" t="s">
        <v>358</v>
      </c>
      <c r="D31">
        <v>0</v>
      </c>
      <c r="F31">
        <v>0</v>
      </c>
      <c r="H31">
        <v>7.2912000000000003E-3</v>
      </c>
      <c r="J31">
        <v>3.0828000000000006E-3</v>
      </c>
      <c r="L31">
        <v>2.4552000000000003E-3</v>
      </c>
      <c r="N31">
        <v>0</v>
      </c>
    </row>
    <row r="32" spans="1:15" x14ac:dyDescent="0.3">
      <c r="A32" t="s">
        <v>297</v>
      </c>
      <c r="B32">
        <v>2375</v>
      </c>
      <c r="C32" t="s">
        <v>71</v>
      </c>
      <c r="D32">
        <v>1.95795E-2</v>
      </c>
      <c r="F32">
        <v>2.2662500000000002E-2</v>
      </c>
      <c r="H32">
        <v>2.3870000000000002E-2</v>
      </c>
      <c r="J32">
        <v>6.3857999999999996E-3</v>
      </c>
      <c r="L32">
        <v>1.2276E-2</v>
      </c>
      <c r="N32">
        <v>1.3181199999999999E-2</v>
      </c>
    </row>
    <row r="33" spans="1:14" x14ac:dyDescent="0.3">
      <c r="A33" t="s">
        <v>297</v>
      </c>
      <c r="B33">
        <v>2376</v>
      </c>
      <c r="C33" t="s">
        <v>72</v>
      </c>
      <c r="D33">
        <v>1.05165E-2</v>
      </c>
      <c r="F33">
        <v>1.5224999999999999E-2</v>
      </c>
      <c r="H33">
        <v>1.6057999999999999E-2</v>
      </c>
      <c r="J33">
        <v>1.5414000000000003E-3</v>
      </c>
      <c r="L33">
        <v>1.18668E-2</v>
      </c>
      <c r="N33">
        <v>3.8161699999999993E-2</v>
      </c>
    </row>
    <row r="34" spans="1:14" x14ac:dyDescent="0.3">
      <c r="A34" t="s">
        <v>297</v>
      </c>
      <c r="B34">
        <v>2377</v>
      </c>
      <c r="C34" t="s">
        <v>73</v>
      </c>
      <c r="D34">
        <v>0</v>
      </c>
      <c r="F34">
        <v>1.96875E-2</v>
      </c>
      <c r="H34">
        <v>0</v>
      </c>
      <c r="J34">
        <v>5.3582000000000005E-3</v>
      </c>
      <c r="L34">
        <v>1.2685200000000001E-2</v>
      </c>
      <c r="N34">
        <v>3.8693199999999997E-2</v>
      </c>
    </row>
    <row r="35" spans="1:14" x14ac:dyDescent="0.3">
      <c r="A35" t="s">
        <v>297</v>
      </c>
      <c r="B35">
        <v>2378</v>
      </c>
      <c r="C35" t="s">
        <v>74</v>
      </c>
      <c r="D35">
        <v>1.3680000000000001E-3</v>
      </c>
      <c r="F35">
        <v>1.30375E-2</v>
      </c>
      <c r="H35">
        <v>4.9476000000000008E-3</v>
      </c>
      <c r="J35">
        <v>0</v>
      </c>
      <c r="L35">
        <v>4.6034999999999991E-3</v>
      </c>
      <c r="N35">
        <v>1.2224500000000001E-2</v>
      </c>
    </row>
    <row r="36" spans="1:14" x14ac:dyDescent="0.3">
      <c r="A36" t="s">
        <v>297</v>
      </c>
      <c r="B36">
        <v>2379</v>
      </c>
      <c r="C36" t="s">
        <v>75</v>
      </c>
      <c r="D36">
        <v>0</v>
      </c>
      <c r="F36">
        <v>1.0674999999999999E-2</v>
      </c>
      <c r="H36">
        <v>1.4756000000000001E-3</v>
      </c>
      <c r="J36">
        <v>5.6518000000000002E-3</v>
      </c>
      <c r="L36">
        <v>1.6777199999999999E-2</v>
      </c>
      <c r="N36">
        <v>1.8496199999999997E-2</v>
      </c>
    </row>
    <row r="37" spans="1:14" x14ac:dyDescent="0.3">
      <c r="A37" t="s">
        <v>297</v>
      </c>
      <c r="B37">
        <v>2380</v>
      </c>
      <c r="C37" t="s">
        <v>76</v>
      </c>
      <c r="D37">
        <v>0</v>
      </c>
      <c r="F37">
        <v>2.00375E-2</v>
      </c>
      <c r="H37">
        <v>0</v>
      </c>
      <c r="J37">
        <v>1.6882000000000002E-3</v>
      </c>
      <c r="L37">
        <v>4.8080999999999992E-3</v>
      </c>
      <c r="N37">
        <v>2.83821E-2</v>
      </c>
    </row>
    <row r="38" spans="1:14" x14ac:dyDescent="0.3">
      <c r="A38" t="s">
        <v>297</v>
      </c>
      <c r="B38">
        <v>2381</v>
      </c>
      <c r="C38" t="s">
        <v>77</v>
      </c>
      <c r="D38">
        <v>0</v>
      </c>
      <c r="F38">
        <v>3.0625000000000006E-3</v>
      </c>
      <c r="H38">
        <v>0</v>
      </c>
      <c r="J38">
        <v>2.5690000000000005E-3</v>
      </c>
      <c r="L38">
        <v>6.4448999999999999E-3</v>
      </c>
      <c r="N38">
        <v>0</v>
      </c>
    </row>
    <row r="39" spans="1:14" x14ac:dyDescent="0.3">
      <c r="A39" t="s">
        <v>297</v>
      </c>
      <c r="B39">
        <v>2382</v>
      </c>
      <c r="C39" t="s">
        <v>78</v>
      </c>
      <c r="D39">
        <v>0</v>
      </c>
      <c r="F39">
        <v>1.4175E-2</v>
      </c>
      <c r="H39">
        <v>0</v>
      </c>
      <c r="J39">
        <v>1.6882000000000002E-3</v>
      </c>
      <c r="L39">
        <v>2.2710600000000001E-2</v>
      </c>
      <c r="N39">
        <v>3.5185299999999996E-2</v>
      </c>
    </row>
    <row r="40" spans="1:14" x14ac:dyDescent="0.3">
      <c r="A40" t="s">
        <v>297</v>
      </c>
      <c r="B40">
        <v>2927</v>
      </c>
      <c r="C40" t="s">
        <v>309</v>
      </c>
      <c r="D40">
        <v>0</v>
      </c>
      <c r="F40">
        <v>0</v>
      </c>
      <c r="H40">
        <v>0</v>
      </c>
      <c r="J40">
        <v>0</v>
      </c>
      <c r="L40">
        <v>4.9104000000000005E-3</v>
      </c>
      <c r="N40">
        <v>0</v>
      </c>
    </row>
    <row r="41" spans="1:14" x14ac:dyDescent="0.3">
      <c r="A41" t="s">
        <v>297</v>
      </c>
      <c r="B41">
        <v>2862</v>
      </c>
      <c r="C41" t="s">
        <v>79</v>
      </c>
      <c r="D41">
        <v>0</v>
      </c>
      <c r="F41">
        <v>5.1624999999999996E-3</v>
      </c>
      <c r="H41">
        <v>0</v>
      </c>
      <c r="J41">
        <v>0</v>
      </c>
      <c r="L41">
        <v>0</v>
      </c>
      <c r="N41">
        <v>0</v>
      </c>
    </row>
    <row r="42" spans="1:14" x14ac:dyDescent="0.3">
      <c r="A42" t="s">
        <v>297</v>
      </c>
      <c r="B42" s="8">
        <v>2863</v>
      </c>
      <c r="C42" t="s">
        <v>80</v>
      </c>
      <c r="D42">
        <v>0</v>
      </c>
      <c r="F42">
        <v>8.1374999999999989E-3</v>
      </c>
      <c r="H42">
        <v>2.9512000000000002E-3</v>
      </c>
      <c r="J42">
        <v>0</v>
      </c>
      <c r="L42">
        <v>0</v>
      </c>
      <c r="N42">
        <v>3.6142000000000001E-3</v>
      </c>
    </row>
    <row r="43" spans="1:14" x14ac:dyDescent="0.3">
      <c r="A43" t="s">
        <v>297</v>
      </c>
      <c r="B43" s="8">
        <v>2864</v>
      </c>
      <c r="C43" t="s">
        <v>81</v>
      </c>
      <c r="D43">
        <v>0</v>
      </c>
      <c r="F43">
        <v>2.5024999999999999E-2</v>
      </c>
      <c r="H43">
        <v>0</v>
      </c>
      <c r="J43">
        <v>0</v>
      </c>
      <c r="L43">
        <v>0</v>
      </c>
      <c r="N43">
        <v>4.9960999999999998E-3</v>
      </c>
    </row>
    <row r="44" spans="1:14" x14ac:dyDescent="0.3">
      <c r="A44" t="s">
        <v>297</v>
      </c>
      <c r="B44" s="8">
        <v>2865</v>
      </c>
      <c r="C44" t="s">
        <v>82</v>
      </c>
      <c r="D44">
        <v>0</v>
      </c>
      <c r="F44">
        <v>6.2124999999999993E-3</v>
      </c>
      <c r="H44">
        <v>2.2567999999999998E-3</v>
      </c>
      <c r="J44">
        <v>0</v>
      </c>
      <c r="L44">
        <v>0</v>
      </c>
      <c r="N44">
        <v>3.4016000000000003E-3</v>
      </c>
    </row>
    <row r="45" spans="1:14" x14ac:dyDescent="0.3">
      <c r="A45" t="s">
        <v>297</v>
      </c>
      <c r="B45" s="8">
        <v>2866</v>
      </c>
      <c r="C45" t="s">
        <v>83</v>
      </c>
      <c r="D45">
        <v>0</v>
      </c>
      <c r="F45">
        <v>1.05875E-2</v>
      </c>
      <c r="H45">
        <v>2.7775999999999999E-3</v>
      </c>
      <c r="J45">
        <v>0</v>
      </c>
      <c r="L45">
        <v>0</v>
      </c>
      <c r="N45">
        <v>8.0787999999999988E-3</v>
      </c>
    </row>
    <row r="46" spans="1:14" x14ac:dyDescent="0.3">
      <c r="A46" t="s">
        <v>297</v>
      </c>
      <c r="B46" s="8">
        <v>2867</v>
      </c>
      <c r="C46" t="s">
        <v>84</v>
      </c>
      <c r="D46">
        <v>0</v>
      </c>
      <c r="F46">
        <v>1.3474999999999999E-2</v>
      </c>
      <c r="H46">
        <v>3.2115999999999998E-3</v>
      </c>
      <c r="J46">
        <v>0</v>
      </c>
      <c r="L46">
        <v>0</v>
      </c>
      <c r="N46">
        <v>2.0196999999999997E-3</v>
      </c>
    </row>
    <row r="47" spans="1:14" x14ac:dyDescent="0.3">
      <c r="A47" t="s">
        <v>297</v>
      </c>
      <c r="B47" s="8">
        <v>2868</v>
      </c>
      <c r="C47" t="s">
        <v>85</v>
      </c>
      <c r="D47">
        <v>0</v>
      </c>
      <c r="F47">
        <v>7.0875E-3</v>
      </c>
      <c r="H47">
        <v>0</v>
      </c>
      <c r="J47">
        <v>0</v>
      </c>
      <c r="L47">
        <v>4.9104000000000005E-3</v>
      </c>
      <c r="N47">
        <v>6.3779999999999991E-3</v>
      </c>
    </row>
    <row r="48" spans="1:14" x14ac:dyDescent="0.3">
      <c r="A48" t="s">
        <v>297</v>
      </c>
      <c r="B48" s="8">
        <v>2869</v>
      </c>
      <c r="C48" t="s">
        <v>86</v>
      </c>
      <c r="D48">
        <v>0</v>
      </c>
      <c r="F48">
        <v>2.9750000000000002E-3</v>
      </c>
      <c r="H48">
        <v>0</v>
      </c>
      <c r="J48">
        <v>0</v>
      </c>
      <c r="L48">
        <v>0</v>
      </c>
      <c r="N48">
        <v>0</v>
      </c>
    </row>
    <row r="49" spans="1:14" x14ac:dyDescent="0.3">
      <c r="A49" t="s">
        <v>297</v>
      </c>
      <c r="B49" s="8">
        <v>941</v>
      </c>
      <c r="C49" t="s">
        <v>182</v>
      </c>
      <c r="D49">
        <v>0</v>
      </c>
      <c r="F49">
        <v>0</v>
      </c>
      <c r="H49">
        <v>2.1265999999999997E-2</v>
      </c>
      <c r="J49">
        <v>4.0369999999999998E-3</v>
      </c>
      <c r="L49">
        <v>0</v>
      </c>
      <c r="N49">
        <v>0</v>
      </c>
    </row>
    <row r="50" spans="1:14" x14ac:dyDescent="0.3">
      <c r="A50" t="s">
        <v>297</v>
      </c>
      <c r="B50">
        <v>1619</v>
      </c>
      <c r="C50" t="s">
        <v>183</v>
      </c>
      <c r="D50">
        <v>3.078E-3</v>
      </c>
      <c r="F50">
        <v>1.575E-3</v>
      </c>
      <c r="H50">
        <v>7.1176E-3</v>
      </c>
      <c r="J50">
        <v>1.101E-3</v>
      </c>
      <c r="L50">
        <v>0</v>
      </c>
      <c r="N50">
        <v>0</v>
      </c>
    </row>
    <row r="51" spans="1:14" x14ac:dyDescent="0.3">
      <c r="A51" t="s">
        <v>297</v>
      </c>
      <c r="B51">
        <v>954</v>
      </c>
      <c r="C51" t="s">
        <v>184</v>
      </c>
      <c r="D51">
        <v>0</v>
      </c>
      <c r="F51">
        <v>1.4875000000000001E-2</v>
      </c>
      <c r="H51">
        <v>3.1161199999999997E-2</v>
      </c>
      <c r="J51">
        <v>5.4316000000000008E-3</v>
      </c>
      <c r="L51">
        <v>0</v>
      </c>
      <c r="N51">
        <v>0</v>
      </c>
    </row>
    <row r="52" spans="1:14" x14ac:dyDescent="0.3">
      <c r="A52" t="s">
        <v>297</v>
      </c>
      <c r="B52">
        <v>970</v>
      </c>
      <c r="C52" t="s">
        <v>185</v>
      </c>
      <c r="D52">
        <v>4.8735000000000002E-3</v>
      </c>
      <c r="F52">
        <v>3.6750000000000003E-3</v>
      </c>
      <c r="H52">
        <v>0</v>
      </c>
      <c r="J52">
        <v>1.6148E-3</v>
      </c>
      <c r="L52">
        <v>4.2965999999999994E-3</v>
      </c>
      <c r="N52">
        <v>4.2519999999999997E-3</v>
      </c>
    </row>
    <row r="53" spans="1:14" x14ac:dyDescent="0.3">
      <c r="A53" t="s">
        <v>297</v>
      </c>
      <c r="B53">
        <v>958</v>
      </c>
      <c r="C53" t="s">
        <v>186</v>
      </c>
      <c r="D53">
        <v>0</v>
      </c>
      <c r="F53">
        <v>2.12625E-2</v>
      </c>
      <c r="H53">
        <v>4.3226399999999998E-2</v>
      </c>
      <c r="J53">
        <v>1.2551400000000002E-2</v>
      </c>
      <c r="L53">
        <v>0</v>
      </c>
      <c r="N53">
        <v>2.1472600000000001E-2</v>
      </c>
    </row>
    <row r="54" spans="1:14" x14ac:dyDescent="0.3">
      <c r="A54" t="s">
        <v>297</v>
      </c>
      <c r="B54">
        <v>962</v>
      </c>
      <c r="C54" t="s">
        <v>187</v>
      </c>
      <c r="D54">
        <v>0</v>
      </c>
      <c r="F54">
        <v>1.4262500000000001E-2</v>
      </c>
      <c r="H54">
        <v>2.4824799999999998E-2</v>
      </c>
      <c r="J54">
        <v>9.9824000000000024E-3</v>
      </c>
      <c r="L54">
        <v>2.4552000000000001E-2</v>
      </c>
      <c r="N54">
        <v>2.30671E-2</v>
      </c>
    </row>
    <row r="55" spans="1:14" x14ac:dyDescent="0.3">
      <c r="A55" t="s">
        <v>297</v>
      </c>
      <c r="B55">
        <v>2362</v>
      </c>
      <c r="C55" t="s">
        <v>188</v>
      </c>
      <c r="D55">
        <v>0.15646499999999999</v>
      </c>
      <c r="F55">
        <v>0.1703625</v>
      </c>
      <c r="H55">
        <v>0.24321359999999997</v>
      </c>
      <c r="J55">
        <v>0.12008240000000001</v>
      </c>
      <c r="L55">
        <v>0.17933189999999999</v>
      </c>
      <c r="N55">
        <v>0.1476507</v>
      </c>
    </row>
    <row r="56" spans="1:14" x14ac:dyDescent="0.3">
      <c r="A56" t="s">
        <v>297</v>
      </c>
      <c r="B56">
        <v>2870</v>
      </c>
      <c r="C56" t="s">
        <v>189</v>
      </c>
      <c r="D56">
        <v>0</v>
      </c>
      <c r="F56">
        <v>0</v>
      </c>
      <c r="H56">
        <v>0</v>
      </c>
      <c r="J56">
        <v>1.3358800000000001E-2</v>
      </c>
      <c r="L56">
        <v>3.9385500000000004E-2</v>
      </c>
      <c r="N56">
        <v>4.3051500000000006E-2</v>
      </c>
    </row>
    <row r="57" spans="1:14" x14ac:dyDescent="0.3">
      <c r="A57" t="s">
        <v>297</v>
      </c>
      <c r="B57">
        <v>1620</v>
      </c>
      <c r="C57" t="s">
        <v>190</v>
      </c>
      <c r="D57">
        <v>6.156E-3</v>
      </c>
      <c r="F57">
        <v>7.1750000000000008E-3</v>
      </c>
      <c r="H57">
        <v>1.31068E-2</v>
      </c>
      <c r="J57">
        <v>5.2848000000000001E-3</v>
      </c>
      <c r="L57">
        <v>1.4526599999999999E-2</v>
      </c>
      <c r="N57">
        <v>1.28623E-2</v>
      </c>
    </row>
    <row r="58" spans="1:14" x14ac:dyDescent="0.3">
      <c r="A58" t="s">
        <v>297</v>
      </c>
      <c r="B58">
        <v>966</v>
      </c>
      <c r="C58" t="s">
        <v>191</v>
      </c>
      <c r="D58">
        <v>3.2319000000000001E-2</v>
      </c>
      <c r="F58">
        <v>3.4737500000000004E-2</v>
      </c>
      <c r="H58">
        <v>0.12447119999999999</v>
      </c>
      <c r="J58">
        <v>3.7213800000000005E-2</v>
      </c>
      <c r="L58">
        <v>5.2275300000000004E-2</v>
      </c>
      <c r="N58">
        <v>4.2732599999999996E-2</v>
      </c>
    </row>
    <row r="59" spans="1:14" x14ac:dyDescent="0.3">
      <c r="A59" t="s">
        <v>297</v>
      </c>
      <c r="B59">
        <v>2871</v>
      </c>
      <c r="C59" t="s">
        <v>192</v>
      </c>
      <c r="D59">
        <v>0</v>
      </c>
      <c r="F59">
        <v>0</v>
      </c>
      <c r="H59">
        <v>0</v>
      </c>
      <c r="J59">
        <v>1.6882000000000002E-3</v>
      </c>
      <c r="L59">
        <v>9.0023999999999989E-3</v>
      </c>
      <c r="N59">
        <v>6.3779999999999991E-3</v>
      </c>
    </row>
    <row r="60" spans="1:14" x14ac:dyDescent="0.3">
      <c r="A60" t="s">
        <v>297</v>
      </c>
      <c r="B60">
        <v>959</v>
      </c>
      <c r="C60" t="s">
        <v>193</v>
      </c>
      <c r="D60">
        <v>2.052E-3</v>
      </c>
      <c r="F60">
        <v>5.3374999999999994E-3</v>
      </c>
      <c r="H60">
        <v>1.3887999999999999E-2</v>
      </c>
      <c r="J60">
        <v>2.5690000000000005E-3</v>
      </c>
      <c r="L60">
        <v>8.797799999999998E-3</v>
      </c>
      <c r="N60">
        <v>7.3347000000000004E-3</v>
      </c>
    </row>
    <row r="61" spans="1:14" x14ac:dyDescent="0.3">
      <c r="A61" t="s">
        <v>297</v>
      </c>
      <c r="B61">
        <v>944</v>
      </c>
      <c r="C61" t="s">
        <v>194</v>
      </c>
      <c r="D61">
        <v>9.1485000000000004E-3</v>
      </c>
      <c r="F61">
        <v>2.2137500000000001E-2</v>
      </c>
      <c r="H61">
        <v>6.9787199999999994E-2</v>
      </c>
      <c r="J61">
        <v>2.31944E-2</v>
      </c>
      <c r="L61">
        <v>6.8029499999999993E-2</v>
      </c>
      <c r="N61">
        <v>3.5823100000000004E-2</v>
      </c>
    </row>
    <row r="62" spans="1:14" x14ac:dyDescent="0.3">
      <c r="A62" t="s">
        <v>297</v>
      </c>
      <c r="B62">
        <v>2049</v>
      </c>
      <c r="C62" t="s">
        <v>195</v>
      </c>
      <c r="D62">
        <v>6.3270000000000002E-3</v>
      </c>
      <c r="F62">
        <v>1.65375E-2</v>
      </c>
      <c r="H62">
        <v>2.89044E-2</v>
      </c>
      <c r="J62">
        <v>2.4956000000000006E-3</v>
      </c>
      <c r="L62">
        <v>1.8925499999999998E-2</v>
      </c>
      <c r="N62">
        <v>1.7007999999999999E-2</v>
      </c>
    </row>
    <row r="63" spans="1:14" x14ac:dyDescent="0.3">
      <c r="A63" t="s">
        <v>297</v>
      </c>
      <c r="B63">
        <v>2872</v>
      </c>
      <c r="C63" t="s">
        <v>196</v>
      </c>
      <c r="D63">
        <v>4.3177500000000001E-2</v>
      </c>
      <c r="F63">
        <v>0.10815000000000001</v>
      </c>
      <c r="H63">
        <v>6.6662400000000011E-2</v>
      </c>
      <c r="J63">
        <v>2.0772199999999998E-2</v>
      </c>
      <c r="L63">
        <v>0.15754200000000002</v>
      </c>
      <c r="N63">
        <v>0.15370980000000001</v>
      </c>
    </row>
    <row r="64" spans="1:14" x14ac:dyDescent="0.3">
      <c r="A64" t="s">
        <v>297</v>
      </c>
      <c r="B64">
        <v>2922</v>
      </c>
      <c r="C64" t="s">
        <v>310</v>
      </c>
      <c r="D64">
        <v>0</v>
      </c>
      <c r="F64">
        <v>0</v>
      </c>
      <c r="H64">
        <v>0</v>
      </c>
      <c r="J64">
        <v>0</v>
      </c>
      <c r="L64">
        <v>1.3299E-3</v>
      </c>
      <c r="N64">
        <v>9.3544000000000006E-3</v>
      </c>
    </row>
    <row r="65" spans="1:14" x14ac:dyDescent="0.3">
      <c r="A65" t="s">
        <v>297</v>
      </c>
      <c r="B65">
        <v>972</v>
      </c>
      <c r="C65" t="s">
        <v>197</v>
      </c>
      <c r="D65">
        <v>1.1884500000000001E-2</v>
      </c>
      <c r="F65">
        <v>3.0362499999999997E-2</v>
      </c>
      <c r="H65">
        <v>7.2044000000000006E-3</v>
      </c>
      <c r="J65">
        <v>2.0552000000000001E-3</v>
      </c>
      <c r="L65">
        <v>2.1380699999999999E-2</v>
      </c>
      <c r="N65">
        <v>2.4767900000000002E-2</v>
      </c>
    </row>
    <row r="66" spans="1:14" x14ac:dyDescent="0.3">
      <c r="A66" t="s">
        <v>297</v>
      </c>
      <c r="B66">
        <v>971</v>
      </c>
      <c r="C66" t="s">
        <v>198</v>
      </c>
      <c r="D66">
        <v>5.2325999999999998E-2</v>
      </c>
      <c r="F66">
        <v>0.38036249999999999</v>
      </c>
      <c r="H66">
        <v>1.4408800000000001E-2</v>
      </c>
      <c r="J66">
        <v>1.4019400000000001E-2</v>
      </c>
      <c r="L66">
        <v>0.41513339999999999</v>
      </c>
      <c r="N66">
        <v>0.16221379999999999</v>
      </c>
    </row>
    <row r="67" spans="1:14" x14ac:dyDescent="0.3">
      <c r="A67" t="s">
        <v>297</v>
      </c>
      <c r="B67">
        <v>1621</v>
      </c>
      <c r="C67" t="s">
        <v>199</v>
      </c>
      <c r="D67">
        <v>5.3864999999999998E-3</v>
      </c>
      <c r="F67">
        <v>1.7500000000000002E-2</v>
      </c>
      <c r="H67">
        <v>9.0271999999999991E-3</v>
      </c>
      <c r="J67">
        <v>3.6700000000000003E-4</v>
      </c>
      <c r="L67">
        <v>1.3401300000000001E-2</v>
      </c>
      <c r="N67">
        <v>6.5905999999999994E-3</v>
      </c>
    </row>
    <row r="68" spans="1:14" x14ac:dyDescent="0.3">
      <c r="A68" t="s">
        <v>297</v>
      </c>
      <c r="B68">
        <v>1773</v>
      </c>
      <c r="C68" t="s">
        <v>200</v>
      </c>
      <c r="D68">
        <v>6.2414999999999997E-3</v>
      </c>
      <c r="F68">
        <v>0.16073749999999998</v>
      </c>
      <c r="H68">
        <v>4.6871999999999999E-3</v>
      </c>
      <c r="J68">
        <v>1.1744000000000001E-3</v>
      </c>
      <c r="L68">
        <v>0.20858970000000002</v>
      </c>
      <c r="N68">
        <v>1.2224500000000001E-2</v>
      </c>
    </row>
    <row r="69" spans="1:14" x14ac:dyDescent="0.3">
      <c r="A69" t="s">
        <v>297</v>
      </c>
      <c r="B69">
        <v>1797</v>
      </c>
      <c r="C69" t="s">
        <v>201</v>
      </c>
      <c r="D69">
        <v>0</v>
      </c>
      <c r="F69">
        <v>9.4500000000000001E-3</v>
      </c>
      <c r="H69">
        <v>0</v>
      </c>
      <c r="J69">
        <v>0</v>
      </c>
      <c r="L69">
        <v>2.7621E-3</v>
      </c>
      <c r="N69">
        <v>0</v>
      </c>
    </row>
    <row r="70" spans="1:14" x14ac:dyDescent="0.3">
      <c r="A70" t="s">
        <v>297</v>
      </c>
      <c r="B70">
        <v>1796</v>
      </c>
      <c r="C70" t="s">
        <v>202</v>
      </c>
      <c r="D70">
        <v>0</v>
      </c>
      <c r="F70">
        <v>4.8124999999999999E-3</v>
      </c>
      <c r="H70">
        <v>0</v>
      </c>
      <c r="J70">
        <v>0</v>
      </c>
      <c r="L70">
        <v>2.6188800000000002E-2</v>
      </c>
      <c r="N70">
        <v>0</v>
      </c>
    </row>
    <row r="71" spans="1:14" x14ac:dyDescent="0.3">
      <c r="A71" t="s">
        <v>297</v>
      </c>
      <c r="B71">
        <v>2393</v>
      </c>
      <c r="C71" t="s">
        <v>203</v>
      </c>
      <c r="D71">
        <v>0</v>
      </c>
      <c r="F71">
        <v>6.4749999999999999E-3</v>
      </c>
      <c r="H71">
        <v>0</v>
      </c>
      <c r="J71">
        <v>3.7434E-3</v>
      </c>
      <c r="L71">
        <v>1.31967E-2</v>
      </c>
      <c r="N71">
        <v>1.7220600000000003E-2</v>
      </c>
    </row>
    <row r="72" spans="1:14" x14ac:dyDescent="0.3">
      <c r="A72" t="s">
        <v>297</v>
      </c>
      <c r="B72">
        <v>2857</v>
      </c>
      <c r="C72" t="s">
        <v>204</v>
      </c>
      <c r="D72">
        <v>9.4734000000000013E-2</v>
      </c>
      <c r="F72">
        <v>0.14656250000000001</v>
      </c>
      <c r="H72">
        <v>0</v>
      </c>
      <c r="J72">
        <v>0.30071980000000009</v>
      </c>
      <c r="L72">
        <v>0.1092564</v>
      </c>
      <c r="N72">
        <v>0.1379774</v>
      </c>
    </row>
    <row r="73" spans="1:14" x14ac:dyDescent="0.3">
      <c r="A73" t="s">
        <v>297</v>
      </c>
      <c r="B73">
        <v>2858</v>
      </c>
      <c r="C73" t="s">
        <v>205</v>
      </c>
      <c r="D73">
        <v>1.3594500000000001E-2</v>
      </c>
      <c r="F73">
        <v>3.3075E-2</v>
      </c>
      <c r="H73">
        <v>1.42352E-2</v>
      </c>
      <c r="J73">
        <v>3.4791600000000006E-2</v>
      </c>
      <c r="L73">
        <v>1.64703E-2</v>
      </c>
      <c r="N73">
        <v>2.7319099999999999E-2</v>
      </c>
    </row>
    <row r="74" spans="1:14" x14ac:dyDescent="0.3">
      <c r="A74" t="s">
        <v>297</v>
      </c>
      <c r="B74">
        <v>2859</v>
      </c>
      <c r="C74" t="s">
        <v>206</v>
      </c>
      <c r="D74">
        <v>0</v>
      </c>
      <c r="F74">
        <v>4.8124999999999999E-3</v>
      </c>
      <c r="H74">
        <v>4.5135999999999996E-3</v>
      </c>
      <c r="J74">
        <v>0</v>
      </c>
      <c r="L74">
        <v>4.8080999999999992E-3</v>
      </c>
      <c r="N74">
        <v>2.5512E-3</v>
      </c>
    </row>
    <row r="75" spans="1:14" x14ac:dyDescent="0.3">
      <c r="A75" t="s">
        <v>297</v>
      </c>
      <c r="B75">
        <v>1683</v>
      </c>
      <c r="C75" t="s">
        <v>207</v>
      </c>
      <c r="D75">
        <v>0.10405350000000001</v>
      </c>
      <c r="F75">
        <v>0.34063749999999998</v>
      </c>
      <c r="H75">
        <v>0.11066999999999999</v>
      </c>
      <c r="J75">
        <v>0.281856</v>
      </c>
      <c r="L75">
        <v>0.15999720000000001</v>
      </c>
      <c r="N75">
        <v>0.1232017</v>
      </c>
    </row>
    <row r="76" spans="1:14" x14ac:dyDescent="0.3">
      <c r="A76" t="s">
        <v>297</v>
      </c>
      <c r="B76">
        <v>2394</v>
      </c>
      <c r="C76" t="s">
        <v>208</v>
      </c>
      <c r="D76">
        <v>0</v>
      </c>
      <c r="F76">
        <v>3.5875000000000004E-3</v>
      </c>
      <c r="H76">
        <v>0</v>
      </c>
      <c r="J76">
        <v>0</v>
      </c>
      <c r="L76">
        <v>0</v>
      </c>
      <c r="N76">
        <v>0</v>
      </c>
    </row>
    <row r="77" spans="1:14" x14ac:dyDescent="0.3">
      <c r="A77" t="s">
        <v>297</v>
      </c>
      <c r="B77">
        <v>2395</v>
      </c>
      <c r="C77" t="s">
        <v>240</v>
      </c>
      <c r="D77">
        <v>1.3081499999999999E-2</v>
      </c>
      <c r="F77">
        <v>2.1787500000000001E-2</v>
      </c>
      <c r="H77">
        <v>7.4647999999999997E-3</v>
      </c>
      <c r="J77">
        <v>1.0055800000000002E-2</v>
      </c>
      <c r="L77">
        <v>9.8208000000000011E-3</v>
      </c>
      <c r="N77">
        <v>1.05237E-2</v>
      </c>
    </row>
    <row r="78" spans="1:14" x14ac:dyDescent="0.3">
      <c r="A78" t="s">
        <v>297</v>
      </c>
      <c r="B78">
        <v>2397</v>
      </c>
      <c r="C78" t="s">
        <v>209</v>
      </c>
      <c r="D78">
        <v>1.3765500000000002E-2</v>
      </c>
      <c r="F78">
        <v>2.1087499999999999E-2</v>
      </c>
      <c r="H78">
        <v>3.6629599999999998E-2</v>
      </c>
      <c r="J78">
        <v>0</v>
      </c>
      <c r="L78">
        <v>1.64703E-2</v>
      </c>
      <c r="N78">
        <v>1.52009E-2</v>
      </c>
    </row>
    <row r="79" spans="1:14" x14ac:dyDescent="0.3">
      <c r="A79" t="s">
        <v>297</v>
      </c>
      <c r="B79">
        <v>2399</v>
      </c>
      <c r="C79" t="s">
        <v>210</v>
      </c>
      <c r="D79">
        <v>0</v>
      </c>
      <c r="F79">
        <v>5.2587499999999995E-2</v>
      </c>
      <c r="H79">
        <v>0</v>
      </c>
      <c r="J79">
        <v>0</v>
      </c>
      <c r="L79">
        <v>1.24806E-2</v>
      </c>
      <c r="N79">
        <v>3.0826999999999999E-3</v>
      </c>
    </row>
    <row r="80" spans="1:14" x14ac:dyDescent="0.3">
      <c r="A80" t="s">
        <v>297</v>
      </c>
      <c r="B80">
        <v>2860</v>
      </c>
      <c r="C80" t="s">
        <v>211</v>
      </c>
      <c r="D80">
        <v>0</v>
      </c>
      <c r="F80">
        <v>1.7150000000000002E-2</v>
      </c>
      <c r="H80">
        <v>0</v>
      </c>
      <c r="J80">
        <v>0</v>
      </c>
      <c r="L80">
        <v>0</v>
      </c>
      <c r="N80">
        <v>0</v>
      </c>
    </row>
    <row r="81" spans="1:14" x14ac:dyDescent="0.3">
      <c r="A81" t="s">
        <v>297</v>
      </c>
      <c r="B81">
        <v>2400</v>
      </c>
      <c r="C81" t="s">
        <v>212</v>
      </c>
      <c r="D81">
        <v>0</v>
      </c>
      <c r="F81">
        <v>1.0762499999999999E-2</v>
      </c>
      <c r="H81">
        <v>0</v>
      </c>
      <c r="J81">
        <v>0</v>
      </c>
      <c r="L81">
        <v>0</v>
      </c>
      <c r="N81">
        <v>0</v>
      </c>
    </row>
    <row r="82" spans="1:14" x14ac:dyDescent="0.3">
      <c r="A82" t="s">
        <v>297</v>
      </c>
      <c r="B82">
        <v>951</v>
      </c>
      <c r="C82" t="s">
        <v>213</v>
      </c>
      <c r="D82">
        <v>2.2657500000000004E-2</v>
      </c>
      <c r="F82">
        <v>1.1550000000000001E-2</v>
      </c>
      <c r="H82">
        <v>2.2394400000000002E-2</v>
      </c>
      <c r="J82">
        <v>6.9730000000000009E-3</v>
      </c>
      <c r="L82">
        <v>1.3503600000000001E-2</v>
      </c>
      <c r="N82">
        <v>1.2543399999999998E-2</v>
      </c>
    </row>
    <row r="83" spans="1:14" x14ac:dyDescent="0.3">
      <c r="A83" t="s">
        <v>297</v>
      </c>
      <c r="B83">
        <v>949</v>
      </c>
      <c r="C83" t="s">
        <v>214</v>
      </c>
      <c r="D83">
        <v>7.182E-3</v>
      </c>
      <c r="F83">
        <v>6.6499999999999997E-3</v>
      </c>
      <c r="H83">
        <v>0</v>
      </c>
      <c r="J83">
        <v>3.0828000000000006E-3</v>
      </c>
      <c r="L83">
        <v>5.9334000000000001E-3</v>
      </c>
      <c r="N83">
        <v>4.4646E-3</v>
      </c>
    </row>
    <row r="84" spans="1:14" x14ac:dyDescent="0.3">
      <c r="A84" t="s">
        <v>297</v>
      </c>
      <c r="B84">
        <v>1623</v>
      </c>
      <c r="C84" t="s">
        <v>215</v>
      </c>
      <c r="D84">
        <v>9.9180000000000015E-3</v>
      </c>
      <c r="F84">
        <v>1.0674999999999999E-2</v>
      </c>
      <c r="H84">
        <v>1.40616E-2</v>
      </c>
      <c r="J84">
        <v>5.2114000000000006E-3</v>
      </c>
      <c r="L84">
        <v>8.6955000000000001E-3</v>
      </c>
      <c r="N84">
        <v>1.00985E-2</v>
      </c>
    </row>
    <row r="85" spans="1:14" x14ac:dyDescent="0.3">
      <c r="A85" t="s">
        <v>297</v>
      </c>
      <c r="B85">
        <v>936</v>
      </c>
      <c r="C85" t="s">
        <v>216</v>
      </c>
      <c r="D85">
        <v>0</v>
      </c>
      <c r="F85">
        <v>2.9400000000000003E-2</v>
      </c>
      <c r="H85">
        <v>1.9443200000000001E-2</v>
      </c>
      <c r="J85">
        <v>8.3676000000000011E-3</v>
      </c>
      <c r="L85">
        <v>2.0357700000000003E-2</v>
      </c>
      <c r="N85">
        <v>1.5838700000000001E-2</v>
      </c>
    </row>
    <row r="86" spans="1:14" x14ac:dyDescent="0.3">
      <c r="A86" t="s">
        <v>297</v>
      </c>
      <c r="B86">
        <v>1624</v>
      </c>
      <c r="C86" t="s">
        <v>217</v>
      </c>
      <c r="D86">
        <v>0</v>
      </c>
      <c r="F86">
        <v>5.6874999999999998E-3</v>
      </c>
      <c r="H86">
        <v>9.2876E-3</v>
      </c>
      <c r="J86">
        <v>1.5414000000000003E-3</v>
      </c>
      <c r="L86">
        <v>2.6597999999999999E-3</v>
      </c>
      <c r="N86">
        <v>4.9960999999999998E-3</v>
      </c>
    </row>
    <row r="87" spans="1:14" x14ac:dyDescent="0.3">
      <c r="A87" t="s">
        <v>297</v>
      </c>
      <c r="B87">
        <v>2402</v>
      </c>
      <c r="C87" t="s">
        <v>218</v>
      </c>
      <c r="D87">
        <v>8.8065000000000001E-3</v>
      </c>
      <c r="F87">
        <v>9.8000000000000014E-3</v>
      </c>
      <c r="H87">
        <v>8.7667999999999999E-3</v>
      </c>
      <c r="J87">
        <v>3.8168000000000004E-3</v>
      </c>
      <c r="L87">
        <v>8.4908999999999998E-2</v>
      </c>
      <c r="N87">
        <v>6.8563499999999999E-2</v>
      </c>
    </row>
    <row r="88" spans="1:14" x14ac:dyDescent="0.3">
      <c r="A88" t="s">
        <v>297</v>
      </c>
      <c r="B88">
        <v>1727</v>
      </c>
      <c r="C88" t="s">
        <v>219</v>
      </c>
      <c r="D88">
        <v>0</v>
      </c>
      <c r="F88">
        <v>5.8625000000000005E-3</v>
      </c>
      <c r="H88">
        <v>6.0760000000000007E-3</v>
      </c>
      <c r="J88">
        <v>0</v>
      </c>
      <c r="L88">
        <v>1.9846200000000001E-2</v>
      </c>
      <c r="N88">
        <v>1.15867E-2</v>
      </c>
    </row>
    <row r="89" spans="1:14" x14ac:dyDescent="0.3">
      <c r="A89" t="s">
        <v>297</v>
      </c>
      <c r="B89">
        <v>2861</v>
      </c>
      <c r="C89" t="s">
        <v>220</v>
      </c>
      <c r="D89">
        <v>0</v>
      </c>
      <c r="F89">
        <v>5.6874999999999998E-3</v>
      </c>
      <c r="H89">
        <v>5.9892000000000001E-3</v>
      </c>
      <c r="J89">
        <v>1.6882000000000002E-3</v>
      </c>
      <c r="L89">
        <v>1.4015100000000001E-2</v>
      </c>
      <c r="N89">
        <v>1.8177300000000004E-2</v>
      </c>
    </row>
    <row r="90" spans="1:14" x14ac:dyDescent="0.3">
      <c r="A90" t="s">
        <v>297</v>
      </c>
      <c r="B90">
        <v>2403</v>
      </c>
      <c r="C90" t="s">
        <v>221</v>
      </c>
      <c r="D90">
        <v>8.5500000000000003E-3</v>
      </c>
      <c r="F90">
        <v>7.5249999999999996E-3</v>
      </c>
      <c r="H90">
        <v>4.2358399999999997E-2</v>
      </c>
      <c r="J90">
        <v>0</v>
      </c>
      <c r="L90">
        <v>1.56519E-2</v>
      </c>
      <c r="N90">
        <v>1.9346599999999999E-2</v>
      </c>
    </row>
    <row r="91" spans="1:14" x14ac:dyDescent="0.3">
      <c r="A91" t="s">
        <v>297</v>
      </c>
      <c r="B91">
        <v>2404</v>
      </c>
      <c r="C91" t="s">
        <v>222</v>
      </c>
      <c r="D91">
        <v>0</v>
      </c>
      <c r="F91">
        <v>2.8000000000000001E-2</v>
      </c>
      <c r="H91">
        <v>0</v>
      </c>
      <c r="J91">
        <v>0</v>
      </c>
      <c r="L91">
        <v>3.1713000000000002E-3</v>
      </c>
      <c r="N91">
        <v>0</v>
      </c>
    </row>
    <row r="92" spans="1:14" x14ac:dyDescent="0.3">
      <c r="A92" t="s">
        <v>297</v>
      </c>
      <c r="B92">
        <v>2405</v>
      </c>
      <c r="C92" t="s">
        <v>223</v>
      </c>
      <c r="D92">
        <v>0</v>
      </c>
      <c r="F92">
        <v>1.0324999999999999E-2</v>
      </c>
      <c r="H92">
        <v>0</v>
      </c>
      <c r="J92">
        <v>0</v>
      </c>
      <c r="L92">
        <v>0</v>
      </c>
      <c r="N92">
        <v>0</v>
      </c>
    </row>
    <row r="93" spans="1:14" x14ac:dyDescent="0.3">
      <c r="A93" t="s">
        <v>297</v>
      </c>
      <c r="B93">
        <v>2406</v>
      </c>
      <c r="C93" t="s">
        <v>224</v>
      </c>
      <c r="D93">
        <v>0</v>
      </c>
      <c r="F93">
        <v>6.1250000000000011E-3</v>
      </c>
      <c r="H93">
        <v>0</v>
      </c>
      <c r="J93">
        <v>0</v>
      </c>
      <c r="L93">
        <v>0</v>
      </c>
      <c r="N93">
        <v>0</v>
      </c>
    </row>
    <row r="94" spans="1:14" x14ac:dyDescent="0.3">
      <c r="A94" t="s">
        <v>297</v>
      </c>
      <c r="B94">
        <v>2874</v>
      </c>
      <c r="C94" t="s">
        <v>225</v>
      </c>
      <c r="D94">
        <v>9.0629999999999999E-3</v>
      </c>
      <c r="F94">
        <v>1.0762499999999999E-2</v>
      </c>
      <c r="H94">
        <v>7.1176E-3</v>
      </c>
      <c r="J94">
        <v>2.7891999999999999E-3</v>
      </c>
      <c r="L94">
        <v>9.7185000000000014E-3</v>
      </c>
      <c r="N94">
        <v>8.0787999999999988E-3</v>
      </c>
    </row>
    <row r="95" spans="1:14" x14ac:dyDescent="0.3">
      <c r="A95" t="s">
        <v>297</v>
      </c>
      <c r="B95">
        <v>2875</v>
      </c>
      <c r="C95" t="s">
        <v>226</v>
      </c>
      <c r="D95">
        <v>0</v>
      </c>
      <c r="F95">
        <v>0</v>
      </c>
      <c r="H95">
        <v>0</v>
      </c>
      <c r="J95">
        <v>5.1380000000000002E-4</v>
      </c>
      <c r="L95">
        <v>0</v>
      </c>
      <c r="N95">
        <v>5.9528000000000003E-3</v>
      </c>
    </row>
    <row r="96" spans="1:14" x14ac:dyDescent="0.3">
      <c r="A96" t="s">
        <v>297</v>
      </c>
      <c r="B96">
        <v>2407</v>
      </c>
      <c r="C96" t="s">
        <v>227</v>
      </c>
      <c r="D96">
        <v>0</v>
      </c>
      <c r="F96">
        <v>1.1375000000000001E-3</v>
      </c>
      <c r="H96">
        <v>8.6799999999999996E-4</v>
      </c>
      <c r="J96">
        <v>0</v>
      </c>
      <c r="L96">
        <v>0</v>
      </c>
      <c r="N96">
        <v>1.7008000000000001E-3</v>
      </c>
    </row>
    <row r="97" spans="1:14" x14ac:dyDescent="0.3">
      <c r="A97" t="s">
        <v>297</v>
      </c>
      <c r="B97">
        <v>2159</v>
      </c>
      <c r="C97" t="s">
        <v>228</v>
      </c>
      <c r="D97">
        <v>1.2825E-3</v>
      </c>
      <c r="F97">
        <v>1.4000000000000002E-3</v>
      </c>
      <c r="H97">
        <v>3.3851999999999997E-3</v>
      </c>
      <c r="J97">
        <v>1.6148E-3</v>
      </c>
      <c r="L97">
        <v>2.8644E-3</v>
      </c>
      <c r="N97">
        <v>2.5512E-3</v>
      </c>
    </row>
    <row r="98" spans="1:14" x14ac:dyDescent="0.3">
      <c r="A98" t="s">
        <v>297</v>
      </c>
      <c r="B98">
        <v>2408</v>
      </c>
      <c r="C98" t="s">
        <v>229</v>
      </c>
      <c r="D98">
        <v>0</v>
      </c>
      <c r="F98">
        <v>8.7500000000000002E-4</v>
      </c>
      <c r="H98">
        <v>1.6492E-3</v>
      </c>
      <c r="J98">
        <v>1.3946E-3</v>
      </c>
      <c r="L98">
        <v>1.7391000000000002E-3</v>
      </c>
      <c r="N98">
        <v>1.8071000000000001E-3</v>
      </c>
    </row>
    <row r="99" spans="1:14" x14ac:dyDescent="0.3">
      <c r="A99" t="s">
        <v>297</v>
      </c>
      <c r="B99">
        <v>2877</v>
      </c>
      <c r="C99" t="s">
        <v>230</v>
      </c>
      <c r="D99">
        <v>0</v>
      </c>
      <c r="F99">
        <v>0</v>
      </c>
      <c r="H99">
        <v>3.4719999999999998E-4</v>
      </c>
      <c r="J99">
        <v>0</v>
      </c>
      <c r="L99">
        <v>0</v>
      </c>
      <c r="N99">
        <v>7.4410000000000003E-4</v>
      </c>
    </row>
    <row r="100" spans="1:14" x14ac:dyDescent="0.3">
      <c r="A100" t="s">
        <v>297</v>
      </c>
      <c r="B100">
        <v>2410</v>
      </c>
      <c r="C100" t="s">
        <v>231</v>
      </c>
      <c r="D100">
        <v>0</v>
      </c>
      <c r="F100">
        <v>4.9000000000000007E-3</v>
      </c>
      <c r="H100">
        <v>4.3399999999999998E-4</v>
      </c>
      <c r="J100">
        <v>6.6060000000000001E-4</v>
      </c>
      <c r="L100">
        <v>3.8874000000000001E-3</v>
      </c>
      <c r="N100">
        <v>9.9921999999999997E-3</v>
      </c>
    </row>
    <row r="101" spans="1:14" x14ac:dyDescent="0.3">
      <c r="A101" t="s">
        <v>297</v>
      </c>
      <c r="B101">
        <v>2411</v>
      </c>
      <c r="C101" t="s">
        <v>232</v>
      </c>
      <c r="D101">
        <v>0</v>
      </c>
      <c r="F101">
        <v>0</v>
      </c>
      <c r="H101">
        <v>4.3399999999999998E-4</v>
      </c>
      <c r="J101">
        <v>0</v>
      </c>
      <c r="L101">
        <v>0</v>
      </c>
      <c r="N101">
        <v>1.8071000000000001E-3</v>
      </c>
    </row>
    <row r="102" spans="1:14" x14ac:dyDescent="0.3">
      <c r="A102" t="s">
        <v>297</v>
      </c>
      <c r="B102">
        <v>2412</v>
      </c>
      <c r="C102" t="s">
        <v>233</v>
      </c>
      <c r="D102">
        <v>0</v>
      </c>
      <c r="F102">
        <v>5.7750000000000006E-3</v>
      </c>
      <c r="H102">
        <v>6.9439999999999997E-4</v>
      </c>
      <c r="J102">
        <v>7.3400000000000006E-4</v>
      </c>
      <c r="L102">
        <v>1.2992100000000001E-2</v>
      </c>
      <c r="N102">
        <v>1.0948899999999998E-2</v>
      </c>
    </row>
    <row r="103" spans="1:14" x14ac:dyDescent="0.3">
      <c r="A103" t="s">
        <v>297</v>
      </c>
      <c r="B103">
        <v>2413</v>
      </c>
      <c r="C103" t="s">
        <v>234</v>
      </c>
      <c r="D103">
        <v>0</v>
      </c>
      <c r="F103">
        <v>0</v>
      </c>
      <c r="H103">
        <v>0</v>
      </c>
      <c r="J103">
        <v>0</v>
      </c>
      <c r="L103">
        <v>0</v>
      </c>
      <c r="N103">
        <v>1.5944999999999998E-3</v>
      </c>
    </row>
    <row r="104" spans="1:14" x14ac:dyDescent="0.3">
      <c r="A104" t="s">
        <v>297</v>
      </c>
      <c r="B104">
        <v>2414</v>
      </c>
      <c r="C104" t="s">
        <v>235</v>
      </c>
      <c r="D104">
        <v>0</v>
      </c>
      <c r="F104">
        <v>1.4000000000000002E-3</v>
      </c>
      <c r="H104">
        <v>0</v>
      </c>
      <c r="J104">
        <v>0</v>
      </c>
      <c r="L104">
        <v>4.0919999999999993E-3</v>
      </c>
      <c r="N104">
        <v>1.4882000000000001E-3</v>
      </c>
    </row>
    <row r="105" spans="1:14" x14ac:dyDescent="0.3">
      <c r="A105" t="s">
        <v>297</v>
      </c>
      <c r="B105">
        <v>2880</v>
      </c>
      <c r="C105" t="s">
        <v>236</v>
      </c>
      <c r="D105">
        <v>0</v>
      </c>
      <c r="F105">
        <v>0</v>
      </c>
      <c r="H105">
        <v>0</v>
      </c>
      <c r="J105">
        <v>0</v>
      </c>
      <c r="L105">
        <v>1.9641600000000002E-2</v>
      </c>
      <c r="N105">
        <v>0</v>
      </c>
    </row>
    <row r="106" spans="1:14" x14ac:dyDescent="0.3">
      <c r="A106" t="s">
        <v>297</v>
      </c>
      <c r="B106">
        <v>2921</v>
      </c>
      <c r="C106" t="s">
        <v>311</v>
      </c>
      <c r="D106">
        <v>0</v>
      </c>
      <c r="F106">
        <v>0</v>
      </c>
      <c r="H106">
        <v>0</v>
      </c>
      <c r="J106">
        <v>0</v>
      </c>
      <c r="L106">
        <v>1.31967E-2</v>
      </c>
      <c r="N106">
        <v>0</v>
      </c>
    </row>
    <row r="107" spans="1:14" x14ac:dyDescent="0.3">
      <c r="A107" t="s">
        <v>297</v>
      </c>
      <c r="B107">
        <v>2421</v>
      </c>
      <c r="C107" t="s">
        <v>237</v>
      </c>
      <c r="D107">
        <v>0</v>
      </c>
      <c r="F107">
        <v>0</v>
      </c>
      <c r="H107">
        <v>4.1664000000000007E-3</v>
      </c>
      <c r="J107">
        <v>7.4134000000000014E-3</v>
      </c>
      <c r="L107">
        <v>6.2402999999999998E-3</v>
      </c>
      <c r="N107">
        <v>7.0158000000000009E-3</v>
      </c>
    </row>
    <row r="108" spans="1:14" x14ac:dyDescent="0.3">
      <c r="A108" t="s">
        <v>297</v>
      </c>
      <c r="B108">
        <v>2881</v>
      </c>
      <c r="C108" t="s">
        <v>241</v>
      </c>
      <c r="D108">
        <v>0</v>
      </c>
      <c r="F108">
        <v>3.9375E-3</v>
      </c>
      <c r="H108">
        <v>9.1139999999999988E-3</v>
      </c>
      <c r="J108">
        <v>9.1750000000000009E-3</v>
      </c>
      <c r="L108">
        <v>4.6034999999999991E-3</v>
      </c>
      <c r="N108">
        <v>3.9118400000000005E-2</v>
      </c>
    </row>
    <row r="109" spans="1:14" x14ac:dyDescent="0.3">
      <c r="A109" t="s">
        <v>297</v>
      </c>
      <c r="B109">
        <v>2884</v>
      </c>
      <c r="C109" t="s">
        <v>238</v>
      </c>
      <c r="D109">
        <v>0</v>
      </c>
      <c r="F109">
        <v>0</v>
      </c>
      <c r="H109">
        <v>0</v>
      </c>
      <c r="J109">
        <v>0</v>
      </c>
      <c r="L109">
        <v>0</v>
      </c>
      <c r="N109">
        <v>1.4882000000000001E-3</v>
      </c>
    </row>
    <row r="110" spans="1:14" x14ac:dyDescent="0.3">
      <c r="A110" t="s">
        <v>297</v>
      </c>
      <c r="B110">
        <v>2424</v>
      </c>
      <c r="C110" t="s">
        <v>239</v>
      </c>
      <c r="D110">
        <v>0</v>
      </c>
      <c r="F110">
        <v>0</v>
      </c>
      <c r="H110">
        <v>0</v>
      </c>
      <c r="J110">
        <v>0</v>
      </c>
      <c r="L110">
        <v>0</v>
      </c>
      <c r="N110">
        <v>1.1693000000000001E-3</v>
      </c>
    </row>
    <row r="111" spans="1:14" x14ac:dyDescent="0.3">
      <c r="A111" t="s">
        <v>297</v>
      </c>
      <c r="B111">
        <v>947</v>
      </c>
      <c r="C111" t="s">
        <v>87</v>
      </c>
      <c r="D111">
        <v>0</v>
      </c>
      <c r="F111">
        <v>1.6625000000000001E-2</v>
      </c>
      <c r="H111">
        <v>1.1804800000000001E-2</v>
      </c>
      <c r="J111">
        <v>3.4498000000000003E-3</v>
      </c>
      <c r="L111">
        <v>1.8823199999999998E-2</v>
      </c>
      <c r="N111">
        <v>3.7842799999999996E-2</v>
      </c>
    </row>
    <row r="112" spans="1:14" x14ac:dyDescent="0.3">
      <c r="A112" t="s">
        <v>297</v>
      </c>
      <c r="B112">
        <v>935</v>
      </c>
      <c r="C112" t="s">
        <v>88</v>
      </c>
      <c r="D112">
        <v>5.6430000000000004E-3</v>
      </c>
      <c r="F112">
        <v>5.1624999999999996E-3</v>
      </c>
      <c r="H112">
        <v>1.5103199999999999E-2</v>
      </c>
      <c r="J112">
        <v>5.5049999999999995E-3</v>
      </c>
      <c r="L112">
        <v>1.64703E-2</v>
      </c>
      <c r="N112">
        <v>2.7000199999999999E-2</v>
      </c>
    </row>
    <row r="113" spans="1:14" x14ac:dyDescent="0.3">
      <c r="A113" t="s">
        <v>297</v>
      </c>
      <c r="B113">
        <v>2341</v>
      </c>
      <c r="C113" t="s">
        <v>89</v>
      </c>
      <c r="D113">
        <v>1.7955E-3</v>
      </c>
      <c r="F113">
        <v>3.5875000000000004E-3</v>
      </c>
      <c r="H113">
        <v>5.2947999999999997E-3</v>
      </c>
      <c r="J113">
        <v>6.0922000000000007E-3</v>
      </c>
      <c r="L113">
        <v>1.2685200000000001E-2</v>
      </c>
      <c r="N113">
        <v>2.07285E-2</v>
      </c>
    </row>
    <row r="114" spans="1:14" x14ac:dyDescent="0.3">
      <c r="A114" t="s">
        <v>297</v>
      </c>
      <c r="B114">
        <v>1752</v>
      </c>
      <c r="C114" t="s">
        <v>90</v>
      </c>
      <c r="D114">
        <v>1.1713500000000002E-2</v>
      </c>
      <c r="F114">
        <v>2.3450000000000002E-2</v>
      </c>
      <c r="H114">
        <v>5.2774399999999999E-2</v>
      </c>
      <c r="J114">
        <v>4.9765200000000009E-2</v>
      </c>
      <c r="L114">
        <v>0.1328877</v>
      </c>
      <c r="N114">
        <v>0.1469066</v>
      </c>
    </row>
    <row r="115" spans="1:14" x14ac:dyDescent="0.3">
      <c r="A115" t="s">
        <v>297</v>
      </c>
      <c r="B115">
        <v>2426</v>
      </c>
      <c r="C115" t="s">
        <v>91</v>
      </c>
      <c r="D115">
        <v>2.1545999999999999E-2</v>
      </c>
      <c r="F115">
        <v>1.6625000000000001E-2</v>
      </c>
      <c r="H115">
        <v>1.16312E-2</v>
      </c>
      <c r="J115">
        <v>9.0282000000000001E-3</v>
      </c>
      <c r="L115">
        <v>2.56773E-2</v>
      </c>
      <c r="N115">
        <v>4.5496399999999999E-2</v>
      </c>
    </row>
    <row r="116" spans="1:14" x14ac:dyDescent="0.3">
      <c r="A116" t="s">
        <v>297</v>
      </c>
      <c r="B116">
        <v>1754</v>
      </c>
      <c r="C116" t="s">
        <v>92</v>
      </c>
      <c r="D116">
        <v>2.3940000000000003E-3</v>
      </c>
      <c r="F116">
        <v>4.3750000000000004E-3</v>
      </c>
      <c r="H116">
        <v>4.2531999999999995E-3</v>
      </c>
      <c r="J116">
        <v>3.5966000000000006E-3</v>
      </c>
      <c r="L116">
        <v>9.2069999999999982E-3</v>
      </c>
      <c r="N116">
        <v>2.1578900000000002E-2</v>
      </c>
    </row>
    <row r="117" spans="1:14" x14ac:dyDescent="0.3">
      <c r="A117" t="s">
        <v>297</v>
      </c>
      <c r="B117">
        <v>1753</v>
      </c>
      <c r="C117" t="s">
        <v>93</v>
      </c>
      <c r="D117">
        <v>0</v>
      </c>
      <c r="F117">
        <v>1.4875000000000001E-3</v>
      </c>
      <c r="H117">
        <v>2.2567999999999998E-3</v>
      </c>
      <c r="J117">
        <v>3.5232000000000006E-3</v>
      </c>
      <c r="L117">
        <v>6.9564000000000006E-3</v>
      </c>
      <c r="N117">
        <v>1.28623E-2</v>
      </c>
    </row>
    <row r="118" spans="1:14" x14ac:dyDescent="0.3">
      <c r="A118" t="s">
        <v>297</v>
      </c>
      <c r="B118">
        <v>2427</v>
      </c>
      <c r="C118" t="s">
        <v>242</v>
      </c>
      <c r="D118">
        <v>2.1545999999999999E-2</v>
      </c>
      <c r="F118">
        <v>0.3313625</v>
      </c>
      <c r="H118">
        <v>2.9078E-2</v>
      </c>
      <c r="J118">
        <v>3.5378799999999995E-2</v>
      </c>
      <c r="L118">
        <v>0.16664670000000001</v>
      </c>
      <c r="N118">
        <v>0.31858110000000001</v>
      </c>
    </row>
    <row r="119" spans="1:14" x14ac:dyDescent="0.3">
      <c r="A119" t="s">
        <v>297</v>
      </c>
      <c r="B119">
        <v>1614</v>
      </c>
      <c r="C119" t="s">
        <v>243</v>
      </c>
      <c r="D119">
        <v>0</v>
      </c>
      <c r="F119">
        <v>6.3E-3</v>
      </c>
      <c r="H119">
        <v>1.3367199999999999E-2</v>
      </c>
      <c r="J119">
        <v>1.2111E-2</v>
      </c>
      <c r="L119">
        <v>2.3631300000000001E-2</v>
      </c>
      <c r="N119">
        <v>2.5193099999999996E-2</v>
      </c>
    </row>
    <row r="120" spans="1:14" x14ac:dyDescent="0.3">
      <c r="A120" t="s">
        <v>297</v>
      </c>
      <c r="B120">
        <v>1634</v>
      </c>
      <c r="C120" t="s">
        <v>244</v>
      </c>
      <c r="D120">
        <v>0.21152700000000002</v>
      </c>
      <c r="F120">
        <v>0.96879999999999999</v>
      </c>
      <c r="H120">
        <v>8.8188799999999998E-2</v>
      </c>
      <c r="J120">
        <v>0.21205260000000001</v>
      </c>
      <c r="L120">
        <v>1.8556196999999999</v>
      </c>
      <c r="N120">
        <v>2.5629993</v>
      </c>
    </row>
    <row r="121" spans="1:14" x14ac:dyDescent="0.3">
      <c r="A121" t="s">
        <v>297</v>
      </c>
      <c r="B121">
        <v>2428</v>
      </c>
      <c r="C121" t="s">
        <v>245</v>
      </c>
      <c r="D121">
        <v>6.0704999999999995E-3</v>
      </c>
      <c r="F121">
        <v>1.0674999999999999E-2</v>
      </c>
      <c r="H121">
        <v>4.0796000000000001E-3</v>
      </c>
      <c r="J121">
        <v>4.6976000000000006E-3</v>
      </c>
      <c r="L121">
        <v>1.7697899999999996E-2</v>
      </c>
      <c r="N121">
        <v>2.2322999999999996E-2</v>
      </c>
    </row>
    <row r="122" spans="1:14" x14ac:dyDescent="0.3">
      <c r="A122" t="s">
        <v>297</v>
      </c>
      <c r="B122">
        <v>1635</v>
      </c>
      <c r="C122" t="s">
        <v>94</v>
      </c>
      <c r="D122">
        <v>0</v>
      </c>
      <c r="F122">
        <v>0.17937499999999998</v>
      </c>
      <c r="H122">
        <v>0.62539400000000001</v>
      </c>
      <c r="J122">
        <v>0.37903759999999997</v>
      </c>
      <c r="L122">
        <v>0.52050239999999992</v>
      </c>
      <c r="N122">
        <v>0.60697299999999998</v>
      </c>
    </row>
    <row r="123" spans="1:14" x14ac:dyDescent="0.3">
      <c r="A123" t="s">
        <v>297</v>
      </c>
      <c r="B123">
        <v>934</v>
      </c>
      <c r="C123" t="s">
        <v>95</v>
      </c>
      <c r="D123">
        <v>0.138852</v>
      </c>
      <c r="F123">
        <v>0.20623750000000002</v>
      </c>
      <c r="H123">
        <v>0.294686</v>
      </c>
      <c r="J123">
        <v>0.21931920000000002</v>
      </c>
      <c r="L123">
        <v>0.55497750000000001</v>
      </c>
      <c r="N123">
        <v>0.63429209999999991</v>
      </c>
    </row>
    <row r="124" spans="1:14" x14ac:dyDescent="0.3">
      <c r="A124" t="s">
        <v>297</v>
      </c>
      <c r="B124">
        <v>1616</v>
      </c>
      <c r="C124" t="s">
        <v>96</v>
      </c>
      <c r="D124">
        <v>4.5571500000000001E-2</v>
      </c>
      <c r="F124">
        <v>0.10386250000000001</v>
      </c>
      <c r="H124">
        <v>5.0691199999999992E-2</v>
      </c>
      <c r="J124">
        <v>6.8922600000000001E-2</v>
      </c>
      <c r="L124">
        <v>0.28091579999999999</v>
      </c>
      <c r="N124">
        <v>0.31464799999999998</v>
      </c>
    </row>
    <row r="125" spans="1:14" x14ac:dyDescent="0.3">
      <c r="A125" t="s">
        <v>297</v>
      </c>
      <c r="B125">
        <v>1763</v>
      </c>
      <c r="C125" t="s">
        <v>246</v>
      </c>
      <c r="D125">
        <v>0.37209599999999998</v>
      </c>
      <c r="F125">
        <v>0.63349999999999995</v>
      </c>
      <c r="H125">
        <v>0.40309919999999999</v>
      </c>
      <c r="J125">
        <v>0.32560240000000007</v>
      </c>
      <c r="L125">
        <v>1.6654439999999999</v>
      </c>
      <c r="N125">
        <v>1.8791713999999999</v>
      </c>
    </row>
    <row r="126" spans="1:14" x14ac:dyDescent="0.3">
      <c r="A126" t="s">
        <v>297</v>
      </c>
      <c r="B126">
        <v>1615</v>
      </c>
      <c r="C126" t="s">
        <v>247</v>
      </c>
      <c r="D126">
        <v>1.1734020000000001</v>
      </c>
      <c r="F126">
        <v>1.5112125000000001</v>
      </c>
      <c r="H126">
        <v>0.57557079999999994</v>
      </c>
      <c r="J126">
        <v>0.54125160000000005</v>
      </c>
      <c r="L126">
        <v>3.9900069</v>
      </c>
      <c r="N126">
        <v>3.2904101999999997</v>
      </c>
    </row>
    <row r="127" spans="1:14" x14ac:dyDescent="0.3">
      <c r="A127" t="s">
        <v>297</v>
      </c>
      <c r="B127">
        <v>969</v>
      </c>
      <c r="C127" t="s">
        <v>97</v>
      </c>
      <c r="D127">
        <v>5.9849999999999993E-2</v>
      </c>
      <c r="F127">
        <v>0.22645000000000001</v>
      </c>
      <c r="H127">
        <v>1.3327271999999999</v>
      </c>
      <c r="J127">
        <v>0</v>
      </c>
      <c r="L127">
        <v>0</v>
      </c>
      <c r="N127">
        <v>2.7425399999999999E-2</v>
      </c>
    </row>
    <row r="128" spans="1:14" x14ac:dyDescent="0.3">
      <c r="A128" t="s">
        <v>297</v>
      </c>
      <c r="B128">
        <v>1764</v>
      </c>
      <c r="C128" t="s">
        <v>98</v>
      </c>
      <c r="D128">
        <v>0.23743350000000002</v>
      </c>
      <c r="F128">
        <v>0.24683750000000002</v>
      </c>
      <c r="H128">
        <v>0.8772008</v>
      </c>
      <c r="J128">
        <v>9.6888000000000009E-3</v>
      </c>
      <c r="L128">
        <v>0</v>
      </c>
      <c r="N128">
        <v>3.5610500000000003E-2</v>
      </c>
    </row>
    <row r="129" spans="1:14" x14ac:dyDescent="0.3">
      <c r="A129" t="s">
        <v>297</v>
      </c>
      <c r="B129">
        <v>1765</v>
      </c>
      <c r="C129" t="s">
        <v>99</v>
      </c>
      <c r="D129">
        <v>0.20494349999999997</v>
      </c>
      <c r="F129">
        <v>0.15890000000000001</v>
      </c>
      <c r="H129">
        <v>0.17655119999999996</v>
      </c>
      <c r="J129">
        <v>3.9636000000000003E-3</v>
      </c>
      <c r="L129">
        <v>0</v>
      </c>
      <c r="N129">
        <v>1.8708800000000001E-2</v>
      </c>
    </row>
    <row r="130" spans="1:14" x14ac:dyDescent="0.3">
      <c r="A130" t="s">
        <v>297</v>
      </c>
      <c r="B130">
        <v>2429</v>
      </c>
      <c r="C130" t="s">
        <v>100</v>
      </c>
      <c r="D130">
        <v>0.49846500000000005</v>
      </c>
      <c r="F130">
        <v>0.26556249999999998</v>
      </c>
      <c r="H130">
        <v>0.57565759999999999</v>
      </c>
      <c r="J130">
        <v>1.2184400000000001E-2</v>
      </c>
      <c r="L130">
        <v>1.0230000000000001E-2</v>
      </c>
      <c r="N130">
        <v>6.4524099999999987E-2</v>
      </c>
    </row>
    <row r="131" spans="1:14" x14ac:dyDescent="0.3">
      <c r="A131" t="s">
        <v>297</v>
      </c>
      <c r="B131">
        <v>2430</v>
      </c>
      <c r="C131" t="s">
        <v>101</v>
      </c>
      <c r="D131">
        <v>6.7202999999999999E-2</v>
      </c>
      <c r="F131">
        <v>0.1196125</v>
      </c>
      <c r="H131">
        <v>4.2097999999999997E-2</v>
      </c>
      <c r="J131">
        <v>9.1750000000000009E-3</v>
      </c>
      <c r="L131">
        <v>4.59327E-2</v>
      </c>
      <c r="N131">
        <v>3.6567199999999994E-2</v>
      </c>
    </row>
    <row r="132" spans="1:14" x14ac:dyDescent="0.3">
      <c r="A132" t="s">
        <v>297</v>
      </c>
      <c r="B132">
        <v>2910</v>
      </c>
      <c r="C132" t="s">
        <v>102</v>
      </c>
      <c r="D132">
        <v>0.26684550000000001</v>
      </c>
      <c r="F132">
        <v>0.225575</v>
      </c>
      <c r="H132">
        <v>7.4561199999999994E-2</v>
      </c>
      <c r="J132">
        <v>1.7616000000000003E-3</v>
      </c>
      <c r="L132">
        <v>1.6879499999999999E-2</v>
      </c>
      <c r="N132">
        <v>6.9413900000000001E-2</v>
      </c>
    </row>
    <row r="133" spans="1:14" x14ac:dyDescent="0.3">
      <c r="A133" t="s">
        <v>297</v>
      </c>
      <c r="B133">
        <v>2662</v>
      </c>
      <c r="C133" t="s">
        <v>248</v>
      </c>
      <c r="D133">
        <v>0</v>
      </c>
      <c r="F133">
        <v>0.43137500000000001</v>
      </c>
      <c r="H133">
        <v>0</v>
      </c>
      <c r="J133">
        <v>0</v>
      </c>
      <c r="L133">
        <v>0</v>
      </c>
      <c r="N133">
        <v>0</v>
      </c>
    </row>
    <row r="134" spans="1:14" x14ac:dyDescent="0.3">
      <c r="A134" t="s">
        <v>297</v>
      </c>
      <c r="B134">
        <v>968</v>
      </c>
      <c r="C134" t="s">
        <v>103</v>
      </c>
      <c r="D134">
        <v>2.310381</v>
      </c>
      <c r="F134">
        <v>1.9221124999999999</v>
      </c>
      <c r="H134">
        <v>1.19784</v>
      </c>
      <c r="J134">
        <v>0.17285700000000001</v>
      </c>
      <c r="L134">
        <v>0.36920069999999999</v>
      </c>
      <c r="N134">
        <v>0.79150979999999993</v>
      </c>
    </row>
    <row r="135" spans="1:14" x14ac:dyDescent="0.3">
      <c r="A135" t="s">
        <v>297</v>
      </c>
      <c r="B135">
        <v>1645</v>
      </c>
      <c r="C135" t="s">
        <v>104</v>
      </c>
      <c r="D135">
        <v>0.61636950000000001</v>
      </c>
      <c r="F135">
        <v>0.86668750000000006</v>
      </c>
      <c r="H135">
        <v>0.25857720000000001</v>
      </c>
      <c r="J135">
        <v>4.2278400000000001E-2</v>
      </c>
      <c r="L135">
        <v>0.10444829999999999</v>
      </c>
      <c r="N135">
        <v>0.33186859999999996</v>
      </c>
    </row>
    <row r="136" spans="1:14" x14ac:dyDescent="0.3">
      <c r="A136" t="s">
        <v>297</v>
      </c>
      <c r="B136">
        <v>1768</v>
      </c>
      <c r="C136" t="s">
        <v>249</v>
      </c>
      <c r="D136">
        <v>1.6681050000000002</v>
      </c>
      <c r="F136">
        <v>2.5018874999999996</v>
      </c>
      <c r="H136">
        <v>0.64874319999999996</v>
      </c>
      <c r="J136">
        <v>7.5234999999999996E-2</v>
      </c>
      <c r="L136">
        <v>0.18137789999999998</v>
      </c>
      <c r="N136">
        <v>0.76365919999999998</v>
      </c>
    </row>
    <row r="137" spans="1:14" x14ac:dyDescent="0.3">
      <c r="A137" t="s">
        <v>297</v>
      </c>
      <c r="B137">
        <v>1778</v>
      </c>
      <c r="C137" t="s">
        <v>250</v>
      </c>
      <c r="D137">
        <v>0.13526099999999999</v>
      </c>
      <c r="F137">
        <v>0.18453749999999999</v>
      </c>
      <c r="H137">
        <v>6.4752799999999999E-2</v>
      </c>
      <c r="J137">
        <v>1.2257800000000001E-2</v>
      </c>
      <c r="L137">
        <v>2.7314100000000001E-2</v>
      </c>
      <c r="N137">
        <v>6.2504400000000002E-2</v>
      </c>
    </row>
    <row r="138" spans="1:14" x14ac:dyDescent="0.3">
      <c r="A138" t="s">
        <v>297</v>
      </c>
      <c r="B138">
        <v>1780</v>
      </c>
      <c r="C138" t="s">
        <v>251</v>
      </c>
      <c r="D138">
        <v>0.64090800000000003</v>
      </c>
      <c r="F138">
        <v>0.71960000000000002</v>
      </c>
      <c r="H138">
        <v>0.51967160000000001</v>
      </c>
      <c r="J138">
        <v>1.6074600000000001E-2</v>
      </c>
      <c r="L138">
        <v>0</v>
      </c>
      <c r="N138">
        <v>0.1156544</v>
      </c>
    </row>
    <row r="139" spans="1:14" x14ac:dyDescent="0.3">
      <c r="A139" t="s">
        <v>297</v>
      </c>
      <c r="B139">
        <v>1755</v>
      </c>
      <c r="C139" t="s">
        <v>252</v>
      </c>
      <c r="D139">
        <v>6.8314500000000014E-2</v>
      </c>
      <c r="F139">
        <v>0.47547500000000004</v>
      </c>
      <c r="H139">
        <v>9.6348000000000003E-2</v>
      </c>
      <c r="J139">
        <v>0.11098080000000002</v>
      </c>
      <c r="L139">
        <v>9.7389599999999993E-2</v>
      </c>
      <c r="N139">
        <v>0.75621819999999995</v>
      </c>
    </row>
    <row r="140" spans="1:14" x14ac:dyDescent="0.3">
      <c r="A140" t="s">
        <v>297</v>
      </c>
      <c r="B140">
        <v>1756</v>
      </c>
      <c r="C140" t="s">
        <v>253</v>
      </c>
      <c r="D140">
        <v>5.3437499999999999E-2</v>
      </c>
      <c r="F140">
        <v>0.487375</v>
      </c>
      <c r="H140">
        <v>7.9769199999999998E-2</v>
      </c>
      <c r="J140">
        <v>2.6130400000000002E-2</v>
      </c>
      <c r="L140">
        <v>0.11723579999999999</v>
      </c>
      <c r="N140">
        <v>0.5094959</v>
      </c>
    </row>
    <row r="141" spans="1:14" x14ac:dyDescent="0.3">
      <c r="A141" t="s">
        <v>297</v>
      </c>
      <c r="B141" s="17">
        <v>1757</v>
      </c>
      <c r="C141" t="s">
        <v>254</v>
      </c>
      <c r="D141">
        <v>5.9764499999999998E-2</v>
      </c>
      <c r="F141">
        <v>0.23143749999999999</v>
      </c>
      <c r="H141">
        <v>0.1150968</v>
      </c>
      <c r="J141">
        <v>4.1838E-2</v>
      </c>
      <c r="L141">
        <v>8.1226200000000012E-2</v>
      </c>
      <c r="N141">
        <v>0.12054419999999999</v>
      </c>
    </row>
    <row r="142" spans="1:14" x14ac:dyDescent="0.3">
      <c r="A142" t="s">
        <v>297</v>
      </c>
      <c r="B142">
        <v>2339</v>
      </c>
      <c r="C142" t="s">
        <v>255</v>
      </c>
      <c r="D142">
        <v>2.9497499999999999E-2</v>
      </c>
      <c r="F142">
        <v>0.31001249999999997</v>
      </c>
      <c r="H142">
        <v>8.4629999999999997E-2</v>
      </c>
      <c r="J142">
        <v>0.175793</v>
      </c>
      <c r="L142">
        <v>0.11171160000000001</v>
      </c>
      <c r="N142">
        <v>0.78630109999999998</v>
      </c>
    </row>
    <row r="143" spans="1:14" x14ac:dyDescent="0.3">
      <c r="A143" t="s">
        <v>297</v>
      </c>
      <c r="B143">
        <v>2431</v>
      </c>
      <c r="C143" t="s">
        <v>105</v>
      </c>
      <c r="D143">
        <v>2.4025500000000002E-2</v>
      </c>
      <c r="F143">
        <v>0.4753</v>
      </c>
      <c r="H143">
        <v>0.124124</v>
      </c>
      <c r="J143">
        <v>6.4592E-3</v>
      </c>
      <c r="L143">
        <v>1.4015100000000001E-2</v>
      </c>
      <c r="N143">
        <v>0.1362766</v>
      </c>
    </row>
    <row r="144" spans="1:14" x14ac:dyDescent="0.3">
      <c r="A144" t="s">
        <v>297</v>
      </c>
      <c r="B144">
        <v>1762</v>
      </c>
      <c r="C144" t="s">
        <v>106</v>
      </c>
      <c r="D144">
        <v>0</v>
      </c>
      <c r="F144">
        <v>7.5424999999999992E-2</v>
      </c>
      <c r="H144">
        <v>0.2971164</v>
      </c>
      <c r="J144">
        <v>0.13079879999999999</v>
      </c>
      <c r="L144">
        <v>0.13411529999999999</v>
      </c>
      <c r="N144">
        <v>0.16136339999999999</v>
      </c>
    </row>
    <row r="145" spans="1:14" x14ac:dyDescent="0.3">
      <c r="A145" t="s">
        <v>297</v>
      </c>
      <c r="B145">
        <v>2888</v>
      </c>
      <c r="C145" t="s">
        <v>312</v>
      </c>
      <c r="D145">
        <v>0</v>
      </c>
      <c r="F145">
        <v>7.9012499999999999E-2</v>
      </c>
      <c r="H145">
        <v>0.34216559999999996</v>
      </c>
      <c r="J145">
        <v>0.25667980000000001</v>
      </c>
      <c r="L145">
        <v>0.1700226</v>
      </c>
      <c r="N145">
        <v>0.24693490000000001</v>
      </c>
    </row>
    <row r="146" spans="1:14" x14ac:dyDescent="0.3">
      <c r="A146" t="s">
        <v>297</v>
      </c>
      <c r="B146">
        <v>2920</v>
      </c>
      <c r="C146" t="s">
        <v>313</v>
      </c>
      <c r="D146">
        <v>0</v>
      </c>
      <c r="F146">
        <v>0.17998749999999999</v>
      </c>
      <c r="H146">
        <v>0</v>
      </c>
      <c r="J146">
        <v>0</v>
      </c>
      <c r="L146">
        <v>0</v>
      </c>
      <c r="N146">
        <v>3.4441200000000005E-2</v>
      </c>
    </row>
    <row r="147" spans="1:14" x14ac:dyDescent="0.3">
      <c r="A147" t="s">
        <v>297</v>
      </c>
      <c r="B147">
        <v>2432</v>
      </c>
      <c r="C147" t="s">
        <v>314</v>
      </c>
      <c r="D147">
        <v>1.7527500000000001E-2</v>
      </c>
      <c r="F147">
        <v>6.1774999999999997E-2</v>
      </c>
      <c r="H147">
        <v>5.5031199999999995E-2</v>
      </c>
      <c r="J147">
        <v>3.6773400000000005E-2</v>
      </c>
      <c r="L147">
        <v>7.4269799999999983E-2</v>
      </c>
      <c r="N147">
        <v>0.10821339999999999</v>
      </c>
    </row>
    <row r="148" spans="1:14" x14ac:dyDescent="0.3">
      <c r="A148" t="s">
        <v>297</v>
      </c>
      <c r="B148">
        <v>2885</v>
      </c>
      <c r="C148" t="s">
        <v>256</v>
      </c>
      <c r="D148">
        <v>0</v>
      </c>
      <c r="F148">
        <v>1.7325E-2</v>
      </c>
      <c r="H148">
        <v>2.2741600000000001E-2</v>
      </c>
      <c r="J148">
        <v>6.0922000000000007E-3</v>
      </c>
      <c r="L148">
        <v>1.31967E-2</v>
      </c>
      <c r="N148">
        <v>1.8708800000000001E-2</v>
      </c>
    </row>
    <row r="149" spans="1:14" x14ac:dyDescent="0.3">
      <c r="A149" t="s">
        <v>297</v>
      </c>
      <c r="B149">
        <v>1644</v>
      </c>
      <c r="C149" t="s">
        <v>107</v>
      </c>
      <c r="D149">
        <v>0.175788</v>
      </c>
      <c r="F149">
        <v>0.33634999999999998</v>
      </c>
      <c r="H149">
        <v>2.0030836000000001</v>
      </c>
      <c r="J149">
        <v>1.2404600000000002E-2</v>
      </c>
      <c r="L149">
        <v>0</v>
      </c>
      <c r="N149">
        <v>4.1988500000000005E-2</v>
      </c>
    </row>
    <row r="150" spans="1:14" x14ac:dyDescent="0.3">
      <c r="A150" t="s">
        <v>297</v>
      </c>
      <c r="B150">
        <v>2433</v>
      </c>
      <c r="C150" t="s">
        <v>257</v>
      </c>
      <c r="D150">
        <v>0.49470299999999995</v>
      </c>
      <c r="F150">
        <v>0.26792500000000002</v>
      </c>
      <c r="H150">
        <v>2.4217200000000001E-2</v>
      </c>
      <c r="J150">
        <v>0</v>
      </c>
      <c r="L150">
        <v>1.2173699999999999E-2</v>
      </c>
      <c r="N150">
        <v>0.15370980000000001</v>
      </c>
    </row>
    <row r="151" spans="1:14" x14ac:dyDescent="0.3">
      <c r="A151" t="s">
        <v>297</v>
      </c>
      <c r="B151">
        <v>2733</v>
      </c>
      <c r="C151" t="s">
        <v>258</v>
      </c>
      <c r="D151">
        <v>0</v>
      </c>
      <c r="F151">
        <v>0</v>
      </c>
      <c r="H151">
        <v>4.0275199999999997E-2</v>
      </c>
      <c r="J151">
        <v>1.3579000000000001E-2</v>
      </c>
      <c r="L151">
        <v>0</v>
      </c>
      <c r="N151">
        <v>0</v>
      </c>
    </row>
    <row r="152" spans="1:14" x14ac:dyDescent="0.3">
      <c r="A152" t="s">
        <v>297</v>
      </c>
      <c r="B152">
        <v>1829</v>
      </c>
      <c r="C152" t="s">
        <v>262</v>
      </c>
      <c r="D152">
        <v>0</v>
      </c>
      <c r="F152">
        <v>4.8124999999999999E-3</v>
      </c>
      <c r="H152">
        <v>2.4824799999999998E-2</v>
      </c>
      <c r="J152">
        <v>9.5420000000000019E-3</v>
      </c>
      <c r="L152">
        <v>0</v>
      </c>
      <c r="N152">
        <v>8.1851000000000007E-3</v>
      </c>
    </row>
    <row r="153" spans="1:14" x14ac:dyDescent="0.3">
      <c r="A153" t="s">
        <v>297</v>
      </c>
      <c r="B153">
        <v>2886</v>
      </c>
      <c r="C153" t="s">
        <v>263</v>
      </c>
      <c r="D153">
        <v>0</v>
      </c>
      <c r="F153">
        <v>0</v>
      </c>
      <c r="H153">
        <v>8.8535999999999979E-3</v>
      </c>
      <c r="J153">
        <v>1.7395800000000003E-2</v>
      </c>
      <c r="L153">
        <v>0</v>
      </c>
      <c r="N153">
        <v>0</v>
      </c>
    </row>
    <row r="154" spans="1:14" x14ac:dyDescent="0.3">
      <c r="A154" t="s">
        <v>297</v>
      </c>
      <c r="B154">
        <v>2435</v>
      </c>
      <c r="C154" t="s">
        <v>264</v>
      </c>
      <c r="D154">
        <v>6.1132499999999999E-2</v>
      </c>
      <c r="F154">
        <v>0.5741750000000001</v>
      </c>
      <c r="H154">
        <v>3.0206399999999998E-2</v>
      </c>
      <c r="J154">
        <v>0.24244019999999999</v>
      </c>
      <c r="L154">
        <v>0.89901239999999993</v>
      </c>
      <c r="N154">
        <v>1.4998929999999997</v>
      </c>
    </row>
    <row r="155" spans="1:14" x14ac:dyDescent="0.3">
      <c r="A155" t="s">
        <v>297</v>
      </c>
      <c r="B155">
        <v>2436</v>
      </c>
      <c r="C155" t="s">
        <v>265</v>
      </c>
      <c r="D155">
        <v>2.5393499999999999E-2</v>
      </c>
      <c r="F155">
        <v>0.33713750000000003</v>
      </c>
      <c r="H155">
        <v>6.6835999999999996E-3</v>
      </c>
      <c r="J155">
        <v>0</v>
      </c>
      <c r="L155">
        <v>0</v>
      </c>
      <c r="N155">
        <v>8.1851000000000007E-3</v>
      </c>
    </row>
    <row r="156" spans="1:14" x14ac:dyDescent="0.3">
      <c r="A156" t="s">
        <v>297</v>
      </c>
      <c r="B156">
        <v>2437</v>
      </c>
      <c r="C156" t="s">
        <v>259</v>
      </c>
      <c r="D156">
        <v>6.156E-3</v>
      </c>
      <c r="F156">
        <v>5.2412500000000001E-2</v>
      </c>
      <c r="H156">
        <v>1.6492E-3</v>
      </c>
      <c r="J156">
        <v>0</v>
      </c>
      <c r="L156">
        <v>0</v>
      </c>
      <c r="N156">
        <v>1.5944999999999998E-3</v>
      </c>
    </row>
    <row r="157" spans="1:14" x14ac:dyDescent="0.3">
      <c r="A157" t="s">
        <v>297</v>
      </c>
      <c r="B157">
        <v>2438</v>
      </c>
      <c r="C157" t="s">
        <v>260</v>
      </c>
      <c r="D157">
        <v>5.2753500000000002E-2</v>
      </c>
      <c r="F157">
        <v>0.70306250000000003</v>
      </c>
      <c r="H157">
        <v>1.8488399999999999E-2</v>
      </c>
      <c r="J157">
        <v>0</v>
      </c>
      <c r="L157">
        <v>0</v>
      </c>
      <c r="N157">
        <v>6.3779999999999991E-3</v>
      </c>
    </row>
    <row r="158" spans="1:14" x14ac:dyDescent="0.3">
      <c r="A158" t="s">
        <v>297</v>
      </c>
      <c r="B158">
        <v>2439</v>
      </c>
      <c r="C158" t="s">
        <v>261</v>
      </c>
      <c r="D158">
        <v>2.052E-3</v>
      </c>
      <c r="F158">
        <v>9.3537499999999996E-2</v>
      </c>
      <c r="H158">
        <v>1.3019999999999998E-3</v>
      </c>
      <c r="J158">
        <v>2.2093400000000003E-2</v>
      </c>
      <c r="L158">
        <v>0.1408671</v>
      </c>
      <c r="N158">
        <v>0.72783609999999999</v>
      </c>
    </row>
    <row r="159" spans="1:14" x14ac:dyDescent="0.3">
      <c r="A159" t="s">
        <v>297</v>
      </c>
      <c r="B159">
        <v>2919</v>
      </c>
      <c r="C159" t="s">
        <v>315</v>
      </c>
      <c r="D159">
        <v>0</v>
      </c>
      <c r="F159">
        <v>0</v>
      </c>
      <c r="H159">
        <v>0</v>
      </c>
      <c r="J159">
        <v>0</v>
      </c>
      <c r="L159">
        <v>0</v>
      </c>
      <c r="N159">
        <v>1.6370200000000001E-2</v>
      </c>
    </row>
    <row r="160" spans="1:14" x14ac:dyDescent="0.3">
      <c r="A160" t="s">
        <v>297</v>
      </c>
      <c r="B160">
        <v>2887</v>
      </c>
      <c r="C160" t="s">
        <v>108</v>
      </c>
      <c r="D160">
        <v>0</v>
      </c>
      <c r="F160">
        <v>4.725E-3</v>
      </c>
      <c r="H160">
        <v>0</v>
      </c>
      <c r="J160">
        <v>0</v>
      </c>
      <c r="L160">
        <v>2.4142799999999999E-2</v>
      </c>
      <c r="N160">
        <v>5.6339E-2</v>
      </c>
    </row>
    <row r="161" spans="1:14" x14ac:dyDescent="0.3">
      <c r="A161" t="s">
        <v>297</v>
      </c>
      <c r="B161">
        <v>2918</v>
      </c>
      <c r="C161" t="s">
        <v>316</v>
      </c>
      <c r="D161">
        <v>0</v>
      </c>
      <c r="F161">
        <v>0</v>
      </c>
      <c r="H161">
        <v>0</v>
      </c>
      <c r="J161">
        <v>0</v>
      </c>
      <c r="L161">
        <v>2.7621E-3</v>
      </c>
      <c r="N161">
        <v>0</v>
      </c>
    </row>
    <row r="162" spans="1:14" x14ac:dyDescent="0.3">
      <c r="A162" t="s">
        <v>297</v>
      </c>
      <c r="B162">
        <v>902</v>
      </c>
      <c r="C162" t="s">
        <v>109</v>
      </c>
      <c r="D162">
        <v>7.4384999999999998E-3</v>
      </c>
      <c r="F162">
        <v>2.8875000000000003E-3</v>
      </c>
      <c r="H162">
        <v>2.3349200000000001E-2</v>
      </c>
      <c r="J162">
        <v>1.142838E-2</v>
      </c>
      <c r="L162">
        <v>7.4678999999999995E-3</v>
      </c>
      <c r="N162">
        <v>7.7598999999999993E-3</v>
      </c>
    </row>
    <row r="163" spans="1:14" x14ac:dyDescent="0.3">
      <c r="A163" t="s">
        <v>297</v>
      </c>
      <c r="B163">
        <v>852</v>
      </c>
      <c r="C163" t="s">
        <v>110</v>
      </c>
      <c r="D163">
        <v>1.539E-3</v>
      </c>
      <c r="F163">
        <v>8.7500000000000002E-4</v>
      </c>
      <c r="H163">
        <v>4.3400000000000001E-3</v>
      </c>
      <c r="J163">
        <v>2.3488000000000003E-3</v>
      </c>
      <c r="L163">
        <v>2.1482999999999997E-3</v>
      </c>
      <c r="N163">
        <v>2.2323E-3</v>
      </c>
    </row>
    <row r="164" spans="1:14" x14ac:dyDescent="0.3">
      <c r="A164" t="s">
        <v>297</v>
      </c>
      <c r="B164">
        <v>1697</v>
      </c>
      <c r="C164" t="s">
        <v>111</v>
      </c>
      <c r="D164">
        <v>0</v>
      </c>
      <c r="F164">
        <v>7.000000000000001E-4</v>
      </c>
      <c r="H164">
        <v>8.0724000000000004E-3</v>
      </c>
      <c r="J164">
        <v>4.6242000000000002E-3</v>
      </c>
      <c r="L164">
        <v>2.0459999999999996E-3</v>
      </c>
      <c r="N164">
        <v>2.6575000000000001E-3</v>
      </c>
    </row>
    <row r="165" spans="1:14" x14ac:dyDescent="0.3">
      <c r="A165" t="s">
        <v>297</v>
      </c>
      <c r="B165">
        <v>889</v>
      </c>
      <c r="C165" t="s">
        <v>317</v>
      </c>
      <c r="D165">
        <v>0</v>
      </c>
      <c r="F165">
        <v>1.2250000000000002E-3</v>
      </c>
      <c r="H165">
        <v>1.0155599999999999E-2</v>
      </c>
      <c r="J165">
        <v>1.6515000000000002E-2</v>
      </c>
      <c r="L165">
        <v>2.8644E-3</v>
      </c>
      <c r="N165">
        <v>3.9330999999999993E-3</v>
      </c>
    </row>
    <row r="166" spans="1:14" x14ac:dyDescent="0.3">
      <c r="A166" t="s">
        <v>297</v>
      </c>
      <c r="B166">
        <v>1698</v>
      </c>
      <c r="C166" t="s">
        <v>112</v>
      </c>
      <c r="D166">
        <v>0</v>
      </c>
      <c r="F166">
        <v>6.1250000000000009E-4</v>
      </c>
      <c r="H166">
        <v>5.2947999999999997E-3</v>
      </c>
      <c r="J166">
        <v>3.8901999999999999E-3</v>
      </c>
      <c r="L166">
        <v>1.9437E-3</v>
      </c>
      <c r="N166">
        <v>2.4449000000000003E-3</v>
      </c>
    </row>
    <row r="167" spans="1:14" x14ac:dyDescent="0.3">
      <c r="A167" t="s">
        <v>297</v>
      </c>
      <c r="B167">
        <v>1699</v>
      </c>
      <c r="C167" t="s">
        <v>318</v>
      </c>
      <c r="D167">
        <v>0</v>
      </c>
      <c r="F167">
        <v>8.7500000000000002E-4</v>
      </c>
      <c r="H167">
        <v>1.09368E-2</v>
      </c>
      <c r="J167">
        <v>7.0464000000000013E-3</v>
      </c>
      <c r="L167">
        <v>2.4552000000000003E-3</v>
      </c>
      <c r="N167">
        <v>3.0826999999999999E-3</v>
      </c>
    </row>
    <row r="168" spans="1:14" x14ac:dyDescent="0.3">
      <c r="A168" t="s">
        <v>297</v>
      </c>
      <c r="B168">
        <v>886</v>
      </c>
      <c r="C168" t="s">
        <v>319</v>
      </c>
      <c r="D168">
        <v>0</v>
      </c>
      <c r="F168">
        <v>1.1375000000000001E-3</v>
      </c>
      <c r="H168">
        <v>9.6348000000000007E-3</v>
      </c>
      <c r="J168">
        <v>3.6553200000000001E-2</v>
      </c>
      <c r="L168">
        <v>2.2505999999999997E-3</v>
      </c>
      <c r="N168">
        <v>4.9960999999999998E-3</v>
      </c>
    </row>
    <row r="169" spans="1:14" x14ac:dyDescent="0.3">
      <c r="A169" t="s">
        <v>297</v>
      </c>
      <c r="B169">
        <v>2440</v>
      </c>
      <c r="C169" t="s">
        <v>113</v>
      </c>
      <c r="D169">
        <v>0</v>
      </c>
      <c r="F169">
        <v>0</v>
      </c>
      <c r="H169">
        <v>2.30888E-2</v>
      </c>
      <c r="J169">
        <v>3.7213800000000005E-2</v>
      </c>
      <c r="L169">
        <v>5.3195999999999998E-3</v>
      </c>
      <c r="N169">
        <v>1.13741E-2</v>
      </c>
    </row>
    <row r="170" spans="1:14" x14ac:dyDescent="0.3">
      <c r="A170" t="s">
        <v>297</v>
      </c>
      <c r="B170">
        <v>1700</v>
      </c>
      <c r="C170" t="s">
        <v>266</v>
      </c>
      <c r="D170">
        <v>0</v>
      </c>
      <c r="F170">
        <v>0</v>
      </c>
      <c r="H170">
        <v>7.5515999999999995E-3</v>
      </c>
      <c r="J170">
        <v>8.7786400000000001E-2</v>
      </c>
      <c r="L170">
        <v>1.05369E-2</v>
      </c>
      <c r="N170">
        <v>1.2968599999999999E-2</v>
      </c>
    </row>
    <row r="171" spans="1:14" x14ac:dyDescent="0.3">
      <c r="A171" t="s">
        <v>297</v>
      </c>
      <c r="B171">
        <v>882</v>
      </c>
      <c r="C171" t="s">
        <v>114</v>
      </c>
      <c r="D171">
        <v>2.6932500000000002E-2</v>
      </c>
      <c r="F171">
        <v>1.6012499999999999E-2</v>
      </c>
      <c r="H171">
        <v>9.4004399999999988E-2</v>
      </c>
      <c r="J171">
        <v>7.6336000000000015E-2</v>
      </c>
      <c r="L171">
        <v>3.8055599999999995E-2</v>
      </c>
      <c r="N171">
        <v>3.04018E-2</v>
      </c>
    </row>
    <row r="172" spans="1:14" x14ac:dyDescent="0.3">
      <c r="A172" t="s">
        <v>297</v>
      </c>
      <c r="B172">
        <v>1702</v>
      </c>
      <c r="C172" t="s">
        <v>115</v>
      </c>
      <c r="D172">
        <v>1.00035E-2</v>
      </c>
      <c r="F172">
        <v>9.2750000000000003E-3</v>
      </c>
      <c r="H172">
        <v>3.65428E-2</v>
      </c>
      <c r="J172">
        <v>3.6700000000000003E-2</v>
      </c>
      <c r="L172">
        <v>2.1687600000000001E-2</v>
      </c>
      <c r="N172">
        <v>1.7220600000000003E-2</v>
      </c>
    </row>
    <row r="173" spans="1:14" x14ac:dyDescent="0.3">
      <c r="A173" t="s">
        <v>297</v>
      </c>
      <c r="B173">
        <v>904</v>
      </c>
      <c r="C173" t="s">
        <v>116</v>
      </c>
      <c r="D173">
        <v>3.6166499999999997E-2</v>
      </c>
      <c r="F173">
        <v>1.9600000000000003E-2</v>
      </c>
      <c r="H173">
        <v>9.3743999999999994E-2</v>
      </c>
      <c r="J173">
        <v>6.5766400000000003E-2</v>
      </c>
      <c r="L173">
        <v>4.1022300000000005E-2</v>
      </c>
      <c r="N173">
        <v>3.2952999999999996E-2</v>
      </c>
    </row>
    <row r="174" spans="1:14" x14ac:dyDescent="0.3">
      <c r="A174" t="s">
        <v>297</v>
      </c>
      <c r="B174">
        <v>1703</v>
      </c>
      <c r="C174" t="s">
        <v>267</v>
      </c>
      <c r="D174">
        <v>2.4110999999999997E-2</v>
      </c>
      <c r="F174">
        <v>1.022875E-2</v>
      </c>
      <c r="H174">
        <v>2.5953199999999999E-2</v>
      </c>
      <c r="J174">
        <v>2.0552000000000004E-2</v>
      </c>
      <c r="L174">
        <v>2.8950899999999998E-2</v>
      </c>
      <c r="N174">
        <v>2.4980499999999999E-2</v>
      </c>
    </row>
    <row r="175" spans="1:14" x14ac:dyDescent="0.3">
      <c r="A175" t="s">
        <v>297</v>
      </c>
      <c r="B175">
        <v>905</v>
      </c>
      <c r="C175" t="s">
        <v>117</v>
      </c>
      <c r="D175">
        <v>0</v>
      </c>
      <c r="F175">
        <v>0</v>
      </c>
      <c r="H175">
        <v>0</v>
      </c>
      <c r="J175">
        <v>0.40259900000000004</v>
      </c>
      <c r="L175">
        <v>0.17043179999999999</v>
      </c>
      <c r="N175">
        <v>7.8874600000000003E-2</v>
      </c>
    </row>
    <row r="176" spans="1:14" x14ac:dyDescent="0.3">
      <c r="A176" t="s">
        <v>297</v>
      </c>
      <c r="B176">
        <v>1172</v>
      </c>
      <c r="C176" t="s">
        <v>118</v>
      </c>
      <c r="D176">
        <v>1.3423500000000001E-2</v>
      </c>
      <c r="F176">
        <v>5.1624999999999996E-3</v>
      </c>
      <c r="H176">
        <v>1.38012E-2</v>
      </c>
      <c r="J176">
        <v>1.4533200000000003E-2</v>
      </c>
      <c r="L176">
        <v>1.31967E-2</v>
      </c>
      <c r="N176">
        <v>9.5670000000000009E-3</v>
      </c>
    </row>
    <row r="177" spans="1:14" x14ac:dyDescent="0.3">
      <c r="A177" t="s">
        <v>297</v>
      </c>
      <c r="B177">
        <v>1173</v>
      </c>
      <c r="C177" t="s">
        <v>119</v>
      </c>
      <c r="D177">
        <v>1.6074000000000001E-2</v>
      </c>
      <c r="F177">
        <v>7.3500000000000006E-3</v>
      </c>
      <c r="H177">
        <v>2.0397999999999999E-2</v>
      </c>
      <c r="J177">
        <v>2.3047600000000001E-2</v>
      </c>
      <c r="L177">
        <v>1.9130099999999997E-2</v>
      </c>
      <c r="N177">
        <v>1.2968599999999999E-2</v>
      </c>
    </row>
    <row r="178" spans="1:14" x14ac:dyDescent="0.3">
      <c r="A178" t="s">
        <v>297</v>
      </c>
      <c r="B178" s="17">
        <v>854</v>
      </c>
      <c r="C178" t="s">
        <v>120</v>
      </c>
      <c r="D178">
        <v>1.7100000000000001E-2</v>
      </c>
      <c r="F178">
        <v>7.6999999999999994E-3</v>
      </c>
      <c r="H178">
        <v>1.8488399999999999E-2</v>
      </c>
      <c r="J178">
        <v>1.82766E-2</v>
      </c>
      <c r="L178">
        <v>1.7186399999999998E-2</v>
      </c>
      <c r="N178">
        <v>1.3500099999999999E-2</v>
      </c>
    </row>
    <row r="179" spans="1:14" x14ac:dyDescent="0.3">
      <c r="A179" t="s">
        <v>297</v>
      </c>
      <c r="B179">
        <v>867</v>
      </c>
      <c r="C179" t="s">
        <v>121</v>
      </c>
      <c r="D179">
        <v>2.1545999999999999E-2</v>
      </c>
      <c r="F179">
        <v>9.3624999999999993E-3</v>
      </c>
      <c r="H179">
        <v>1.9877199999999998E-2</v>
      </c>
      <c r="J179">
        <v>1.80564E-2</v>
      </c>
      <c r="L179">
        <v>1.8004799999999998E-2</v>
      </c>
      <c r="N179">
        <v>1.49883E-2</v>
      </c>
    </row>
    <row r="180" spans="1:14" x14ac:dyDescent="0.3">
      <c r="A180" t="s">
        <v>297</v>
      </c>
      <c r="B180">
        <v>1721</v>
      </c>
      <c r="C180" t="s">
        <v>268</v>
      </c>
      <c r="D180">
        <v>3.3344999999999998E-3</v>
      </c>
      <c r="F180">
        <v>1.575E-3</v>
      </c>
      <c r="H180">
        <v>3.8191999999999996E-3</v>
      </c>
      <c r="J180">
        <v>3.8168000000000004E-3</v>
      </c>
      <c r="L180">
        <v>3.5805000000000003E-3</v>
      </c>
      <c r="N180">
        <v>2.5512E-3</v>
      </c>
    </row>
    <row r="181" spans="1:14" x14ac:dyDescent="0.3">
      <c r="A181" t="s">
        <v>297</v>
      </c>
      <c r="B181">
        <v>1720</v>
      </c>
      <c r="C181" t="s">
        <v>320</v>
      </c>
      <c r="D181">
        <v>2.2229999999999997E-3</v>
      </c>
      <c r="F181">
        <v>2.2750000000000001E-3</v>
      </c>
      <c r="H181">
        <v>3.2983999999999999E-3</v>
      </c>
      <c r="J181">
        <v>4.0369999999999998E-3</v>
      </c>
      <c r="L181">
        <v>2.8644E-3</v>
      </c>
      <c r="N181">
        <v>2.9764000000000001E-3</v>
      </c>
    </row>
    <row r="182" spans="1:14" x14ac:dyDescent="0.3">
      <c r="A182" t="s">
        <v>297</v>
      </c>
      <c r="B182">
        <v>1171</v>
      </c>
      <c r="C182" t="s">
        <v>122</v>
      </c>
      <c r="D182">
        <v>1.12005E-2</v>
      </c>
      <c r="F182">
        <v>3.15E-3</v>
      </c>
      <c r="H182">
        <v>9.0271999999999991E-3</v>
      </c>
      <c r="J182">
        <v>1.1523800000000001E-2</v>
      </c>
      <c r="L182">
        <v>6.7518000000000005E-3</v>
      </c>
      <c r="N182">
        <v>5.3150000000000003E-3</v>
      </c>
    </row>
    <row r="183" spans="1:14" x14ac:dyDescent="0.3">
      <c r="A183" t="s">
        <v>297</v>
      </c>
      <c r="B183">
        <v>1610</v>
      </c>
      <c r="C183" t="s">
        <v>123</v>
      </c>
      <c r="D183">
        <v>1.1286000000000001E-2</v>
      </c>
      <c r="F183">
        <v>4.2000000000000006E-3</v>
      </c>
      <c r="H183">
        <v>1.0676399999999999E-2</v>
      </c>
      <c r="J183">
        <v>1.36524E-2</v>
      </c>
      <c r="L183">
        <v>8.5931999999999988E-3</v>
      </c>
      <c r="N183">
        <v>6.9095000000000007E-3</v>
      </c>
    </row>
    <row r="184" spans="1:14" x14ac:dyDescent="0.3">
      <c r="A184" t="s">
        <v>297</v>
      </c>
      <c r="B184">
        <v>1722</v>
      </c>
      <c r="C184" t="s">
        <v>124</v>
      </c>
      <c r="D184">
        <v>2.8215000000000002E-3</v>
      </c>
      <c r="F184">
        <v>1.9249999999999998E-3</v>
      </c>
      <c r="H184">
        <v>3.6456000000000001E-3</v>
      </c>
      <c r="J184">
        <v>5.5049999999999995E-3</v>
      </c>
      <c r="L184">
        <v>3.8874000000000001E-3</v>
      </c>
      <c r="N184">
        <v>3.1889999999999996E-3</v>
      </c>
    </row>
    <row r="185" spans="1:14" x14ac:dyDescent="0.3">
      <c r="A185" t="s">
        <v>297</v>
      </c>
      <c r="B185">
        <v>857</v>
      </c>
      <c r="C185" t="s">
        <v>125</v>
      </c>
      <c r="D185">
        <v>6.7545000000000001E-3</v>
      </c>
      <c r="F185">
        <v>2.5375000000000003E-3</v>
      </c>
      <c r="H185">
        <v>5.4684E-3</v>
      </c>
      <c r="J185">
        <v>5.7251999999999997E-3</v>
      </c>
      <c r="L185">
        <v>4.5011999999999995E-3</v>
      </c>
      <c r="N185">
        <v>3.9330999999999993E-3</v>
      </c>
    </row>
    <row r="186" spans="1:14" x14ac:dyDescent="0.3">
      <c r="A186" t="s">
        <v>297</v>
      </c>
      <c r="B186">
        <v>855</v>
      </c>
      <c r="C186" t="s">
        <v>126</v>
      </c>
      <c r="D186">
        <v>1.0602E-2</v>
      </c>
      <c r="F186">
        <v>4.8124999999999999E-3</v>
      </c>
      <c r="H186">
        <v>1.10236E-2</v>
      </c>
      <c r="J186">
        <v>1.29918E-2</v>
      </c>
      <c r="L186">
        <v>9.3092999999999995E-3</v>
      </c>
      <c r="N186">
        <v>7.4410000000000006E-3</v>
      </c>
    </row>
    <row r="187" spans="1:14" x14ac:dyDescent="0.3">
      <c r="A187" t="s">
        <v>297</v>
      </c>
      <c r="B187">
        <v>901</v>
      </c>
      <c r="C187" t="s">
        <v>127</v>
      </c>
      <c r="D187">
        <v>1.1970000000000001E-3</v>
      </c>
      <c r="F187">
        <v>7.000000000000001E-4</v>
      </c>
      <c r="H187">
        <v>1.1283999999999999E-3</v>
      </c>
      <c r="J187">
        <v>1.7616000000000003E-3</v>
      </c>
      <c r="L187">
        <v>1.0229999999999998E-3</v>
      </c>
      <c r="N187">
        <v>9.5669999999999989E-4</v>
      </c>
    </row>
    <row r="188" spans="1:14" x14ac:dyDescent="0.3">
      <c r="A188" t="s">
        <v>297</v>
      </c>
      <c r="B188">
        <v>1723</v>
      </c>
      <c r="C188" t="s">
        <v>128</v>
      </c>
      <c r="D188">
        <v>1.6245000000000001E-3</v>
      </c>
      <c r="F188">
        <v>8.7500000000000002E-4</v>
      </c>
      <c r="H188">
        <v>1.9095999999999998E-3</v>
      </c>
      <c r="J188">
        <v>2.7891999999999999E-3</v>
      </c>
      <c r="L188">
        <v>1.7391000000000002E-3</v>
      </c>
      <c r="N188">
        <v>1.4882000000000001E-3</v>
      </c>
    </row>
    <row r="189" spans="1:14" x14ac:dyDescent="0.3">
      <c r="A189" t="s">
        <v>297</v>
      </c>
      <c r="B189">
        <v>884</v>
      </c>
      <c r="C189" t="s">
        <v>129</v>
      </c>
      <c r="D189">
        <v>1.4022E-2</v>
      </c>
      <c r="F189">
        <v>3.4125000000000002E-3</v>
      </c>
      <c r="H189">
        <v>9.3743999999999997E-3</v>
      </c>
      <c r="J189">
        <v>9.3218000000000016E-3</v>
      </c>
      <c r="L189">
        <v>6.5472000000000004E-3</v>
      </c>
      <c r="N189">
        <v>5.6338999999999998E-3</v>
      </c>
    </row>
    <row r="190" spans="1:14" x14ac:dyDescent="0.3">
      <c r="A190" t="s">
        <v>297</v>
      </c>
      <c r="B190">
        <v>858</v>
      </c>
      <c r="C190" t="s">
        <v>130</v>
      </c>
      <c r="D190">
        <v>5.6430000000000004E-3</v>
      </c>
      <c r="F190">
        <v>2.1875000000000002E-3</v>
      </c>
      <c r="H190">
        <v>4.8608000000000002E-3</v>
      </c>
      <c r="J190">
        <v>5.1380000000000011E-3</v>
      </c>
      <c r="L190">
        <v>3.5805000000000003E-3</v>
      </c>
      <c r="N190">
        <v>3.2952999999999997E-3</v>
      </c>
    </row>
    <row r="191" spans="1:14" x14ac:dyDescent="0.3">
      <c r="A191" t="s">
        <v>297</v>
      </c>
      <c r="B191">
        <v>1770</v>
      </c>
      <c r="C191" t="s">
        <v>131</v>
      </c>
      <c r="D191">
        <v>1.026E-3</v>
      </c>
      <c r="F191">
        <v>7.000000000000001E-4</v>
      </c>
      <c r="H191">
        <v>1.2152E-3</v>
      </c>
      <c r="J191">
        <v>1.6882000000000002E-3</v>
      </c>
      <c r="L191">
        <v>1.2276000000000001E-3</v>
      </c>
      <c r="N191">
        <v>1.1693000000000001E-3</v>
      </c>
    </row>
    <row r="192" spans="1:14" x14ac:dyDescent="0.3">
      <c r="A192" t="s">
        <v>297</v>
      </c>
      <c r="B192">
        <v>1848</v>
      </c>
      <c r="C192" t="s">
        <v>132</v>
      </c>
      <c r="D192">
        <v>5.13E-4</v>
      </c>
      <c r="F192">
        <v>2.6250000000000004E-4</v>
      </c>
      <c r="H192">
        <v>4.3399999999999998E-4</v>
      </c>
      <c r="J192">
        <v>8.074E-4</v>
      </c>
      <c r="L192">
        <v>4.0920000000000003E-4</v>
      </c>
      <c r="N192">
        <v>5.3149999999999996E-4</v>
      </c>
    </row>
    <row r="193" spans="1:14" x14ac:dyDescent="0.3">
      <c r="A193" t="s">
        <v>297</v>
      </c>
      <c r="B193">
        <v>868</v>
      </c>
      <c r="C193" t="s">
        <v>133</v>
      </c>
      <c r="D193">
        <v>1.5133499999999999E-2</v>
      </c>
      <c r="F193">
        <v>8.6625000000000001E-3</v>
      </c>
      <c r="H193">
        <v>1.3540799999999999E-2</v>
      </c>
      <c r="J193">
        <v>1.6074600000000001E-2</v>
      </c>
      <c r="L193">
        <v>7.7748000000000001E-3</v>
      </c>
      <c r="N193">
        <v>1.05237E-2</v>
      </c>
    </row>
    <row r="194" spans="1:14" x14ac:dyDescent="0.3">
      <c r="A194" t="s">
        <v>297</v>
      </c>
      <c r="B194">
        <v>2892</v>
      </c>
      <c r="C194" t="s">
        <v>134</v>
      </c>
      <c r="D194">
        <v>8.5499999999999997E-4</v>
      </c>
      <c r="F194">
        <v>6.1250000000000009E-4</v>
      </c>
      <c r="H194">
        <v>3.1247999999999996E-3</v>
      </c>
      <c r="J194">
        <v>3.7434E-3</v>
      </c>
      <c r="L194">
        <v>1.7391000000000002E-3</v>
      </c>
      <c r="N194">
        <v>1.7008000000000001E-3</v>
      </c>
    </row>
    <row r="195" spans="1:14" x14ac:dyDescent="0.3">
      <c r="A195" t="s">
        <v>297</v>
      </c>
      <c r="B195">
        <v>2441</v>
      </c>
      <c r="C195" t="s">
        <v>135</v>
      </c>
      <c r="D195">
        <v>6.9255000000000002E-3</v>
      </c>
      <c r="F195">
        <v>5.2500000000000003E-3</v>
      </c>
      <c r="H195">
        <v>1.7707199999999996E-2</v>
      </c>
      <c r="J195">
        <v>1.1009999999999999E-2</v>
      </c>
      <c r="L195">
        <v>9.1046999999999986E-3</v>
      </c>
      <c r="N195">
        <v>1.3606400000000001E-2</v>
      </c>
    </row>
    <row r="196" spans="1:14" x14ac:dyDescent="0.3">
      <c r="A196" t="s">
        <v>297</v>
      </c>
      <c r="B196">
        <v>2442</v>
      </c>
      <c r="C196" t="s">
        <v>136</v>
      </c>
      <c r="D196">
        <v>0</v>
      </c>
      <c r="F196">
        <v>1.18125E-2</v>
      </c>
      <c r="H196">
        <v>4.8087200000000004E-2</v>
      </c>
      <c r="J196">
        <v>2.5543199999999999E-2</v>
      </c>
      <c r="L196">
        <v>2.2199099999999999E-2</v>
      </c>
      <c r="N196">
        <v>3.1889999999999995E-2</v>
      </c>
    </row>
    <row r="197" spans="1:14" x14ac:dyDescent="0.3">
      <c r="A197" t="s">
        <v>297</v>
      </c>
      <c r="B197">
        <v>2443</v>
      </c>
      <c r="C197" t="s">
        <v>137</v>
      </c>
      <c r="D197">
        <v>2.0690999999999998E-2</v>
      </c>
      <c r="F197">
        <v>5.2237499999999999E-2</v>
      </c>
      <c r="H197">
        <v>7.0915599999999995E-2</v>
      </c>
      <c r="J197">
        <v>5.1306600000000001E-2</v>
      </c>
      <c r="L197">
        <v>8.2760700000000006E-2</v>
      </c>
      <c r="N197">
        <v>0.1427609</v>
      </c>
    </row>
    <row r="198" spans="1:14" x14ac:dyDescent="0.3">
      <c r="A198" t="s">
        <v>297</v>
      </c>
      <c r="B198">
        <v>2893</v>
      </c>
      <c r="C198" t="s">
        <v>138</v>
      </c>
      <c r="D198">
        <v>0</v>
      </c>
      <c r="F198">
        <v>6.4749999999999999E-3</v>
      </c>
      <c r="H198">
        <v>1.5450399999999998E-2</v>
      </c>
      <c r="J198">
        <v>1.7542599999999998E-2</v>
      </c>
      <c r="L198">
        <v>2.1687600000000001E-2</v>
      </c>
      <c r="N198">
        <v>2.83821E-2</v>
      </c>
    </row>
    <row r="199" spans="1:14" x14ac:dyDescent="0.3">
      <c r="A199" t="s">
        <v>297</v>
      </c>
      <c r="B199">
        <v>881</v>
      </c>
      <c r="C199" t="s">
        <v>139</v>
      </c>
      <c r="D199">
        <v>0</v>
      </c>
      <c r="F199">
        <v>4.0249999999999999E-3</v>
      </c>
      <c r="H199">
        <v>4.8781600000000001E-2</v>
      </c>
      <c r="J199">
        <v>3.0020600000000001E-2</v>
      </c>
      <c r="L199">
        <v>1.2992100000000001E-2</v>
      </c>
      <c r="N199">
        <v>1.1055199999999999E-2</v>
      </c>
    </row>
    <row r="200" spans="1:14" x14ac:dyDescent="0.3">
      <c r="A200" t="s">
        <v>297</v>
      </c>
      <c r="B200">
        <v>903</v>
      </c>
      <c r="C200" t="s">
        <v>140</v>
      </c>
      <c r="D200">
        <v>1.6843500000000001E-2</v>
      </c>
      <c r="F200">
        <v>2.5112499999999996E-2</v>
      </c>
      <c r="H200">
        <v>3.0987599999999997E-2</v>
      </c>
      <c r="J200">
        <v>3.1415200000000004E-2</v>
      </c>
      <c r="L200">
        <v>5.1763799999999999E-2</v>
      </c>
      <c r="N200">
        <v>5.1555499999999997E-2</v>
      </c>
    </row>
    <row r="201" spans="1:14" x14ac:dyDescent="0.3">
      <c r="A201" t="s">
        <v>297</v>
      </c>
      <c r="B201">
        <v>849</v>
      </c>
      <c r="C201" t="s">
        <v>141</v>
      </c>
      <c r="D201">
        <v>1.00035E-2</v>
      </c>
      <c r="F201">
        <v>5.7750000000000006E-3</v>
      </c>
      <c r="H201">
        <v>1.3540799999999999E-2</v>
      </c>
      <c r="J201">
        <v>9.9824000000000024E-3</v>
      </c>
      <c r="L201">
        <v>1.65726E-2</v>
      </c>
      <c r="N201">
        <v>1.5413499999999998E-2</v>
      </c>
    </row>
    <row r="202" spans="1:14" x14ac:dyDescent="0.3">
      <c r="A202" t="s">
        <v>297</v>
      </c>
      <c r="B202">
        <v>909</v>
      </c>
      <c r="C202" t="s">
        <v>142</v>
      </c>
      <c r="D202">
        <v>0</v>
      </c>
      <c r="F202">
        <v>3.5000000000000001E-3</v>
      </c>
      <c r="H202">
        <v>4.9476000000000008E-3</v>
      </c>
      <c r="J202">
        <v>2.0552000000000001E-3</v>
      </c>
      <c r="L202">
        <v>7.3655999999999991E-3</v>
      </c>
      <c r="N202">
        <v>6.271699999999999E-3</v>
      </c>
    </row>
    <row r="203" spans="1:14" x14ac:dyDescent="0.3">
      <c r="A203" t="s">
        <v>297</v>
      </c>
      <c r="B203">
        <v>862</v>
      </c>
      <c r="C203" t="s">
        <v>143</v>
      </c>
      <c r="D203">
        <v>7.3530000000000002E-3</v>
      </c>
      <c r="F203">
        <v>9.3624999999999993E-3</v>
      </c>
      <c r="H203">
        <v>1.2933199999999999E-2</v>
      </c>
      <c r="J203">
        <v>1.8350000000000002E-2</v>
      </c>
      <c r="L203">
        <v>1.37082E-2</v>
      </c>
      <c r="N203">
        <v>1.6689099999999998E-2</v>
      </c>
    </row>
    <row r="204" spans="1:14" x14ac:dyDescent="0.3">
      <c r="A204" t="s">
        <v>297</v>
      </c>
      <c r="B204">
        <v>2894</v>
      </c>
      <c r="C204" t="s">
        <v>144</v>
      </c>
      <c r="D204">
        <v>0</v>
      </c>
      <c r="F204">
        <v>0.30686250000000004</v>
      </c>
      <c r="H204">
        <v>0.96929559999999992</v>
      </c>
      <c r="J204">
        <v>0.29631580000000002</v>
      </c>
      <c r="L204">
        <v>0</v>
      </c>
      <c r="N204">
        <v>0.50173599999999996</v>
      </c>
    </row>
    <row r="205" spans="1:14" x14ac:dyDescent="0.3">
      <c r="A205" t="s">
        <v>297</v>
      </c>
      <c r="B205">
        <v>2749</v>
      </c>
      <c r="C205" t="s">
        <v>145</v>
      </c>
      <c r="D205">
        <v>0</v>
      </c>
      <c r="F205">
        <v>0.30861250000000001</v>
      </c>
      <c r="H205">
        <v>0</v>
      </c>
      <c r="J205">
        <v>9.4759399999999994E-2</v>
      </c>
      <c r="L205">
        <v>0.25288559999999999</v>
      </c>
      <c r="N205">
        <v>0.27446659999999995</v>
      </c>
    </row>
    <row r="206" spans="1:14" x14ac:dyDescent="0.3">
      <c r="A206" t="s">
        <v>297</v>
      </c>
      <c r="B206">
        <v>2750</v>
      </c>
      <c r="C206" t="s">
        <v>146</v>
      </c>
      <c r="D206">
        <v>0.28095299999999995</v>
      </c>
      <c r="F206">
        <v>0.41518749999999999</v>
      </c>
      <c r="H206">
        <v>0.11396839999999998</v>
      </c>
      <c r="J206">
        <v>0.66118719999999997</v>
      </c>
      <c r="L206">
        <v>2.6159133000000003</v>
      </c>
      <c r="N206">
        <v>1.8494073999999998</v>
      </c>
    </row>
    <row r="207" spans="1:14" x14ac:dyDescent="0.3">
      <c r="A207" t="s">
        <v>297</v>
      </c>
      <c r="B207">
        <v>955</v>
      </c>
      <c r="C207" t="s">
        <v>147</v>
      </c>
      <c r="D207">
        <v>9.2775195000000004</v>
      </c>
      <c r="F207">
        <v>14.722224999999998</v>
      </c>
      <c r="H207">
        <v>9.5079851999999985</v>
      </c>
      <c r="J207">
        <v>3.8410220000000006</v>
      </c>
      <c r="L207">
        <v>9.7645350000000004</v>
      </c>
      <c r="N207">
        <v>8.6576034999999987</v>
      </c>
    </row>
    <row r="208" spans="1:14" x14ac:dyDescent="0.3">
      <c r="A208" t="s">
        <v>297</v>
      </c>
      <c r="B208">
        <v>2917</v>
      </c>
      <c r="C208" t="s">
        <v>321</v>
      </c>
      <c r="D208">
        <v>0</v>
      </c>
      <c r="F208">
        <v>1.9775000000000001E-2</v>
      </c>
      <c r="H208">
        <v>0</v>
      </c>
      <c r="J208">
        <v>3.6406400000000005E-2</v>
      </c>
      <c r="L208">
        <v>1.7143434</v>
      </c>
      <c r="N208">
        <v>0.52501570000000009</v>
      </c>
    </row>
    <row r="209" spans="1:14" x14ac:dyDescent="0.3">
      <c r="A209" t="s">
        <v>297</v>
      </c>
      <c r="B209">
        <v>2895</v>
      </c>
      <c r="C209" t="s">
        <v>148</v>
      </c>
      <c r="D209">
        <v>6.5834999999999999E-3</v>
      </c>
      <c r="F209">
        <v>4.2875000000000005E-3</v>
      </c>
      <c r="H209">
        <v>3.1161199999999997E-2</v>
      </c>
      <c r="J209">
        <v>8.0739999999999996E-3</v>
      </c>
      <c r="L209">
        <v>8.1839999999999986E-3</v>
      </c>
      <c r="N209">
        <v>7.1221000000000001E-3</v>
      </c>
    </row>
    <row r="210" spans="1:14" x14ac:dyDescent="0.3">
      <c r="A210" t="s">
        <v>297</v>
      </c>
      <c r="B210">
        <v>2915</v>
      </c>
      <c r="C210" t="s">
        <v>322</v>
      </c>
      <c r="D210">
        <v>0</v>
      </c>
      <c r="F210">
        <v>0</v>
      </c>
      <c r="H210">
        <v>0</v>
      </c>
      <c r="J210">
        <v>8.5731200000000007E-2</v>
      </c>
      <c r="L210">
        <v>0</v>
      </c>
      <c r="N210">
        <v>0</v>
      </c>
    </row>
    <row r="211" spans="1:14" x14ac:dyDescent="0.3">
      <c r="A211" t="s">
        <v>297</v>
      </c>
      <c r="B211">
        <v>2445</v>
      </c>
      <c r="C211" t="s">
        <v>149</v>
      </c>
      <c r="D211">
        <v>1.61595E-2</v>
      </c>
      <c r="F211">
        <v>9.6162499999999998E-2</v>
      </c>
      <c r="H211">
        <v>0</v>
      </c>
      <c r="J211">
        <v>0</v>
      </c>
      <c r="L211">
        <v>0</v>
      </c>
      <c r="N211">
        <v>2.3386000000000001E-3</v>
      </c>
    </row>
    <row r="212" spans="1:14" x14ac:dyDescent="0.3">
      <c r="A212" t="s">
        <v>297</v>
      </c>
      <c r="B212">
        <v>1820</v>
      </c>
      <c r="C212" t="s">
        <v>150</v>
      </c>
      <c r="D212">
        <v>0</v>
      </c>
      <c r="F212">
        <v>1.4114625000000001</v>
      </c>
      <c r="H212">
        <v>1.2488784000000002</v>
      </c>
      <c r="J212">
        <v>0.56261099999999997</v>
      </c>
      <c r="L212">
        <v>0</v>
      </c>
      <c r="N212">
        <v>1.7965762999999999</v>
      </c>
    </row>
    <row r="213" spans="1:14" x14ac:dyDescent="0.3">
      <c r="A213" t="s">
        <v>297</v>
      </c>
      <c r="B213">
        <v>2897</v>
      </c>
      <c r="C213" t="s">
        <v>151</v>
      </c>
      <c r="D213">
        <v>6.9255000000000002E-3</v>
      </c>
      <c r="F213">
        <v>1.84625E-2</v>
      </c>
      <c r="H213">
        <v>0.11527040000000001</v>
      </c>
      <c r="J213">
        <v>2.3341199999999999E-2</v>
      </c>
      <c r="L213">
        <v>2.7314100000000001E-2</v>
      </c>
      <c r="N213">
        <v>2.4555299999999999E-2</v>
      </c>
    </row>
    <row r="214" spans="1:14" x14ac:dyDescent="0.3">
      <c r="A214" t="s">
        <v>297</v>
      </c>
      <c r="B214">
        <v>2446</v>
      </c>
      <c r="C214" t="s">
        <v>152</v>
      </c>
      <c r="D214">
        <v>1.3337999999999999E-2</v>
      </c>
      <c r="F214">
        <v>1.8812499999999999E-2</v>
      </c>
      <c r="H214">
        <v>1.5103199999999999E-2</v>
      </c>
      <c r="J214">
        <v>1.0936600000000001E-2</v>
      </c>
      <c r="L214">
        <v>2.9360099999999997E-2</v>
      </c>
      <c r="N214">
        <v>3.5078999999999999E-2</v>
      </c>
    </row>
    <row r="215" spans="1:14" x14ac:dyDescent="0.3">
      <c r="A215" t="s">
        <v>297</v>
      </c>
      <c r="B215">
        <v>2447</v>
      </c>
      <c r="C215" t="s">
        <v>153</v>
      </c>
      <c r="D215">
        <v>0</v>
      </c>
      <c r="F215">
        <v>1.4262500000000001E-2</v>
      </c>
      <c r="H215">
        <v>2.18736E-2</v>
      </c>
      <c r="J215">
        <v>2.5469800000000001E-2</v>
      </c>
      <c r="L215">
        <v>3.2838299999999994E-2</v>
      </c>
      <c r="N215">
        <v>2.9764000000000002E-2</v>
      </c>
    </row>
    <row r="216" spans="1:14" x14ac:dyDescent="0.3">
      <c r="A216" t="s">
        <v>297</v>
      </c>
      <c r="B216">
        <v>2448</v>
      </c>
      <c r="C216" t="s">
        <v>269</v>
      </c>
      <c r="D216">
        <v>0</v>
      </c>
      <c r="F216">
        <v>0</v>
      </c>
      <c r="H216">
        <v>0</v>
      </c>
      <c r="J216">
        <v>1.7395800000000003E-2</v>
      </c>
      <c r="L216">
        <v>2.1482999999999997E-3</v>
      </c>
      <c r="N216">
        <v>1.2011900000000001E-2</v>
      </c>
    </row>
    <row r="217" spans="1:14" x14ac:dyDescent="0.3">
      <c r="A217" t="s">
        <v>297</v>
      </c>
      <c r="B217">
        <v>2898</v>
      </c>
      <c r="C217" t="s">
        <v>270</v>
      </c>
      <c r="D217">
        <v>0</v>
      </c>
      <c r="F217">
        <v>0</v>
      </c>
      <c r="H217">
        <v>0</v>
      </c>
      <c r="J217">
        <v>1.0496200000000001E-2</v>
      </c>
      <c r="L217">
        <v>3.0690000000000003E-4</v>
      </c>
      <c r="N217">
        <v>1.0629999999999999E-3</v>
      </c>
    </row>
    <row r="218" spans="1:14" x14ac:dyDescent="0.3">
      <c r="A218" t="s">
        <v>297</v>
      </c>
      <c r="B218">
        <v>2449</v>
      </c>
      <c r="C218" t="s">
        <v>271</v>
      </c>
      <c r="D218">
        <v>0</v>
      </c>
      <c r="F218">
        <v>0</v>
      </c>
      <c r="H218">
        <v>0</v>
      </c>
      <c r="J218">
        <v>1.10834E-2</v>
      </c>
      <c r="L218">
        <v>1.6368000000000001E-3</v>
      </c>
      <c r="N218">
        <v>1.3818999999999999E-3</v>
      </c>
    </row>
    <row r="219" spans="1:14" x14ac:dyDescent="0.3">
      <c r="A219" t="s">
        <v>297</v>
      </c>
      <c r="B219">
        <v>2899</v>
      </c>
      <c r="C219" t="s">
        <v>272</v>
      </c>
      <c r="D219">
        <v>0</v>
      </c>
      <c r="F219">
        <v>0</v>
      </c>
      <c r="H219">
        <v>0</v>
      </c>
      <c r="J219">
        <v>4.0296600000000002E-2</v>
      </c>
      <c r="L219">
        <v>1.09461E-2</v>
      </c>
      <c r="N219">
        <v>5.1024E-3</v>
      </c>
    </row>
    <row r="220" spans="1:14" x14ac:dyDescent="0.3">
      <c r="A220" t="s">
        <v>297</v>
      </c>
      <c r="B220">
        <v>1628</v>
      </c>
      <c r="C220" t="s">
        <v>273</v>
      </c>
      <c r="D220">
        <v>0</v>
      </c>
      <c r="F220">
        <v>0</v>
      </c>
      <c r="H220">
        <v>0</v>
      </c>
      <c r="J220">
        <v>3.2369400000000007E-2</v>
      </c>
      <c r="L220">
        <v>1.0230000000000001E-2</v>
      </c>
      <c r="N220">
        <v>8.5039999999999994E-3</v>
      </c>
    </row>
    <row r="221" spans="1:14" x14ac:dyDescent="0.3">
      <c r="A221" t="s">
        <v>297</v>
      </c>
      <c r="B221">
        <v>1629</v>
      </c>
      <c r="C221" t="s">
        <v>274</v>
      </c>
      <c r="D221">
        <v>0</v>
      </c>
      <c r="F221">
        <v>0</v>
      </c>
      <c r="H221">
        <v>0</v>
      </c>
      <c r="J221">
        <v>9.8356000000000013E-2</v>
      </c>
      <c r="L221">
        <v>1.7391E-2</v>
      </c>
      <c r="N221">
        <v>4.2626299999999999E-2</v>
      </c>
    </row>
    <row r="222" spans="1:14" x14ac:dyDescent="0.3">
      <c r="A222" t="s">
        <v>297</v>
      </c>
      <c r="B222">
        <v>942</v>
      </c>
      <c r="C222" t="s">
        <v>275</v>
      </c>
      <c r="D222">
        <v>0</v>
      </c>
      <c r="F222">
        <v>0</v>
      </c>
      <c r="H222">
        <v>0</v>
      </c>
      <c r="J222">
        <v>0.57332740000000004</v>
      </c>
      <c r="L222">
        <v>0.1611225</v>
      </c>
      <c r="N222">
        <v>0.24619079999999996</v>
      </c>
    </row>
    <row r="223" spans="1:14" x14ac:dyDescent="0.3">
      <c r="A223" t="s">
        <v>297</v>
      </c>
      <c r="B223">
        <v>1776</v>
      </c>
      <c r="C223" t="s">
        <v>276</v>
      </c>
      <c r="D223">
        <v>0</v>
      </c>
      <c r="F223">
        <v>0</v>
      </c>
      <c r="H223">
        <v>0</v>
      </c>
      <c r="J223">
        <v>0.27980079999999996</v>
      </c>
      <c r="L223">
        <v>7.0587000000000002E-3</v>
      </c>
      <c r="N223">
        <v>1.2330799999999999E-2</v>
      </c>
    </row>
    <row r="224" spans="1:14" x14ac:dyDescent="0.3">
      <c r="A224" t="s">
        <v>297</v>
      </c>
      <c r="B224">
        <v>1630</v>
      </c>
      <c r="C224" t="s">
        <v>277</v>
      </c>
      <c r="D224">
        <v>0</v>
      </c>
      <c r="F224">
        <v>0</v>
      </c>
      <c r="H224">
        <v>0</v>
      </c>
      <c r="J224">
        <v>0.92594100000000001</v>
      </c>
      <c r="L224">
        <v>4.1738400000000002E-2</v>
      </c>
      <c r="N224">
        <v>0.21259999999999998</v>
      </c>
    </row>
    <row r="225" spans="1:14" x14ac:dyDescent="0.3">
      <c r="A225" t="s">
        <v>297</v>
      </c>
      <c r="B225">
        <v>2451</v>
      </c>
      <c r="C225" t="s">
        <v>278</v>
      </c>
      <c r="D225">
        <v>0</v>
      </c>
      <c r="F225">
        <v>0</v>
      </c>
      <c r="H225">
        <v>0</v>
      </c>
      <c r="J225">
        <v>7.6556200000000005E-2</v>
      </c>
      <c r="L225">
        <v>6.4448999999999999E-3</v>
      </c>
      <c r="N225">
        <v>8.1850999999999993E-2</v>
      </c>
    </row>
    <row r="226" spans="1:14" x14ac:dyDescent="0.3">
      <c r="A226" t="s">
        <v>297</v>
      </c>
      <c r="B226">
        <v>933</v>
      </c>
      <c r="C226" t="s">
        <v>279</v>
      </c>
      <c r="D226">
        <v>0</v>
      </c>
      <c r="F226">
        <v>0</v>
      </c>
      <c r="H226">
        <v>0</v>
      </c>
      <c r="J226">
        <v>1.5033054000000001</v>
      </c>
      <c r="L226">
        <v>0.20286090000000001</v>
      </c>
      <c r="N226">
        <v>2.0790153999999998</v>
      </c>
    </row>
    <row r="227" spans="1:14" x14ac:dyDescent="0.3">
      <c r="A227" t="s">
        <v>297</v>
      </c>
      <c r="B227">
        <v>1783</v>
      </c>
      <c r="C227" t="s">
        <v>280</v>
      </c>
      <c r="D227">
        <v>0</v>
      </c>
      <c r="F227">
        <v>0</v>
      </c>
      <c r="H227">
        <v>0</v>
      </c>
      <c r="J227">
        <v>1.8423399999999999E-2</v>
      </c>
      <c r="L227">
        <v>5.2173000000000002E-3</v>
      </c>
      <c r="N227">
        <v>1.2756E-3</v>
      </c>
    </row>
    <row r="228" spans="1:14" x14ac:dyDescent="0.3">
      <c r="A228" t="s">
        <v>297</v>
      </c>
      <c r="B228">
        <v>2340</v>
      </c>
      <c r="C228" t="s">
        <v>281</v>
      </c>
      <c r="D228">
        <v>0</v>
      </c>
      <c r="F228">
        <v>0</v>
      </c>
      <c r="H228">
        <v>0</v>
      </c>
      <c r="J228">
        <v>0.14591920000000003</v>
      </c>
      <c r="L228">
        <v>4.3477500000000002E-2</v>
      </c>
      <c r="N228">
        <v>0.10024089999999999</v>
      </c>
    </row>
    <row r="229" spans="1:14" x14ac:dyDescent="0.3">
      <c r="A229" t="s">
        <v>297</v>
      </c>
      <c r="B229">
        <v>1785</v>
      </c>
      <c r="C229" t="s">
        <v>282</v>
      </c>
      <c r="D229">
        <v>0</v>
      </c>
      <c r="F229">
        <v>0</v>
      </c>
      <c r="H229">
        <v>0</v>
      </c>
      <c r="J229">
        <v>3.8168000000000007E-2</v>
      </c>
      <c r="L229">
        <v>5.9334000000000001E-3</v>
      </c>
      <c r="N229">
        <v>2.1685199999999998E-2</v>
      </c>
    </row>
    <row r="230" spans="1:14" x14ac:dyDescent="0.3">
      <c r="A230" t="s">
        <v>297</v>
      </c>
      <c r="B230">
        <v>1784</v>
      </c>
      <c r="C230" t="s">
        <v>283</v>
      </c>
      <c r="D230">
        <v>0</v>
      </c>
      <c r="F230">
        <v>0</v>
      </c>
      <c r="H230">
        <v>0</v>
      </c>
      <c r="J230">
        <v>1.82766E-2</v>
      </c>
      <c r="L230">
        <v>3.5805000000000003E-3</v>
      </c>
      <c r="N230">
        <v>2.1047400000000001E-2</v>
      </c>
    </row>
    <row r="231" spans="1:14" x14ac:dyDescent="0.3">
      <c r="A231" t="s">
        <v>297</v>
      </c>
      <c r="B231">
        <v>2914</v>
      </c>
      <c r="C231" t="s">
        <v>323</v>
      </c>
      <c r="D231">
        <v>0</v>
      </c>
      <c r="F231">
        <v>0</v>
      </c>
      <c r="H231">
        <v>0</v>
      </c>
      <c r="J231">
        <v>3.0461000000000002E-2</v>
      </c>
      <c r="L231">
        <v>0</v>
      </c>
      <c r="N231">
        <v>1.4031600000000002E-2</v>
      </c>
    </row>
    <row r="232" spans="1:14" x14ac:dyDescent="0.3">
      <c r="A232" t="s">
        <v>297</v>
      </c>
      <c r="B232">
        <v>2911</v>
      </c>
      <c r="C232" t="s">
        <v>284</v>
      </c>
      <c r="D232">
        <v>0</v>
      </c>
      <c r="F232">
        <v>0</v>
      </c>
      <c r="H232">
        <v>0</v>
      </c>
      <c r="J232">
        <v>1.2478000000000003E-3</v>
      </c>
      <c r="L232">
        <v>5.1149999999999991E-4</v>
      </c>
      <c r="N232">
        <v>2.6575000000000001E-3</v>
      </c>
    </row>
    <row r="233" spans="1:14" x14ac:dyDescent="0.3">
      <c r="A233" t="s">
        <v>297</v>
      </c>
      <c r="B233">
        <v>2913</v>
      </c>
      <c r="C233" t="s">
        <v>324</v>
      </c>
      <c r="D233">
        <v>0</v>
      </c>
      <c r="F233">
        <v>0</v>
      </c>
      <c r="H233">
        <v>0</v>
      </c>
      <c r="J233">
        <v>1.7616000000000003E-3</v>
      </c>
      <c r="L233">
        <v>0</v>
      </c>
      <c r="N233">
        <v>0</v>
      </c>
    </row>
    <row r="234" spans="1:14" x14ac:dyDescent="0.3">
      <c r="A234" t="s">
        <v>297</v>
      </c>
      <c r="B234">
        <v>2900</v>
      </c>
      <c r="C234" t="s">
        <v>154</v>
      </c>
      <c r="D234">
        <v>0</v>
      </c>
      <c r="F234">
        <v>0</v>
      </c>
      <c r="H234">
        <v>0</v>
      </c>
      <c r="J234">
        <v>5.0499200000000001E-2</v>
      </c>
      <c r="L234">
        <v>1.0229999999999998E-3</v>
      </c>
      <c r="N234">
        <v>1.1693000000000001E-3</v>
      </c>
    </row>
    <row r="235" spans="1:14" x14ac:dyDescent="0.3">
      <c r="A235" t="s">
        <v>297</v>
      </c>
      <c r="B235">
        <v>2452</v>
      </c>
      <c r="C235" t="s">
        <v>155</v>
      </c>
      <c r="D235">
        <v>0</v>
      </c>
      <c r="F235">
        <v>0</v>
      </c>
      <c r="H235">
        <v>0</v>
      </c>
      <c r="J235">
        <v>7.2078799999999998E-2</v>
      </c>
      <c r="L235">
        <v>1.8413999999999998E-3</v>
      </c>
      <c r="N235">
        <v>1.1693000000000001E-3</v>
      </c>
    </row>
    <row r="236" spans="1:14" x14ac:dyDescent="0.3">
      <c r="A236" t="s">
        <v>297</v>
      </c>
      <c r="B236">
        <v>2453</v>
      </c>
      <c r="C236" t="s">
        <v>156</v>
      </c>
      <c r="D236">
        <v>0</v>
      </c>
      <c r="F236">
        <v>0</v>
      </c>
      <c r="H236">
        <v>0</v>
      </c>
      <c r="J236">
        <v>7.6556200000000005E-2</v>
      </c>
      <c r="L236">
        <v>5.4219000000000003E-3</v>
      </c>
      <c r="N236">
        <v>5.8465000000000001E-3</v>
      </c>
    </row>
    <row r="237" spans="1:14" x14ac:dyDescent="0.3">
      <c r="A237" t="s">
        <v>297</v>
      </c>
      <c r="B237">
        <v>2454</v>
      </c>
      <c r="C237" t="s">
        <v>157</v>
      </c>
      <c r="D237">
        <v>0</v>
      </c>
      <c r="F237">
        <v>0</v>
      </c>
      <c r="H237">
        <v>0</v>
      </c>
      <c r="J237">
        <v>3.2222599999999997E-2</v>
      </c>
      <c r="L237">
        <v>2.7621E-3</v>
      </c>
      <c r="N237">
        <v>2.9764000000000001E-3</v>
      </c>
    </row>
    <row r="238" spans="1:14" x14ac:dyDescent="0.3">
      <c r="A238" t="s">
        <v>297</v>
      </c>
      <c r="B238">
        <v>2455</v>
      </c>
      <c r="C238" t="s">
        <v>158</v>
      </c>
      <c r="D238">
        <v>0</v>
      </c>
      <c r="F238">
        <v>0</v>
      </c>
      <c r="H238">
        <v>0</v>
      </c>
      <c r="J238">
        <v>2.5690000000000005E-3</v>
      </c>
      <c r="L238">
        <v>3.1712999999999998E-2</v>
      </c>
      <c r="N238">
        <v>1.2756E-3</v>
      </c>
    </row>
    <row r="239" spans="1:14" x14ac:dyDescent="0.3">
      <c r="A239" t="s">
        <v>297</v>
      </c>
      <c r="B239">
        <v>2901</v>
      </c>
      <c r="C239" t="s">
        <v>285</v>
      </c>
      <c r="D239">
        <v>0</v>
      </c>
      <c r="F239">
        <v>0</v>
      </c>
      <c r="H239">
        <v>0</v>
      </c>
      <c r="J239">
        <v>3.5232000000000006E-3</v>
      </c>
      <c r="L239">
        <v>5.1149999999999991E-4</v>
      </c>
      <c r="N239">
        <v>0</v>
      </c>
    </row>
    <row r="240" spans="1:14" x14ac:dyDescent="0.3">
      <c r="A240" t="s">
        <v>297</v>
      </c>
      <c r="B240">
        <v>2902</v>
      </c>
      <c r="C240" t="s">
        <v>159</v>
      </c>
      <c r="D240">
        <v>0</v>
      </c>
      <c r="F240">
        <v>0</v>
      </c>
      <c r="H240">
        <v>0</v>
      </c>
      <c r="J240">
        <v>5.5049999999999995E-3</v>
      </c>
      <c r="L240">
        <v>3.0690000000000001E-3</v>
      </c>
      <c r="N240">
        <v>0</v>
      </c>
    </row>
    <row r="241" spans="1:14" x14ac:dyDescent="0.3">
      <c r="A241" t="s">
        <v>297</v>
      </c>
      <c r="B241">
        <v>2903</v>
      </c>
      <c r="C241" t="s">
        <v>286</v>
      </c>
      <c r="D241">
        <v>0</v>
      </c>
      <c r="F241">
        <v>0</v>
      </c>
      <c r="H241">
        <v>0</v>
      </c>
      <c r="J241">
        <v>2.0185000000000002E-2</v>
      </c>
      <c r="L241">
        <v>5.2173000000000002E-3</v>
      </c>
      <c r="N241">
        <v>0</v>
      </c>
    </row>
    <row r="242" spans="1:14" x14ac:dyDescent="0.3">
      <c r="A242" t="s">
        <v>297</v>
      </c>
      <c r="B242">
        <v>2904</v>
      </c>
      <c r="C242" t="s">
        <v>287</v>
      </c>
      <c r="D242">
        <v>0</v>
      </c>
      <c r="F242">
        <v>0</v>
      </c>
      <c r="H242">
        <v>0</v>
      </c>
      <c r="J242">
        <v>5.556380000000001E-2</v>
      </c>
      <c r="L242">
        <v>1.3503600000000001E-2</v>
      </c>
      <c r="N242">
        <v>5.9528000000000003E-3</v>
      </c>
    </row>
    <row r="243" spans="1:14" x14ac:dyDescent="0.3">
      <c r="A243" t="s">
        <v>297</v>
      </c>
      <c r="B243">
        <v>2905</v>
      </c>
      <c r="C243" t="s">
        <v>288</v>
      </c>
      <c r="D243">
        <v>0</v>
      </c>
      <c r="F243">
        <v>0</v>
      </c>
      <c r="H243">
        <v>0</v>
      </c>
      <c r="J243">
        <v>5.3582000000000005E-3</v>
      </c>
      <c r="L243">
        <v>1.6368000000000001E-3</v>
      </c>
      <c r="N243">
        <v>6.378E-4</v>
      </c>
    </row>
    <row r="244" spans="1:14" x14ac:dyDescent="0.3">
      <c r="A244" t="s">
        <v>297</v>
      </c>
      <c r="B244">
        <v>2906</v>
      </c>
      <c r="C244" t="s">
        <v>160</v>
      </c>
      <c r="D244">
        <v>0</v>
      </c>
      <c r="F244">
        <v>0</v>
      </c>
      <c r="H244">
        <v>0</v>
      </c>
      <c r="J244">
        <v>5.5049999999999995E-3</v>
      </c>
      <c r="L244">
        <v>4.6034999999999991E-3</v>
      </c>
      <c r="N244">
        <v>2.3386000000000001E-3</v>
      </c>
    </row>
    <row r="245" spans="1:14" x14ac:dyDescent="0.3">
      <c r="A245" t="s">
        <v>297</v>
      </c>
      <c r="B245">
        <v>2456</v>
      </c>
      <c r="C245" t="s">
        <v>179</v>
      </c>
      <c r="D245">
        <v>0</v>
      </c>
      <c r="F245">
        <v>0</v>
      </c>
      <c r="H245">
        <v>0</v>
      </c>
      <c r="J245">
        <v>2.3928400000000002E-2</v>
      </c>
      <c r="L245">
        <v>1.1764500000000001E-2</v>
      </c>
      <c r="N245">
        <v>8.6103000000000013E-3</v>
      </c>
    </row>
    <row r="246" spans="1:14" x14ac:dyDescent="0.3">
      <c r="A246" t="s">
        <v>297</v>
      </c>
      <c r="B246">
        <v>2457</v>
      </c>
      <c r="C246" t="s">
        <v>180</v>
      </c>
      <c r="D246">
        <v>0</v>
      </c>
      <c r="F246">
        <v>0</v>
      </c>
      <c r="H246">
        <v>0</v>
      </c>
      <c r="J246">
        <v>8.6612000000000008E-3</v>
      </c>
      <c r="L246">
        <v>1.2276000000000001E-3</v>
      </c>
      <c r="N246">
        <v>2.2323E-3</v>
      </c>
    </row>
    <row r="247" spans="1:14" x14ac:dyDescent="0.3">
      <c r="A247" t="s">
        <v>297</v>
      </c>
      <c r="B247">
        <v>2458</v>
      </c>
      <c r="C247" t="s">
        <v>181</v>
      </c>
      <c r="D247">
        <v>0</v>
      </c>
      <c r="F247">
        <v>0</v>
      </c>
      <c r="H247">
        <v>0</v>
      </c>
      <c r="J247">
        <v>8.6832200000000012E-2</v>
      </c>
      <c r="L247">
        <v>3.49866E-2</v>
      </c>
      <c r="N247">
        <v>1.8389899999999997E-2</v>
      </c>
    </row>
    <row r="248" spans="1:14" x14ac:dyDescent="0.3">
      <c r="A248" t="s">
        <v>297</v>
      </c>
      <c r="B248">
        <v>2459</v>
      </c>
      <c r="C248" t="s">
        <v>325</v>
      </c>
      <c r="D248">
        <v>0</v>
      </c>
      <c r="F248">
        <v>0</v>
      </c>
      <c r="H248">
        <v>0</v>
      </c>
      <c r="J248">
        <v>4.5874999999999999E-2</v>
      </c>
      <c r="L248">
        <v>0</v>
      </c>
      <c r="N248">
        <v>0</v>
      </c>
    </row>
    <row r="249" spans="1:14" x14ac:dyDescent="0.3">
      <c r="A249" t="s">
        <v>297</v>
      </c>
      <c r="B249">
        <v>2460</v>
      </c>
      <c r="C249" t="s">
        <v>161</v>
      </c>
      <c r="D249">
        <v>0</v>
      </c>
      <c r="F249">
        <v>0</v>
      </c>
      <c r="H249">
        <v>0</v>
      </c>
      <c r="J249">
        <v>7.6336000000000008E-3</v>
      </c>
      <c r="L249">
        <v>9.2069999999999988E-4</v>
      </c>
      <c r="N249">
        <v>4.5708999999999993E-3</v>
      </c>
    </row>
    <row r="250" spans="1:14" x14ac:dyDescent="0.3">
      <c r="A250" t="s">
        <v>297</v>
      </c>
      <c r="B250">
        <v>2912</v>
      </c>
      <c r="C250" t="s">
        <v>326</v>
      </c>
      <c r="D250">
        <v>0</v>
      </c>
      <c r="F250">
        <v>0</v>
      </c>
      <c r="H250">
        <v>0</v>
      </c>
      <c r="J250">
        <v>1.6808600000000003E-2</v>
      </c>
      <c r="L250">
        <v>3.9896999999999997E-3</v>
      </c>
      <c r="N250">
        <v>3.8480599999999997E-2</v>
      </c>
    </row>
    <row r="251" spans="1:14" x14ac:dyDescent="0.3">
      <c r="A251" t="s">
        <v>297</v>
      </c>
      <c r="B251">
        <v>2932</v>
      </c>
      <c r="C251" t="s">
        <v>359</v>
      </c>
      <c r="D251">
        <v>0</v>
      </c>
      <c r="F251">
        <v>0</v>
      </c>
      <c r="H251">
        <v>0</v>
      </c>
      <c r="J251">
        <v>0</v>
      </c>
      <c r="L251">
        <v>0</v>
      </c>
      <c r="N251">
        <v>0.57593340000000004</v>
      </c>
    </row>
    <row r="252" spans="1:14" x14ac:dyDescent="0.3">
      <c r="A252" t="s">
        <v>297</v>
      </c>
      <c r="B252">
        <v>2907</v>
      </c>
      <c r="C252" t="s">
        <v>360</v>
      </c>
      <c r="D252">
        <v>0</v>
      </c>
      <c r="F252">
        <v>0</v>
      </c>
      <c r="H252">
        <v>0</v>
      </c>
      <c r="J252">
        <v>0</v>
      </c>
      <c r="L252">
        <v>0</v>
      </c>
      <c r="N252">
        <v>1.6406342</v>
      </c>
    </row>
    <row r="253" spans="1:14" x14ac:dyDescent="0.3">
      <c r="A253" t="s">
        <v>297</v>
      </c>
      <c r="B253">
        <v>2908</v>
      </c>
      <c r="C253" t="s">
        <v>361</v>
      </c>
      <c r="D253">
        <v>0</v>
      </c>
      <c r="F253">
        <v>0</v>
      </c>
      <c r="H253">
        <v>0</v>
      </c>
      <c r="J253">
        <v>0</v>
      </c>
      <c r="L253">
        <v>0</v>
      </c>
      <c r="N253">
        <v>4.8260199999999996E-2</v>
      </c>
    </row>
    <row r="254" spans="1:14" x14ac:dyDescent="0.3">
      <c r="A254" t="s">
        <v>297</v>
      </c>
      <c r="B254">
        <v>2933</v>
      </c>
      <c r="C254" t="s">
        <v>362</v>
      </c>
      <c r="D254">
        <v>0</v>
      </c>
      <c r="F254">
        <v>0</v>
      </c>
      <c r="H254">
        <v>0</v>
      </c>
      <c r="J254">
        <v>0</v>
      </c>
      <c r="L254">
        <v>0</v>
      </c>
      <c r="N254">
        <v>0.86453789999999997</v>
      </c>
    </row>
    <row r="255" spans="1:14" x14ac:dyDescent="0.3">
      <c r="A255" t="s">
        <v>297</v>
      </c>
      <c r="B255">
        <v>2366</v>
      </c>
      <c r="C255" t="s">
        <v>162</v>
      </c>
      <c r="D255">
        <v>0</v>
      </c>
      <c r="F255">
        <v>3.7537500000000001E-2</v>
      </c>
      <c r="H255">
        <v>0</v>
      </c>
      <c r="J255">
        <v>0</v>
      </c>
      <c r="L255">
        <v>0</v>
      </c>
      <c r="N255">
        <v>2.2429299999999999E-2</v>
      </c>
    </row>
    <row r="256" spans="1:14" x14ac:dyDescent="0.3">
      <c r="A256" t="s">
        <v>297</v>
      </c>
      <c r="B256">
        <v>965</v>
      </c>
      <c r="C256" t="s">
        <v>167</v>
      </c>
      <c r="D256">
        <v>6.7801500000000001E-2</v>
      </c>
      <c r="F256">
        <v>0.5571124999999999</v>
      </c>
      <c r="H256">
        <v>5.5985999999999994E-2</v>
      </c>
      <c r="J256">
        <v>2.2387000000000001E-2</v>
      </c>
      <c r="L256">
        <v>0.25667070000000003</v>
      </c>
      <c r="N256">
        <v>0.52937400000000001</v>
      </c>
    </row>
    <row r="257" spans="1:14" x14ac:dyDescent="0.3">
      <c r="A257" t="s">
        <v>297</v>
      </c>
      <c r="B257">
        <v>1632</v>
      </c>
      <c r="C257" t="s">
        <v>178</v>
      </c>
      <c r="D257">
        <v>7.6949999999999996E-3</v>
      </c>
      <c r="F257">
        <v>4.0600000000000004E-2</v>
      </c>
      <c r="H257">
        <v>8.3328000000000013E-3</v>
      </c>
      <c r="J257">
        <v>1.6148E-3</v>
      </c>
      <c r="L257">
        <v>6.2402999999999998E-3</v>
      </c>
      <c r="N257">
        <v>1.5944999999999997E-2</v>
      </c>
    </row>
    <row r="258" spans="1:14" x14ac:dyDescent="0.3">
      <c r="A258" t="s">
        <v>297</v>
      </c>
      <c r="B258">
        <v>2461</v>
      </c>
      <c r="C258" t="s">
        <v>163</v>
      </c>
      <c r="D258">
        <v>0</v>
      </c>
      <c r="F258">
        <v>6.9037500000000002E-2</v>
      </c>
      <c r="H258">
        <v>2.2220799999999999E-2</v>
      </c>
      <c r="J258">
        <v>4.0369999999999998E-3</v>
      </c>
      <c r="L258">
        <v>1.4833499999999999E-2</v>
      </c>
      <c r="N258">
        <v>6.2398099999999991E-2</v>
      </c>
    </row>
    <row r="259" spans="1:14" x14ac:dyDescent="0.3">
      <c r="A259" t="s">
        <v>297</v>
      </c>
      <c r="B259">
        <v>2462</v>
      </c>
      <c r="C259" t="s">
        <v>164</v>
      </c>
      <c r="D259">
        <v>0</v>
      </c>
      <c r="F259">
        <v>2.2574999999999998E-2</v>
      </c>
      <c r="H259">
        <v>0</v>
      </c>
      <c r="J259">
        <v>2.0552000000000001E-3</v>
      </c>
      <c r="L259">
        <v>3.7851E-3</v>
      </c>
      <c r="N259">
        <v>1.2755999999999998E-2</v>
      </c>
    </row>
    <row r="260" spans="1:14" x14ac:dyDescent="0.3">
      <c r="A260" t="s">
        <v>297</v>
      </c>
      <c r="B260">
        <v>2463</v>
      </c>
      <c r="C260" t="s">
        <v>165</v>
      </c>
      <c r="D260">
        <v>9.4905000000000007E-3</v>
      </c>
      <c r="F260">
        <v>2.1524999999999999E-2</v>
      </c>
      <c r="H260">
        <v>0</v>
      </c>
      <c r="J260">
        <v>0</v>
      </c>
      <c r="L260">
        <v>2.1380699999999999E-2</v>
      </c>
      <c r="N260">
        <v>4.7516099999999999E-2</v>
      </c>
    </row>
    <row r="261" spans="1:14" x14ac:dyDescent="0.3">
      <c r="A261" t="s">
        <v>297</v>
      </c>
      <c r="B261">
        <v>2464</v>
      </c>
      <c r="C261" t="s">
        <v>166</v>
      </c>
      <c r="D261">
        <v>5.5574999999999999E-3</v>
      </c>
      <c r="F261">
        <v>1.085E-2</v>
      </c>
      <c r="H261">
        <v>5.3815999999999994E-3</v>
      </c>
      <c r="J261">
        <v>8.8080000000000016E-4</v>
      </c>
      <c r="L261">
        <v>5.9334000000000001E-3</v>
      </c>
      <c r="N261">
        <v>1.3181199999999999E-2</v>
      </c>
    </row>
    <row r="262" spans="1:14" x14ac:dyDescent="0.3">
      <c r="A262" t="s">
        <v>297</v>
      </c>
      <c r="B262">
        <v>2928</v>
      </c>
      <c r="C262" t="s">
        <v>363</v>
      </c>
      <c r="D262">
        <v>0</v>
      </c>
      <c r="F262">
        <v>0</v>
      </c>
      <c r="H262">
        <v>0.27402759999999998</v>
      </c>
      <c r="J262">
        <v>0</v>
      </c>
      <c r="L262">
        <v>0</v>
      </c>
      <c r="N262">
        <v>0</v>
      </c>
    </row>
    <row r="263" spans="1:14" x14ac:dyDescent="0.3">
      <c r="A263" t="s">
        <v>297</v>
      </c>
      <c r="B263">
        <v>2929</v>
      </c>
      <c r="C263" t="s">
        <v>364</v>
      </c>
      <c r="D263">
        <v>0</v>
      </c>
      <c r="F263">
        <v>0</v>
      </c>
      <c r="H263">
        <v>2.0050800000000001E-2</v>
      </c>
      <c r="J263">
        <v>0</v>
      </c>
      <c r="L263">
        <v>0</v>
      </c>
      <c r="N263">
        <v>0</v>
      </c>
    </row>
    <row r="264" spans="1:14" x14ac:dyDescent="0.3">
      <c r="A264" t="s">
        <v>297</v>
      </c>
      <c r="B264">
        <v>2930</v>
      </c>
      <c r="C264" t="s">
        <v>365</v>
      </c>
      <c r="D264">
        <v>0</v>
      </c>
      <c r="F264">
        <v>0</v>
      </c>
      <c r="H264">
        <v>0.55222159999999998</v>
      </c>
      <c r="J264">
        <v>0</v>
      </c>
      <c r="L264">
        <v>0</v>
      </c>
      <c r="N264">
        <v>0</v>
      </c>
    </row>
    <row r="265" spans="1:14" x14ac:dyDescent="0.3">
      <c r="A265" t="s">
        <v>297</v>
      </c>
      <c r="B265">
        <v>2931</v>
      </c>
      <c r="C265" t="s">
        <v>366</v>
      </c>
      <c r="D265">
        <v>0</v>
      </c>
      <c r="F265">
        <v>0</v>
      </c>
      <c r="H265">
        <v>4.0544279999999997</v>
      </c>
      <c r="J265">
        <v>0</v>
      </c>
      <c r="L265">
        <v>0</v>
      </c>
      <c r="N265">
        <v>0</v>
      </c>
    </row>
    <row r="266" spans="1:14" x14ac:dyDescent="0.3">
      <c r="A266" t="s">
        <v>297</v>
      </c>
      <c r="B266">
        <v>2465</v>
      </c>
      <c r="C266" t="s">
        <v>168</v>
      </c>
      <c r="D266">
        <v>0</v>
      </c>
      <c r="F266">
        <v>5.2500000000000008E-4</v>
      </c>
      <c r="H266">
        <v>4.426799999999999E-3</v>
      </c>
      <c r="J266">
        <v>0</v>
      </c>
      <c r="L266">
        <v>0</v>
      </c>
      <c r="N266">
        <v>0</v>
      </c>
    </row>
    <row r="267" spans="1:14" x14ac:dyDescent="0.3">
      <c r="A267" t="s">
        <v>297</v>
      </c>
      <c r="B267">
        <v>1641</v>
      </c>
      <c r="C267" t="s">
        <v>169</v>
      </c>
      <c r="D267">
        <v>0</v>
      </c>
      <c r="F267">
        <v>1.6624999999999999E-3</v>
      </c>
      <c r="H267">
        <v>3.0380000000000003E-3</v>
      </c>
      <c r="J267">
        <v>0</v>
      </c>
      <c r="L267">
        <v>0</v>
      </c>
      <c r="N267">
        <v>0</v>
      </c>
    </row>
    <row r="268" spans="1:14" x14ac:dyDescent="0.3">
      <c r="A268" t="s">
        <v>297</v>
      </c>
      <c r="B268">
        <v>2466</v>
      </c>
      <c r="C268" t="s">
        <v>170</v>
      </c>
      <c r="D268">
        <v>0</v>
      </c>
      <c r="F268">
        <v>1.2250000000000002E-3</v>
      </c>
      <c r="H268">
        <v>3.2115999999999998E-3</v>
      </c>
      <c r="J268">
        <v>0</v>
      </c>
      <c r="L268">
        <v>0</v>
      </c>
      <c r="N268">
        <v>0</v>
      </c>
    </row>
    <row r="269" spans="1:14" x14ac:dyDescent="0.3">
      <c r="A269" t="s">
        <v>297</v>
      </c>
      <c r="B269">
        <v>1640</v>
      </c>
      <c r="C269" t="s">
        <v>171</v>
      </c>
      <c r="D269">
        <v>0</v>
      </c>
      <c r="F269">
        <v>8.7500000000000002E-4</v>
      </c>
      <c r="H269">
        <v>1.6492E-3</v>
      </c>
      <c r="J269">
        <v>0</v>
      </c>
      <c r="L269">
        <v>0</v>
      </c>
      <c r="N269">
        <v>0</v>
      </c>
    </row>
    <row r="270" spans="1:14" x14ac:dyDescent="0.3">
      <c r="A270" t="s">
        <v>297</v>
      </c>
      <c r="B270">
        <v>1713</v>
      </c>
      <c r="C270" t="s">
        <v>172</v>
      </c>
      <c r="D270">
        <v>2.9925000000000004E-3</v>
      </c>
      <c r="F270">
        <v>3.7624999999999998E-3</v>
      </c>
      <c r="H270">
        <v>2.0397999999999999E-2</v>
      </c>
      <c r="J270">
        <v>9.3952000000000011E-3</v>
      </c>
      <c r="L270">
        <v>9.8208000000000011E-3</v>
      </c>
      <c r="N270">
        <v>1.02048E-2</v>
      </c>
    </row>
    <row r="271" spans="1:14" x14ac:dyDescent="0.3">
      <c r="A271" t="s">
        <v>297</v>
      </c>
      <c r="B271">
        <v>2467</v>
      </c>
      <c r="C271" t="s">
        <v>177</v>
      </c>
      <c r="D271">
        <v>0</v>
      </c>
      <c r="F271">
        <v>6.4749999999999999E-3</v>
      </c>
      <c r="H271">
        <v>1.0589599999999999E-2</v>
      </c>
      <c r="J271">
        <v>1.3065200000000001E-2</v>
      </c>
      <c r="L271">
        <v>2.1278399999999999E-2</v>
      </c>
      <c r="N271">
        <v>2.2322999999999996E-2</v>
      </c>
    </row>
    <row r="272" spans="1:14" x14ac:dyDescent="0.3">
      <c r="A272" t="s">
        <v>297</v>
      </c>
      <c r="B272">
        <v>1681</v>
      </c>
      <c r="C272" t="s">
        <v>173</v>
      </c>
      <c r="D272">
        <v>6.4980000000000003E-3</v>
      </c>
      <c r="F272">
        <v>2.9662500000000001E-2</v>
      </c>
      <c r="H272">
        <v>4.3052799999999995E-2</v>
      </c>
      <c r="J272">
        <v>8.3676000000000011E-3</v>
      </c>
      <c r="L272">
        <v>1.2173699999999999E-2</v>
      </c>
      <c r="N272">
        <v>1.8496199999999997E-2</v>
      </c>
    </row>
    <row r="273" spans="1:14" x14ac:dyDescent="0.3">
      <c r="A273" t="s">
        <v>297</v>
      </c>
      <c r="B273">
        <v>1822</v>
      </c>
      <c r="C273" t="s">
        <v>176</v>
      </c>
      <c r="D273">
        <v>0</v>
      </c>
      <c r="F273">
        <v>3.5000000000000003E-2</v>
      </c>
      <c r="H273">
        <v>0</v>
      </c>
      <c r="J273">
        <v>0</v>
      </c>
      <c r="L273">
        <v>0</v>
      </c>
      <c r="N273">
        <v>0</v>
      </c>
    </row>
    <row r="274" spans="1:14" x14ac:dyDescent="0.3">
      <c r="A274" t="s">
        <v>297</v>
      </c>
      <c r="B274">
        <v>2469</v>
      </c>
      <c r="C274" t="s">
        <v>174</v>
      </c>
      <c r="D274">
        <v>0</v>
      </c>
      <c r="F274">
        <v>2.2750000000000001E-3</v>
      </c>
      <c r="H274">
        <v>0</v>
      </c>
      <c r="J274">
        <v>0</v>
      </c>
      <c r="L274">
        <v>0</v>
      </c>
      <c r="N274">
        <v>0</v>
      </c>
    </row>
    <row r="275" spans="1:14" x14ac:dyDescent="0.3">
      <c r="A275" t="s">
        <v>297</v>
      </c>
      <c r="B275">
        <v>2297</v>
      </c>
      <c r="C275" t="s">
        <v>175</v>
      </c>
      <c r="D275">
        <v>12.141</v>
      </c>
      <c r="F275">
        <v>26.337499999999999</v>
      </c>
      <c r="H275">
        <v>16.839200000000002</v>
      </c>
      <c r="J275">
        <v>18.937200000000001</v>
      </c>
      <c r="L275">
        <v>29.667000000000002</v>
      </c>
      <c r="N275">
        <v>42.413699999999999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275"/>
  <sheetViews>
    <sheetView workbookViewId="0">
      <pane xSplit="3" ySplit="3" topLeftCell="P260" activePane="bottomRight" state="frozen"/>
      <selection pane="topRight" activeCell="D1" sqref="D1"/>
      <selection pane="bottomLeft" activeCell="A3" sqref="A3"/>
      <selection pane="bottomRight" activeCell="Q3" sqref="Q3:AA3"/>
    </sheetView>
  </sheetViews>
  <sheetFormatPr defaultRowHeight="14.4" x14ac:dyDescent="0.3"/>
  <cols>
    <col min="1" max="1" width="5.6640625" hidden="1" customWidth="1"/>
    <col min="3" max="3" width="21.44140625" customWidth="1"/>
    <col min="4" max="15" width="0" hidden="1" customWidth="1"/>
    <col min="16" max="16" width="3" customWidth="1"/>
    <col min="55" max="55" width="1.88671875" style="18" customWidth="1"/>
  </cols>
  <sheetData>
    <row r="1" spans="1:77" x14ac:dyDescent="0.3">
      <c r="C1" t="s">
        <v>327</v>
      </c>
      <c r="Q1">
        <f>SUM(Q4:Q18)-Q11-Q12</f>
        <v>95.21</v>
      </c>
      <c r="S1">
        <f>SUM(S4:S18)-S11-S12</f>
        <v>93.635000000000005</v>
      </c>
      <c r="U1">
        <f>SUM(U4:U18)-U11-U12</f>
        <v>113.27</v>
      </c>
      <c r="W1">
        <f>SUM(W4:W18)-W11-W12</f>
        <v>105.81399999999998</v>
      </c>
      <c r="Y1">
        <f>SUM(Y4:Y18)-Y11-Y12</f>
        <v>110.23399999999999</v>
      </c>
      <c r="AA1">
        <f>SUM(AA4:AA18)-AA11-AA12</f>
        <v>116.13</v>
      </c>
      <c r="BD1">
        <f>SUM(BD4:BD18)-BD11-BD12</f>
        <v>78.489999999999981</v>
      </c>
      <c r="BF1">
        <f>SUM(BF4:BF18)-BF11-BF12</f>
        <v>110.2803</v>
      </c>
      <c r="BH1">
        <f>SUM(BH4:BH18)-BH11-BH12</f>
        <v>80.214999999999975</v>
      </c>
      <c r="BJ1">
        <f>SUM(BJ4:BJ18)-BJ11-BJ12</f>
        <v>76.045200000000023</v>
      </c>
      <c r="BL1">
        <f>SUM(BL4:BL18)-BL11-BL12</f>
        <v>72.789200000000008</v>
      </c>
      <c r="BN1">
        <f>SUM(BN4:BN18)-BN11-BN12</f>
        <v>68.935000000000002</v>
      </c>
      <c r="BP1">
        <f>SUM(BP4:BP18)-BP11-BP12</f>
        <v>94.015100000000004</v>
      </c>
      <c r="BR1">
        <f>SUM(BR4:BR18)-BR11-BR12</f>
        <v>103.14699999999999</v>
      </c>
      <c r="BT1">
        <f>SUM(BT4:BT18)-BT11-BT12</f>
        <v>98.519000000000005</v>
      </c>
      <c r="BV1">
        <f>SUM(BV4:BV18)-BV11-BV12</f>
        <v>112.748</v>
      </c>
    </row>
    <row r="2" spans="1:77" x14ac:dyDescent="0.3">
      <c r="C2" t="s">
        <v>291</v>
      </c>
      <c r="BD2" t="s">
        <v>41</v>
      </c>
      <c r="BF2" t="s">
        <v>43</v>
      </c>
      <c r="BH2" t="s">
        <v>302</v>
      </c>
      <c r="BJ2" t="s">
        <v>303</v>
      </c>
      <c r="BL2" t="s">
        <v>304</v>
      </c>
      <c r="BN2" t="s">
        <v>305</v>
      </c>
      <c r="BP2" t="s">
        <v>306</v>
      </c>
      <c r="BR2" t="s">
        <v>42</v>
      </c>
      <c r="BT2" t="s">
        <v>307</v>
      </c>
      <c r="BV2" t="s">
        <v>308</v>
      </c>
    </row>
    <row r="3" spans="1:77" x14ac:dyDescent="0.3">
      <c r="A3" t="s">
        <v>290</v>
      </c>
      <c r="B3" t="s">
        <v>40</v>
      </c>
      <c r="C3" s="15" t="s">
        <v>44</v>
      </c>
      <c r="D3" t="s">
        <v>352</v>
      </c>
      <c r="F3" s="15" t="s">
        <v>353</v>
      </c>
      <c r="H3" t="s">
        <v>354</v>
      </c>
      <c r="J3" s="15" t="s">
        <v>355</v>
      </c>
      <c r="K3" s="15"/>
      <c r="L3" t="s">
        <v>356</v>
      </c>
      <c r="M3" s="15"/>
      <c r="N3" s="15" t="s">
        <v>357</v>
      </c>
      <c r="O3" s="15"/>
      <c r="Q3" t="s">
        <v>352</v>
      </c>
      <c r="S3" s="15" t="s">
        <v>353</v>
      </c>
      <c r="U3" t="s">
        <v>354</v>
      </c>
      <c r="W3" s="15" t="s">
        <v>355</v>
      </c>
      <c r="X3" s="15"/>
      <c r="Y3" t="s">
        <v>356</v>
      </c>
      <c r="Z3" s="15"/>
      <c r="AA3" s="15" t="s">
        <v>357</v>
      </c>
      <c r="AB3" s="15"/>
      <c r="AC3" s="15"/>
      <c r="AD3" s="15"/>
      <c r="AE3" s="15"/>
      <c r="AF3" s="15"/>
      <c r="AG3" s="15"/>
      <c r="AH3" s="15"/>
      <c r="AI3" s="15"/>
      <c r="AJ3" s="15"/>
      <c r="AK3" s="15"/>
      <c r="AL3" s="15"/>
      <c r="AM3" s="15"/>
      <c r="AN3" s="15"/>
      <c r="AO3" s="15"/>
      <c r="AP3" s="15"/>
      <c r="AQ3" s="15"/>
      <c r="AR3" s="15"/>
      <c r="AS3" s="15"/>
      <c r="AT3" s="15"/>
      <c r="AU3" s="15"/>
      <c r="AV3" s="15"/>
      <c r="AX3" s="15"/>
      <c r="AZ3" s="15"/>
      <c r="BB3" s="15"/>
      <c r="BE3" t="s">
        <v>59</v>
      </c>
      <c r="BG3" t="s">
        <v>59</v>
      </c>
      <c r="BI3" t="s">
        <v>59</v>
      </c>
      <c r="BK3" t="s">
        <v>59</v>
      </c>
      <c r="BM3" t="s">
        <v>59</v>
      </c>
      <c r="BO3" t="s">
        <v>59</v>
      </c>
      <c r="BQ3" t="s">
        <v>59</v>
      </c>
      <c r="BS3" t="s">
        <v>59</v>
      </c>
      <c r="BU3" t="s">
        <v>59</v>
      </c>
      <c r="BW3" t="s">
        <v>59</v>
      </c>
    </row>
    <row r="4" spans="1:77" x14ac:dyDescent="0.3">
      <c r="A4">
        <v>1</v>
      </c>
      <c r="B4" s="8">
        <v>626</v>
      </c>
      <c r="C4" t="s">
        <v>57</v>
      </c>
      <c r="D4">
        <v>85.5</v>
      </c>
      <c r="E4">
        <v>5.8</v>
      </c>
      <c r="F4">
        <v>87.5</v>
      </c>
      <c r="G4">
        <v>5.4</v>
      </c>
      <c r="H4">
        <v>86.8</v>
      </c>
      <c r="I4">
        <v>6</v>
      </c>
      <c r="J4">
        <v>73.400000000000006</v>
      </c>
      <c r="K4">
        <v>6.4</v>
      </c>
      <c r="L4">
        <v>102.3</v>
      </c>
      <c r="M4">
        <v>6.4</v>
      </c>
      <c r="N4">
        <v>106.3</v>
      </c>
      <c r="O4">
        <v>6.5</v>
      </c>
      <c r="Q4">
        <v>85.5</v>
      </c>
      <c r="R4">
        <v>5.8</v>
      </c>
      <c r="S4">
        <v>87.5</v>
      </c>
      <c r="T4">
        <v>5.4</v>
      </c>
      <c r="U4">
        <v>86.8</v>
      </c>
      <c r="V4">
        <v>6</v>
      </c>
      <c r="W4">
        <v>73.400000000000006</v>
      </c>
      <c r="X4">
        <v>6.4</v>
      </c>
      <c r="Y4">
        <v>102.3</v>
      </c>
      <c r="Z4">
        <v>6.4</v>
      </c>
      <c r="AA4">
        <v>106.3</v>
      </c>
      <c r="AB4">
        <v>6.5</v>
      </c>
      <c r="BD4">
        <v>75.599999999999994</v>
      </c>
      <c r="BE4">
        <v>4</v>
      </c>
      <c r="BF4">
        <v>103.4</v>
      </c>
      <c r="BG4">
        <v>5.6</v>
      </c>
      <c r="BH4">
        <v>76</v>
      </c>
      <c r="BI4">
        <v>4</v>
      </c>
      <c r="BJ4">
        <v>73.900000000000006</v>
      </c>
      <c r="BK4">
        <v>3.9</v>
      </c>
      <c r="BL4">
        <v>67.8</v>
      </c>
      <c r="BM4">
        <v>4</v>
      </c>
      <c r="BN4">
        <v>66.7</v>
      </c>
      <c r="BO4">
        <v>3.5</v>
      </c>
      <c r="BP4">
        <v>89.6</v>
      </c>
      <c r="BQ4">
        <v>4.7</v>
      </c>
      <c r="BR4">
        <v>96.5</v>
      </c>
      <c r="BS4">
        <v>5.2</v>
      </c>
      <c r="BT4">
        <v>90.1</v>
      </c>
      <c r="BU4">
        <v>4.8</v>
      </c>
      <c r="BV4">
        <v>79.7</v>
      </c>
      <c r="BW4">
        <v>4.2</v>
      </c>
    </row>
    <row r="5" spans="1:77" x14ac:dyDescent="0.3">
      <c r="A5">
        <v>2</v>
      </c>
      <c r="B5">
        <v>797</v>
      </c>
      <c r="C5" t="s">
        <v>58</v>
      </c>
      <c r="D5">
        <v>6.7</v>
      </c>
      <c r="E5">
        <v>1.9</v>
      </c>
      <c r="F5">
        <v>3.8</v>
      </c>
      <c r="G5">
        <v>0.7</v>
      </c>
      <c r="H5">
        <v>22</v>
      </c>
      <c r="I5">
        <v>2.9</v>
      </c>
      <c r="J5">
        <v>31.3</v>
      </c>
      <c r="K5">
        <v>2.8</v>
      </c>
      <c r="L5">
        <v>5.4</v>
      </c>
      <c r="M5">
        <v>0.9</v>
      </c>
      <c r="N5">
        <v>7</v>
      </c>
      <c r="O5">
        <v>0.8</v>
      </c>
      <c r="Q5">
        <v>6.7</v>
      </c>
      <c r="R5">
        <v>1.9</v>
      </c>
      <c r="S5">
        <v>3.8</v>
      </c>
      <c r="T5">
        <v>0.7</v>
      </c>
      <c r="U5">
        <v>22</v>
      </c>
      <c r="V5">
        <v>2.9</v>
      </c>
      <c r="W5">
        <v>31.3</v>
      </c>
      <c r="X5">
        <v>2.8</v>
      </c>
      <c r="Y5">
        <v>5.4</v>
      </c>
      <c r="Z5">
        <v>0.9</v>
      </c>
      <c r="AA5">
        <v>7</v>
      </c>
      <c r="AB5">
        <v>0.8</v>
      </c>
      <c r="BD5">
        <v>1.1000000000000001</v>
      </c>
      <c r="BE5">
        <v>0.2</v>
      </c>
      <c r="BF5">
        <v>4.5999999999999996</v>
      </c>
      <c r="BG5">
        <v>0.6</v>
      </c>
      <c r="BH5">
        <v>2.2999999999999998</v>
      </c>
      <c r="BI5">
        <v>0.3</v>
      </c>
      <c r="BJ5">
        <v>1.1000000000000001</v>
      </c>
      <c r="BK5">
        <v>0.2</v>
      </c>
      <c r="BL5">
        <v>1.5</v>
      </c>
      <c r="BM5">
        <v>0.4</v>
      </c>
      <c r="BN5">
        <v>1.1000000000000001</v>
      </c>
      <c r="BO5">
        <v>0.2</v>
      </c>
      <c r="BP5">
        <v>3.5</v>
      </c>
      <c r="BQ5">
        <v>0.4</v>
      </c>
      <c r="BR5">
        <v>5.2</v>
      </c>
      <c r="BS5">
        <v>0.6</v>
      </c>
      <c r="BT5">
        <v>7.3</v>
      </c>
      <c r="BU5">
        <v>0.7</v>
      </c>
      <c r="BV5">
        <v>32.5</v>
      </c>
      <c r="BW5">
        <v>1.9</v>
      </c>
    </row>
    <row r="6" spans="1:77" x14ac:dyDescent="0.3">
      <c r="A6">
        <v>3</v>
      </c>
      <c r="B6" s="11">
        <v>337</v>
      </c>
      <c r="C6" s="18" t="s">
        <v>45</v>
      </c>
      <c r="D6" s="20">
        <v>0.63</v>
      </c>
      <c r="E6">
        <v>0.03</v>
      </c>
      <c r="F6">
        <v>0.4</v>
      </c>
      <c r="G6">
        <v>0.05</v>
      </c>
      <c r="H6">
        <v>0.65</v>
      </c>
      <c r="I6">
        <v>0.03</v>
      </c>
      <c r="J6">
        <v>0.13</v>
      </c>
      <c r="K6">
        <v>0.01</v>
      </c>
      <c r="L6">
        <v>0.39</v>
      </c>
      <c r="M6">
        <v>7.0000000000000007E-2</v>
      </c>
      <c r="N6">
        <v>0.48</v>
      </c>
      <c r="O6">
        <v>7.0000000000000007E-2</v>
      </c>
      <c r="Q6">
        <v>0.63</v>
      </c>
      <c r="R6">
        <v>0.03</v>
      </c>
      <c r="S6">
        <v>0.4</v>
      </c>
      <c r="T6">
        <v>0.05</v>
      </c>
      <c r="U6">
        <v>0.65</v>
      </c>
      <c r="V6">
        <v>0.03</v>
      </c>
      <c r="W6">
        <v>0.13</v>
      </c>
      <c r="X6">
        <v>0.01</v>
      </c>
      <c r="Y6">
        <v>0.39</v>
      </c>
      <c r="Z6">
        <v>7.0000000000000007E-2</v>
      </c>
      <c r="AA6">
        <v>0.48</v>
      </c>
      <c r="AB6">
        <v>7.0000000000000007E-2</v>
      </c>
      <c r="AW6" s="18"/>
      <c r="AX6">
        <v>0.24</v>
      </c>
      <c r="AY6">
        <v>0.03</v>
      </c>
      <c r="AZ6">
        <v>0.27</v>
      </c>
      <c r="BA6">
        <v>0.02</v>
      </c>
      <c r="BB6">
        <v>0.26</v>
      </c>
      <c r="BC6">
        <v>0.03</v>
      </c>
      <c r="BD6">
        <v>0.09</v>
      </c>
      <c r="BE6">
        <v>0.01</v>
      </c>
      <c r="BF6">
        <v>0.78</v>
      </c>
      <c r="BG6">
        <v>0.13</v>
      </c>
      <c r="BH6">
        <v>0.1</v>
      </c>
      <c r="BI6">
        <v>0.01</v>
      </c>
      <c r="BJ6">
        <v>0.19</v>
      </c>
      <c r="BK6">
        <v>0.01</v>
      </c>
      <c r="BL6">
        <v>0.24</v>
      </c>
      <c r="BM6">
        <v>0.02</v>
      </c>
      <c r="BN6">
        <v>0.2</v>
      </c>
      <c r="BO6">
        <v>0.02</v>
      </c>
      <c r="BP6">
        <v>0.04</v>
      </c>
      <c r="BQ6">
        <v>0.01</v>
      </c>
    </row>
    <row r="7" spans="1:77" x14ac:dyDescent="0.3">
      <c r="A7">
        <v>4</v>
      </c>
      <c r="B7" s="8">
        <v>613</v>
      </c>
      <c r="C7" t="s">
        <v>46</v>
      </c>
      <c r="D7" s="20">
        <v>0.6</v>
      </c>
      <c r="E7">
        <v>0.04</v>
      </c>
      <c r="F7">
        <v>0.4</v>
      </c>
      <c r="G7">
        <v>7.0000000000000007E-2</v>
      </c>
      <c r="H7">
        <v>0.28000000000000003</v>
      </c>
      <c r="I7">
        <v>0.05</v>
      </c>
      <c r="J7">
        <v>0.17</v>
      </c>
      <c r="K7">
        <v>0.01</v>
      </c>
      <c r="L7">
        <v>0.38</v>
      </c>
      <c r="M7">
        <v>0.1</v>
      </c>
      <c r="N7">
        <v>0.4</v>
      </c>
      <c r="O7">
        <v>0.1</v>
      </c>
      <c r="Q7">
        <v>0.6</v>
      </c>
      <c r="R7">
        <v>0.04</v>
      </c>
      <c r="S7">
        <v>0.4</v>
      </c>
      <c r="T7">
        <v>7.0000000000000007E-2</v>
      </c>
      <c r="U7">
        <v>0.28000000000000003</v>
      </c>
      <c r="V7">
        <v>0.05</v>
      </c>
      <c r="W7">
        <v>0.17</v>
      </c>
      <c r="X7">
        <v>0.01</v>
      </c>
      <c r="Y7">
        <v>0.38</v>
      </c>
      <c r="Z7">
        <v>0.1</v>
      </c>
      <c r="AA7">
        <v>0.4</v>
      </c>
      <c r="AB7">
        <v>0.1</v>
      </c>
      <c r="BD7">
        <v>0.28999999999999998</v>
      </c>
      <c r="BE7">
        <v>0.04</v>
      </c>
      <c r="BF7">
        <v>0.38</v>
      </c>
      <c r="BG7">
        <v>0.03</v>
      </c>
      <c r="BH7">
        <v>0.25</v>
      </c>
      <c r="BI7">
        <v>0.04</v>
      </c>
      <c r="BJ7">
        <v>0.23</v>
      </c>
      <c r="BK7">
        <v>0.02</v>
      </c>
      <c r="BL7">
        <v>0.71</v>
      </c>
      <c r="BM7">
        <v>0.18</v>
      </c>
      <c r="BN7">
        <v>0.17</v>
      </c>
      <c r="BO7">
        <v>0.01</v>
      </c>
      <c r="BP7">
        <v>0.21</v>
      </c>
      <c r="BQ7">
        <v>0.02</v>
      </c>
      <c r="BR7">
        <v>0.3</v>
      </c>
      <c r="BS7">
        <v>0.03</v>
      </c>
      <c r="BT7">
        <v>0.31</v>
      </c>
      <c r="BU7">
        <v>0.02</v>
      </c>
      <c r="BV7">
        <v>7.0000000000000007E-2</v>
      </c>
      <c r="BW7">
        <v>0.02</v>
      </c>
    </row>
    <row r="8" spans="1:77" x14ac:dyDescent="0.3">
      <c r="A8">
        <v>5</v>
      </c>
      <c r="B8" s="8">
        <v>699</v>
      </c>
      <c r="C8" s="19" t="s">
        <v>47</v>
      </c>
      <c r="D8" s="20">
        <v>0.31</v>
      </c>
      <c r="E8">
        <v>0.03</v>
      </c>
      <c r="F8">
        <v>0.42</v>
      </c>
      <c r="G8">
        <v>0.06</v>
      </c>
      <c r="H8">
        <v>1.68</v>
      </c>
      <c r="I8">
        <v>0.05</v>
      </c>
      <c r="J8">
        <v>0.13</v>
      </c>
      <c r="K8">
        <v>0.01</v>
      </c>
      <c r="L8">
        <v>0.33</v>
      </c>
      <c r="M8">
        <v>0.08</v>
      </c>
      <c r="N8">
        <v>0.3</v>
      </c>
      <c r="O8">
        <v>0.08</v>
      </c>
      <c r="Q8">
        <v>0.31</v>
      </c>
      <c r="R8">
        <v>0.03</v>
      </c>
      <c r="S8">
        <v>0.42</v>
      </c>
      <c r="T8">
        <v>0.06</v>
      </c>
      <c r="U8">
        <v>1.68</v>
      </c>
      <c r="V8">
        <v>0.05</v>
      </c>
      <c r="W8">
        <v>0.13</v>
      </c>
      <c r="X8">
        <v>0.01</v>
      </c>
      <c r="Y8">
        <v>0.33</v>
      </c>
      <c r="Z8">
        <v>0.08</v>
      </c>
      <c r="AA8">
        <v>0.3</v>
      </c>
      <c r="AB8">
        <v>0.08</v>
      </c>
      <c r="BD8">
        <v>0.46</v>
      </c>
      <c r="BE8">
        <v>0.05</v>
      </c>
      <c r="BF8">
        <v>0.33</v>
      </c>
      <c r="BG8">
        <v>0.03</v>
      </c>
      <c r="BH8">
        <v>0.46</v>
      </c>
      <c r="BI8">
        <v>0.05</v>
      </c>
      <c r="BJ8">
        <v>0.18</v>
      </c>
      <c r="BK8">
        <v>0.02</v>
      </c>
      <c r="BL8">
        <v>0.44</v>
      </c>
      <c r="BM8">
        <v>0.19</v>
      </c>
      <c r="BN8">
        <v>0.2</v>
      </c>
      <c r="BO8">
        <v>0.01</v>
      </c>
      <c r="BP8">
        <v>0.11</v>
      </c>
      <c r="BQ8">
        <v>0.02</v>
      </c>
      <c r="BR8">
        <v>0.57999999999999996</v>
      </c>
      <c r="BS8">
        <v>0.03</v>
      </c>
      <c r="BT8">
        <v>0.2</v>
      </c>
      <c r="BU8">
        <v>0.02</v>
      </c>
      <c r="BV8">
        <v>0.09</v>
      </c>
      <c r="BW8">
        <v>0.02</v>
      </c>
    </row>
    <row r="9" spans="1:77" x14ac:dyDescent="0.3">
      <c r="A9">
        <v>6</v>
      </c>
      <c r="B9" s="8">
        <v>784</v>
      </c>
      <c r="C9" t="s">
        <v>48</v>
      </c>
      <c r="D9" s="20">
        <v>0.12</v>
      </c>
      <c r="E9">
        <v>0.02</v>
      </c>
      <c r="F9">
        <v>0.06</v>
      </c>
      <c r="G9">
        <v>0.01</v>
      </c>
      <c r="H9">
        <v>0.21</v>
      </c>
      <c r="I9">
        <v>0.02</v>
      </c>
      <c r="J9">
        <v>0.03</v>
      </c>
      <c r="K9">
        <v>0.01</v>
      </c>
      <c r="L9">
        <v>0.04</v>
      </c>
      <c r="M9">
        <v>0.01</v>
      </c>
      <c r="N9">
        <v>0.03</v>
      </c>
      <c r="O9">
        <v>0.01</v>
      </c>
      <c r="Q9">
        <v>0.12</v>
      </c>
      <c r="R9">
        <v>0.02</v>
      </c>
      <c r="S9">
        <v>0.06</v>
      </c>
      <c r="T9">
        <v>0.01</v>
      </c>
      <c r="U9">
        <v>0.21</v>
      </c>
      <c r="V9">
        <v>0.02</v>
      </c>
      <c r="W9">
        <v>0.03</v>
      </c>
      <c r="X9">
        <v>0.01</v>
      </c>
      <c r="Y9">
        <v>0.04</v>
      </c>
      <c r="Z9">
        <v>0.01</v>
      </c>
      <c r="AA9">
        <v>0.03</v>
      </c>
      <c r="AB9">
        <v>0.01</v>
      </c>
      <c r="BD9">
        <v>0.03</v>
      </c>
      <c r="BE9">
        <v>0.01</v>
      </c>
      <c r="BF9">
        <v>0.09</v>
      </c>
      <c r="BG9">
        <v>0.01</v>
      </c>
      <c r="BH9">
        <v>0.05</v>
      </c>
      <c r="BI9">
        <v>0.02</v>
      </c>
      <c r="BJ9">
        <v>0.03</v>
      </c>
      <c r="BK9">
        <v>0.01</v>
      </c>
      <c r="BL9">
        <v>0.11</v>
      </c>
      <c r="BM9">
        <v>0.05</v>
      </c>
      <c r="BN9">
        <v>0.03</v>
      </c>
      <c r="BO9">
        <v>0.01</v>
      </c>
      <c r="BP9">
        <v>0.05</v>
      </c>
      <c r="BQ9">
        <v>0.01</v>
      </c>
      <c r="BR9">
        <v>0.16</v>
      </c>
      <c r="BS9">
        <v>0.01</v>
      </c>
      <c r="BT9">
        <v>7.0000000000000007E-2</v>
      </c>
      <c r="BU9">
        <v>0.01</v>
      </c>
      <c r="BV9">
        <v>0.05</v>
      </c>
      <c r="BW9">
        <v>0.01</v>
      </c>
    </row>
    <row r="10" spans="1:77" x14ac:dyDescent="0.3">
      <c r="A10">
        <v>7</v>
      </c>
      <c r="B10" s="8">
        <v>694</v>
      </c>
      <c r="C10" t="s">
        <v>49</v>
      </c>
      <c r="D10" s="20">
        <v>4.1000000000000002E-2</v>
      </c>
      <c r="E10">
        <v>5.0000000000000001E-3</v>
      </c>
      <c r="F10">
        <v>8.9999999999999993E-3</v>
      </c>
      <c r="G10">
        <v>2E-3</v>
      </c>
      <c r="H10">
        <v>0.13700000000000001</v>
      </c>
      <c r="I10">
        <v>7.0000000000000001E-3</v>
      </c>
      <c r="J10">
        <v>0.17799999999999999</v>
      </c>
      <c r="K10">
        <v>3.0000000000000001E-3</v>
      </c>
      <c r="L10">
        <v>2.9000000000000001E-2</v>
      </c>
      <c r="M10">
        <v>3.0000000000000001E-3</v>
      </c>
      <c r="N10">
        <v>2.9000000000000001E-2</v>
      </c>
      <c r="O10">
        <v>3.0000000000000001E-3</v>
      </c>
      <c r="Q10">
        <v>4.1000000000000002E-2</v>
      </c>
      <c r="R10">
        <v>5.0000000000000001E-3</v>
      </c>
      <c r="S10">
        <v>8.9999999999999993E-3</v>
      </c>
      <c r="T10">
        <v>2E-3</v>
      </c>
      <c r="U10">
        <v>0.13700000000000001</v>
      </c>
      <c r="V10">
        <v>7.0000000000000001E-3</v>
      </c>
      <c r="W10">
        <v>0.17799999999999999</v>
      </c>
      <c r="X10">
        <v>3.0000000000000001E-3</v>
      </c>
      <c r="Y10">
        <v>2.9000000000000001E-2</v>
      </c>
      <c r="Z10">
        <v>3.0000000000000001E-3</v>
      </c>
      <c r="AA10">
        <v>2.9000000000000001E-2</v>
      </c>
      <c r="AB10">
        <v>3.0000000000000001E-3</v>
      </c>
      <c r="BD10">
        <v>8.9999999999999993E-3</v>
      </c>
      <c r="BE10">
        <v>1E-3</v>
      </c>
      <c r="BF10">
        <v>1.2999999999999999E-2</v>
      </c>
      <c r="BH10">
        <v>1.4E-2</v>
      </c>
      <c r="BI10">
        <v>2E-3</v>
      </c>
      <c r="BJ10">
        <v>8.0000000000000002E-3</v>
      </c>
      <c r="BK10">
        <v>1E-3</v>
      </c>
      <c r="BL10">
        <v>5.5E-2</v>
      </c>
      <c r="BM10">
        <v>4.0000000000000001E-3</v>
      </c>
      <c r="BN10">
        <v>8.0000000000000002E-3</v>
      </c>
      <c r="BO10">
        <v>1E-3</v>
      </c>
      <c r="BP10">
        <v>8.9999999999999993E-3</v>
      </c>
      <c r="BQ10">
        <v>2E-3</v>
      </c>
      <c r="BR10">
        <v>2.5000000000000001E-2</v>
      </c>
      <c r="BS10">
        <v>2E-3</v>
      </c>
      <c r="BT10">
        <v>1.9E-2</v>
      </c>
      <c r="BU10">
        <v>2E-3</v>
      </c>
      <c r="BV10">
        <v>0.161</v>
      </c>
      <c r="BW10">
        <v>3.0000000000000001E-3</v>
      </c>
    </row>
    <row r="11" spans="1:77" x14ac:dyDescent="0.3">
      <c r="A11">
        <v>8</v>
      </c>
      <c r="B11" s="8">
        <v>700</v>
      </c>
      <c r="C11" s="19" t="s">
        <v>50</v>
      </c>
      <c r="D11" s="20">
        <v>0.127</v>
      </c>
      <c r="E11">
        <v>4.0000000000000001E-3</v>
      </c>
      <c r="F11">
        <v>0.129</v>
      </c>
      <c r="G11">
        <v>2E-3</v>
      </c>
      <c r="H11">
        <v>0.19700000000000001</v>
      </c>
      <c r="I11">
        <v>6.0000000000000001E-3</v>
      </c>
      <c r="J11">
        <v>0.08</v>
      </c>
      <c r="K11">
        <v>1E-3</v>
      </c>
      <c r="L11">
        <v>0.115</v>
      </c>
      <c r="M11">
        <v>3.0000000000000001E-3</v>
      </c>
      <c r="N11">
        <v>0.13</v>
      </c>
      <c r="O11">
        <v>3.0000000000000001E-3</v>
      </c>
      <c r="Q11">
        <v>0.127</v>
      </c>
      <c r="R11">
        <v>4.0000000000000001E-3</v>
      </c>
      <c r="S11">
        <v>0.129</v>
      </c>
      <c r="T11">
        <v>2E-3</v>
      </c>
      <c r="U11">
        <v>0.19700000000000001</v>
      </c>
      <c r="V11">
        <v>6.0000000000000001E-3</v>
      </c>
      <c r="W11">
        <v>0.08</v>
      </c>
      <c r="X11">
        <v>1E-3</v>
      </c>
      <c r="Y11">
        <v>0.115</v>
      </c>
      <c r="Z11">
        <v>3.0000000000000001E-3</v>
      </c>
      <c r="AA11">
        <v>0.13</v>
      </c>
      <c r="AB11">
        <v>3.0000000000000001E-3</v>
      </c>
      <c r="BD11">
        <v>0.13800000000000001</v>
      </c>
      <c r="BE11">
        <v>2E-3</v>
      </c>
      <c r="BF11">
        <v>9.4E-2</v>
      </c>
      <c r="BG11">
        <v>3.0000000000000001E-3</v>
      </c>
      <c r="BH11">
        <v>0.104</v>
      </c>
      <c r="BI11">
        <v>2E-3</v>
      </c>
      <c r="BJ11">
        <v>8.3000000000000004E-2</v>
      </c>
      <c r="BK11">
        <v>2E-3</v>
      </c>
      <c r="BL11">
        <v>0.17</v>
      </c>
      <c r="BM11">
        <v>5.0000000000000001E-3</v>
      </c>
      <c r="BN11">
        <v>5.7000000000000002E-2</v>
      </c>
      <c r="BO11">
        <v>1E-3</v>
      </c>
      <c r="BP11">
        <v>5.6000000000000001E-2</v>
      </c>
      <c r="BQ11">
        <v>2E-3</v>
      </c>
      <c r="BR11">
        <v>8.5000000000000006E-2</v>
      </c>
      <c r="BS11">
        <v>2E-3</v>
      </c>
      <c r="BT11">
        <v>0.10199999999999999</v>
      </c>
      <c r="BU11">
        <v>2E-3</v>
      </c>
      <c r="BV11">
        <v>8.5000000000000006E-2</v>
      </c>
      <c r="BW11">
        <v>2E-3</v>
      </c>
    </row>
    <row r="12" spans="1:77" x14ac:dyDescent="0.3">
      <c r="A12">
        <v>9</v>
      </c>
      <c r="B12" s="8">
        <v>795</v>
      </c>
      <c r="C12" s="18" t="s">
        <v>51</v>
      </c>
      <c r="D12" s="20">
        <v>0.67400000000000004</v>
      </c>
      <c r="E12">
        <v>1.4E-2</v>
      </c>
      <c r="F12">
        <v>0.35699999999999998</v>
      </c>
      <c r="G12">
        <v>7.0000000000000001E-3</v>
      </c>
      <c r="H12">
        <v>0.78400000000000003</v>
      </c>
      <c r="I12">
        <v>1.6E-2</v>
      </c>
      <c r="J12">
        <v>0.14499999999999999</v>
      </c>
      <c r="K12">
        <v>3.0000000000000001E-3</v>
      </c>
      <c r="L12">
        <v>0.38100000000000001</v>
      </c>
      <c r="M12">
        <v>8.0000000000000002E-3</v>
      </c>
      <c r="N12">
        <v>0.48799999999999999</v>
      </c>
      <c r="O12">
        <v>8.9999999999999993E-3</v>
      </c>
      <c r="Q12">
        <v>0.67400000000000004</v>
      </c>
      <c r="R12">
        <v>1.4E-2</v>
      </c>
      <c r="S12">
        <v>0.35699999999999998</v>
      </c>
      <c r="T12">
        <v>7.0000000000000001E-3</v>
      </c>
      <c r="U12">
        <v>0.78400000000000003</v>
      </c>
      <c r="V12">
        <v>1.6E-2</v>
      </c>
      <c r="W12">
        <v>0.14499999999999999</v>
      </c>
      <c r="X12">
        <v>3.0000000000000001E-3</v>
      </c>
      <c r="Y12">
        <v>0.38100000000000001</v>
      </c>
      <c r="Z12">
        <v>8.0000000000000002E-3</v>
      </c>
      <c r="AA12">
        <v>0.48799999999999999</v>
      </c>
      <c r="AB12">
        <v>8.9999999999999993E-3</v>
      </c>
      <c r="BD12">
        <v>0.193</v>
      </c>
      <c r="BE12">
        <v>5.0000000000000001E-3</v>
      </c>
      <c r="BF12">
        <v>0.26</v>
      </c>
      <c r="BG12">
        <v>6.0000000000000001E-3</v>
      </c>
      <c r="BH12">
        <v>0.218</v>
      </c>
      <c r="BI12">
        <v>5.0000000000000001E-3</v>
      </c>
      <c r="BJ12">
        <v>6.8000000000000005E-2</v>
      </c>
      <c r="BK12">
        <v>3.0000000000000001E-3</v>
      </c>
      <c r="BL12">
        <v>0.83499999999999996</v>
      </c>
      <c r="BM12">
        <v>1.4999999999999999E-2</v>
      </c>
      <c r="BN12">
        <v>6.9000000000000006E-2</v>
      </c>
      <c r="BO12">
        <v>3.0000000000000001E-3</v>
      </c>
      <c r="BP12">
        <v>0.184</v>
      </c>
      <c r="BQ12">
        <v>4.0000000000000001E-3</v>
      </c>
      <c r="BR12">
        <v>0.24099999999999999</v>
      </c>
      <c r="BS12">
        <v>6.0000000000000001E-3</v>
      </c>
      <c r="BT12">
        <v>0.19800000000000001</v>
      </c>
      <c r="BU12">
        <v>5.0000000000000001E-3</v>
      </c>
      <c r="BV12">
        <v>5.1999999999999998E-2</v>
      </c>
      <c r="BW12">
        <v>3.0000000000000001E-3</v>
      </c>
    </row>
    <row r="13" spans="1:77" x14ac:dyDescent="0.3">
      <c r="A13">
        <v>10</v>
      </c>
      <c r="B13" s="8">
        <v>669</v>
      </c>
      <c r="C13" t="s">
        <v>52</v>
      </c>
      <c r="D13" s="20">
        <v>1.2350000000000001</v>
      </c>
      <c r="E13">
        <v>1.7000000000000001E-2</v>
      </c>
      <c r="F13">
        <v>1.0009999999999999</v>
      </c>
      <c r="G13">
        <v>8.0000000000000002E-3</v>
      </c>
      <c r="H13">
        <v>0.97599999999999998</v>
      </c>
      <c r="I13">
        <v>1.7999999999999999E-2</v>
      </c>
      <c r="J13">
        <v>0.439</v>
      </c>
      <c r="K13">
        <v>4.0000000000000001E-3</v>
      </c>
      <c r="L13">
        <v>1.3240000000000001</v>
      </c>
      <c r="M13">
        <v>1.2E-2</v>
      </c>
      <c r="N13">
        <v>1.48</v>
      </c>
      <c r="O13">
        <v>1.2999999999999999E-2</v>
      </c>
      <c r="Q13">
        <v>1.2350000000000001</v>
      </c>
      <c r="R13">
        <v>1.7000000000000001E-2</v>
      </c>
      <c r="S13">
        <v>1.0009999999999999</v>
      </c>
      <c r="T13">
        <v>8.0000000000000002E-3</v>
      </c>
      <c r="U13">
        <v>0.97599999999999998</v>
      </c>
      <c r="V13">
        <v>1.7999999999999999E-2</v>
      </c>
      <c r="W13">
        <v>0.439</v>
      </c>
      <c r="X13">
        <v>4.0000000000000001E-3</v>
      </c>
      <c r="Y13">
        <v>1.3240000000000001</v>
      </c>
      <c r="Z13">
        <v>1.2E-2</v>
      </c>
      <c r="AA13">
        <v>1.48</v>
      </c>
      <c r="AB13">
        <v>1.2999999999999999E-2</v>
      </c>
      <c r="BD13">
        <v>0.90400000000000003</v>
      </c>
      <c r="BE13">
        <v>5.0000000000000001E-3</v>
      </c>
      <c r="BF13">
        <v>0.65700000000000003</v>
      </c>
      <c r="BG13">
        <v>6.0000000000000001E-3</v>
      </c>
      <c r="BH13">
        <v>1.028</v>
      </c>
      <c r="BI13">
        <v>5.0000000000000001E-3</v>
      </c>
      <c r="BJ13">
        <v>0.4</v>
      </c>
      <c r="BK13">
        <v>4.0000000000000001E-3</v>
      </c>
      <c r="BL13">
        <v>1.9019999999999999</v>
      </c>
      <c r="BM13">
        <v>1.4E-2</v>
      </c>
      <c r="BN13">
        <v>0.44600000000000001</v>
      </c>
      <c r="BO13">
        <v>3.0000000000000001E-3</v>
      </c>
      <c r="BP13">
        <v>0.42099999999999999</v>
      </c>
      <c r="BQ13">
        <v>4.0000000000000001E-3</v>
      </c>
      <c r="BR13">
        <v>0.36599999999999999</v>
      </c>
      <c r="BS13">
        <v>5.0000000000000001E-3</v>
      </c>
      <c r="BT13">
        <v>0.438</v>
      </c>
      <c r="BU13">
        <v>5.0000000000000001E-3</v>
      </c>
      <c r="BV13">
        <v>0.159</v>
      </c>
      <c r="BW13">
        <v>3.0000000000000001E-3</v>
      </c>
    </row>
    <row r="14" spans="1:77" x14ac:dyDescent="0.3">
      <c r="A14">
        <v>11</v>
      </c>
      <c r="B14" s="8">
        <v>778</v>
      </c>
      <c r="C14" t="s">
        <v>53</v>
      </c>
      <c r="D14" s="20">
        <v>3.9E-2</v>
      </c>
      <c r="E14">
        <v>1E-3</v>
      </c>
      <c r="F14">
        <v>1.2E-2</v>
      </c>
      <c r="G14">
        <v>1E-3</v>
      </c>
      <c r="H14">
        <v>0.49099999999999999</v>
      </c>
      <c r="I14">
        <v>8.0000000000000002E-3</v>
      </c>
      <c r="J14">
        <v>2.1000000000000001E-2</v>
      </c>
      <c r="K14">
        <v>1E-3</v>
      </c>
      <c r="L14">
        <v>1.2E-2</v>
      </c>
      <c r="M14">
        <v>1E-3</v>
      </c>
      <c r="N14">
        <v>7.2999999999999995E-2</v>
      </c>
      <c r="O14">
        <v>1E-3</v>
      </c>
      <c r="Q14">
        <v>3.9E-2</v>
      </c>
      <c r="R14">
        <v>1E-3</v>
      </c>
      <c r="S14">
        <v>1.2E-2</v>
      </c>
      <c r="T14">
        <v>1E-3</v>
      </c>
      <c r="U14">
        <v>0.49099999999999999</v>
      </c>
      <c r="V14">
        <v>8.0000000000000002E-3</v>
      </c>
      <c r="W14">
        <v>2.1000000000000001E-2</v>
      </c>
      <c r="X14">
        <v>1E-3</v>
      </c>
      <c r="Y14">
        <v>1.2E-2</v>
      </c>
      <c r="Z14">
        <v>1E-3</v>
      </c>
      <c r="AA14">
        <v>7.2999999999999995E-2</v>
      </c>
      <c r="AB14">
        <v>1E-3</v>
      </c>
      <c r="BD14">
        <v>5.0000000000000001E-3</v>
      </c>
      <c r="BE14">
        <v>1E-3</v>
      </c>
      <c r="BF14">
        <v>0.02</v>
      </c>
      <c r="BG14">
        <v>1E-3</v>
      </c>
      <c r="BH14">
        <v>8.0000000000000002E-3</v>
      </c>
      <c r="BI14">
        <v>1E-3</v>
      </c>
      <c r="BJ14">
        <v>2E-3</v>
      </c>
      <c r="BK14">
        <v>2.9999999999999997E-4</v>
      </c>
      <c r="BL14">
        <v>1.2E-2</v>
      </c>
      <c r="BM14">
        <v>1E-3</v>
      </c>
      <c r="BN14">
        <v>7.0999999999999994E-2</v>
      </c>
      <c r="BO14">
        <v>1E-3</v>
      </c>
      <c r="BP14">
        <v>7.1999999999999995E-2</v>
      </c>
      <c r="BQ14">
        <v>1E-3</v>
      </c>
      <c r="BR14">
        <v>8.9999999999999993E-3</v>
      </c>
      <c r="BS14">
        <v>1E-3</v>
      </c>
      <c r="BT14">
        <v>7.4999999999999997E-2</v>
      </c>
      <c r="BU14">
        <v>1E-3</v>
      </c>
      <c r="BV14">
        <v>1.0999999999999999E-2</v>
      </c>
      <c r="BW14">
        <v>1E-3</v>
      </c>
    </row>
    <row r="15" spans="1:77" x14ac:dyDescent="0.3">
      <c r="A15">
        <v>12</v>
      </c>
      <c r="B15" s="8">
        <v>329</v>
      </c>
      <c r="C15" t="s">
        <v>301</v>
      </c>
      <c r="D15" s="20">
        <v>0.02</v>
      </c>
      <c r="E15" s="20"/>
      <c r="F15">
        <v>0.02</v>
      </c>
      <c r="H15">
        <v>0.02</v>
      </c>
      <c r="J15">
        <v>1.0999999999999999E-2</v>
      </c>
      <c r="K15">
        <v>2E-3</v>
      </c>
      <c r="L15">
        <v>2.1000000000000001E-2</v>
      </c>
      <c r="M15">
        <v>6.0000000000000001E-3</v>
      </c>
      <c r="N15">
        <v>2.4E-2</v>
      </c>
      <c r="Q15">
        <v>0.02</v>
      </c>
      <c r="S15">
        <v>0.02</v>
      </c>
      <c r="U15">
        <v>0.02</v>
      </c>
      <c r="W15">
        <v>1.0999999999999999E-2</v>
      </c>
      <c r="X15">
        <v>2E-3</v>
      </c>
      <c r="Y15">
        <v>2.1000000000000001E-2</v>
      </c>
      <c r="Z15">
        <v>6.0000000000000001E-3</v>
      </c>
      <c r="AA15">
        <v>2.4E-2</v>
      </c>
      <c r="BC15"/>
      <c r="BF15" s="18"/>
      <c r="BG15">
        <v>1.2999999999999999E-2</v>
      </c>
      <c r="BI15">
        <v>1.2999999999999999E-2</v>
      </c>
      <c r="BK15">
        <v>2.3E-2</v>
      </c>
      <c r="BM15">
        <v>7.0000000000000001E-3</v>
      </c>
      <c r="BO15">
        <v>3.0000000000000001E-3</v>
      </c>
      <c r="BQ15">
        <v>0.03</v>
      </c>
      <c r="BR15">
        <v>2E-3</v>
      </c>
      <c r="BS15">
        <v>1.4999999999999999E-2</v>
      </c>
      <c r="BT15">
        <v>2E-3</v>
      </c>
      <c r="BU15">
        <v>3.1E-2</v>
      </c>
      <c r="BV15">
        <v>3.0000000000000001E-3</v>
      </c>
      <c r="BW15">
        <v>1.4E-2</v>
      </c>
      <c r="BX15">
        <v>3.0000000000000001E-3</v>
      </c>
      <c r="BY15">
        <v>8.0000000000000002E-3</v>
      </c>
    </row>
    <row r="16" spans="1:77" x14ac:dyDescent="0.3">
      <c r="A16">
        <v>13</v>
      </c>
      <c r="B16" s="8">
        <v>810</v>
      </c>
      <c r="C16" t="s">
        <v>54</v>
      </c>
      <c r="D16" s="20">
        <v>4.0000000000000001E-3</v>
      </c>
      <c r="E16">
        <v>1E-3</v>
      </c>
      <c r="F16">
        <v>5.0000000000000001E-3</v>
      </c>
      <c r="G16">
        <v>1E-3</v>
      </c>
      <c r="H16">
        <v>6.0000000000000001E-3</v>
      </c>
      <c r="I16">
        <v>1E-3</v>
      </c>
      <c r="J16">
        <v>1E-3</v>
      </c>
      <c r="L16">
        <v>2E-3</v>
      </c>
      <c r="N16">
        <v>2E-3</v>
      </c>
      <c r="O16">
        <v>1E-3</v>
      </c>
      <c r="Q16">
        <v>4.0000000000000001E-3</v>
      </c>
      <c r="R16">
        <v>1E-3</v>
      </c>
      <c r="S16">
        <v>5.0000000000000001E-3</v>
      </c>
      <c r="T16">
        <v>1E-3</v>
      </c>
      <c r="U16">
        <v>6.0000000000000001E-3</v>
      </c>
      <c r="V16">
        <v>1E-3</v>
      </c>
      <c r="W16">
        <v>1E-3</v>
      </c>
      <c r="Y16">
        <v>2E-3</v>
      </c>
      <c r="AA16">
        <v>2E-3</v>
      </c>
      <c r="AB16">
        <v>1E-3</v>
      </c>
      <c r="BC16"/>
      <c r="BE16" s="18"/>
      <c r="BF16">
        <v>1E-3</v>
      </c>
      <c r="BG16">
        <v>2.9999999999999997E-4</v>
      </c>
      <c r="BH16">
        <v>2E-3</v>
      </c>
      <c r="BI16">
        <v>2.9999999999999997E-4</v>
      </c>
      <c r="BJ16">
        <v>1E-3</v>
      </c>
      <c r="BK16">
        <v>2.0000000000000001E-4</v>
      </c>
      <c r="BL16">
        <v>1E-3</v>
      </c>
      <c r="BM16">
        <v>2.0000000000000001E-4</v>
      </c>
      <c r="BN16">
        <v>6.0000000000000001E-3</v>
      </c>
      <c r="BO16">
        <v>1E-3</v>
      </c>
      <c r="BP16">
        <v>1E-3</v>
      </c>
      <c r="BR16">
        <v>2E-3</v>
      </c>
      <c r="BS16">
        <v>2.0000000000000001E-4</v>
      </c>
      <c r="BT16">
        <v>1E-3</v>
      </c>
      <c r="BU16">
        <v>2.9999999999999997E-4</v>
      </c>
      <c r="BV16">
        <v>1E-3</v>
      </c>
      <c r="BW16">
        <v>2.9999999999999997E-4</v>
      </c>
      <c r="BX16">
        <v>2E-3</v>
      </c>
      <c r="BY16">
        <v>2.9999999999999997E-4</v>
      </c>
    </row>
    <row r="17" spans="1:75" x14ac:dyDescent="0.3">
      <c r="A17">
        <v>14</v>
      </c>
      <c r="B17" s="8">
        <v>689</v>
      </c>
      <c r="C17" t="s">
        <v>55</v>
      </c>
      <c r="D17" s="20">
        <v>6.0000000000000001E-3</v>
      </c>
      <c r="E17">
        <v>1E-3</v>
      </c>
      <c r="F17">
        <v>5.0000000000000001E-3</v>
      </c>
      <c r="G17">
        <v>1E-3</v>
      </c>
      <c r="H17">
        <v>6.0000000000000001E-3</v>
      </c>
      <c r="I17">
        <v>1E-3</v>
      </c>
      <c r="J17">
        <v>2E-3</v>
      </c>
      <c r="K17">
        <v>1E-3</v>
      </c>
      <c r="L17">
        <v>2E-3</v>
      </c>
      <c r="N17">
        <v>8.0000000000000002E-3</v>
      </c>
      <c r="O17">
        <v>1E-3</v>
      </c>
      <c r="Q17">
        <v>6.0000000000000001E-3</v>
      </c>
      <c r="R17">
        <v>1E-3</v>
      </c>
      <c r="S17">
        <v>5.0000000000000001E-3</v>
      </c>
      <c r="T17">
        <v>1E-3</v>
      </c>
      <c r="U17">
        <v>6.0000000000000001E-3</v>
      </c>
      <c r="V17">
        <v>1E-3</v>
      </c>
      <c r="W17">
        <v>2E-3</v>
      </c>
      <c r="X17">
        <v>1E-3</v>
      </c>
      <c r="Y17">
        <v>2E-3</v>
      </c>
      <c r="AA17">
        <v>8.0000000000000002E-3</v>
      </c>
      <c r="AB17">
        <v>1E-3</v>
      </c>
      <c r="BC17"/>
      <c r="BD17" s="18"/>
      <c r="BE17">
        <v>1E-3</v>
      </c>
      <c r="BF17">
        <v>2.9999999999999997E-4</v>
      </c>
      <c r="BG17">
        <v>1E-3</v>
      </c>
      <c r="BI17">
        <v>1E-3</v>
      </c>
      <c r="BJ17">
        <v>2.0000000000000001E-4</v>
      </c>
      <c r="BK17">
        <v>3.0000000000000001E-3</v>
      </c>
      <c r="BL17">
        <v>2.0000000000000001E-4</v>
      </c>
      <c r="BM17">
        <v>1.2E-2</v>
      </c>
      <c r="BN17">
        <v>1E-3</v>
      </c>
      <c r="BO17">
        <v>8.0000000000000004E-4</v>
      </c>
      <c r="BP17">
        <v>1E-4</v>
      </c>
      <c r="BQ17">
        <v>1.2E-2</v>
      </c>
      <c r="BS17">
        <v>2E-3</v>
      </c>
      <c r="BU17">
        <v>1E-3</v>
      </c>
      <c r="BW17">
        <v>1E-3</v>
      </c>
    </row>
    <row r="18" spans="1:75" x14ac:dyDescent="0.3">
      <c r="A18">
        <v>15</v>
      </c>
      <c r="B18" s="8">
        <v>520</v>
      </c>
      <c r="C18" t="s">
        <v>56</v>
      </c>
      <c r="D18" s="20">
        <v>5.0000000000000001E-3</v>
      </c>
      <c r="F18">
        <v>3.0000000000000001E-3</v>
      </c>
      <c r="G18">
        <v>1E-3</v>
      </c>
      <c r="H18">
        <v>1.4E-2</v>
      </c>
      <c r="I18">
        <v>2E-3</v>
      </c>
      <c r="J18">
        <v>2E-3</v>
      </c>
      <c r="L18">
        <v>4.0000000000000001E-3</v>
      </c>
      <c r="N18">
        <v>4.0000000000000001E-3</v>
      </c>
      <c r="O18">
        <v>1E-3</v>
      </c>
      <c r="Q18">
        <v>5.0000000000000001E-3</v>
      </c>
      <c r="S18">
        <v>3.0000000000000001E-3</v>
      </c>
      <c r="T18">
        <v>1E-3</v>
      </c>
      <c r="U18">
        <v>1.4E-2</v>
      </c>
      <c r="V18">
        <v>2E-3</v>
      </c>
      <c r="W18">
        <v>2E-3</v>
      </c>
      <c r="Y18">
        <v>4.0000000000000001E-3</v>
      </c>
      <c r="AA18">
        <v>4.0000000000000001E-3</v>
      </c>
      <c r="AB18">
        <v>1E-3</v>
      </c>
      <c r="BD18">
        <v>2E-3</v>
      </c>
      <c r="BF18">
        <v>8.9999999999999993E-3</v>
      </c>
      <c r="BG18">
        <v>1E-3</v>
      </c>
      <c r="BH18">
        <v>3.0000000000000001E-3</v>
      </c>
      <c r="BJ18">
        <v>4.0000000000000001E-3</v>
      </c>
      <c r="BL18">
        <v>1.9E-2</v>
      </c>
      <c r="BM18">
        <v>2E-3</v>
      </c>
      <c r="BN18">
        <v>3.0000000000000001E-3</v>
      </c>
      <c r="BO18">
        <v>1E-3</v>
      </c>
      <c r="BP18">
        <v>2E-3</v>
      </c>
      <c r="BR18">
        <v>3.0000000000000001E-3</v>
      </c>
      <c r="BT18">
        <v>4.0000000000000001E-3</v>
      </c>
      <c r="BV18">
        <v>3.0000000000000001E-3</v>
      </c>
    </row>
    <row r="19" spans="1:75" s="17" customFormat="1" x14ac:dyDescent="0.3">
      <c r="A19" s="17">
        <v>16</v>
      </c>
      <c r="B19" s="8"/>
      <c r="C19" s="17" t="s">
        <v>289</v>
      </c>
      <c r="Q19" s="21" t="s">
        <v>328</v>
      </c>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BD19" s="21" t="s">
        <v>328</v>
      </c>
    </row>
    <row r="20" spans="1:75" x14ac:dyDescent="0.3">
      <c r="A20">
        <v>17</v>
      </c>
      <c r="B20" s="8">
        <v>1043</v>
      </c>
      <c r="C20" t="s">
        <v>60</v>
      </c>
      <c r="H20">
        <v>5.1999999999999998E-2</v>
      </c>
      <c r="J20">
        <v>5.0000000000000001E-3</v>
      </c>
      <c r="Q20">
        <f>$D$4*D20/1000</f>
        <v>0</v>
      </c>
      <c r="S20">
        <f>$F$4*F20/1000</f>
        <v>0</v>
      </c>
      <c r="U20">
        <f>$H$4*H20/1000</f>
        <v>4.5135999999999996E-3</v>
      </c>
      <c r="W20">
        <f>$J$4*J20/1000</f>
        <v>3.6700000000000003E-4</v>
      </c>
      <c r="Y20">
        <f>$L$4*L20/1000</f>
        <v>0</v>
      </c>
      <c r="AA20">
        <f>$N$4*N20/1000</f>
        <v>0</v>
      </c>
      <c r="BD20">
        <f t="shared" ref="BD20:BD43" si="0">$BD$4*D20/1000</f>
        <v>0</v>
      </c>
      <c r="BF20">
        <f t="shared" ref="BF20:BF43" si="1">$BF$4*F20/1000</f>
        <v>0</v>
      </c>
      <c r="BH20">
        <f t="shared" ref="BH20:BH33" si="2">$BH$4*H20/1000</f>
        <v>3.9519999999999998E-3</v>
      </c>
      <c r="BJ20">
        <f t="shared" ref="BJ20:BJ33" si="3">$BJ$4*J20/1000</f>
        <v>3.6950000000000004E-4</v>
      </c>
      <c r="BL20">
        <f t="shared" ref="BL20:BL33" si="4">$BL$4*L20/1000</f>
        <v>0</v>
      </c>
      <c r="BN20">
        <f t="shared" ref="BN20:BN43" si="5">$BN$4*N20/1000</f>
        <v>0</v>
      </c>
      <c r="BP20">
        <f t="shared" ref="BP20:BP43" si="6">$BP$4*P20/1000</f>
        <v>0</v>
      </c>
      <c r="BR20">
        <f t="shared" ref="BR20:BR43" si="7">$BR$4*AW20/1000</f>
        <v>0</v>
      </c>
      <c r="BT20">
        <f t="shared" ref="BT20:BT43" si="8">$BT$4*AY20/1000</f>
        <v>0</v>
      </c>
      <c r="BV20">
        <f t="shared" ref="BV20:BV43" si="9">$BV$4*BA20/1000</f>
        <v>0</v>
      </c>
    </row>
    <row r="21" spans="1:75" x14ac:dyDescent="0.3">
      <c r="A21">
        <v>18</v>
      </c>
      <c r="B21" s="8">
        <v>1048</v>
      </c>
      <c r="C21" t="s">
        <v>61</v>
      </c>
      <c r="H21">
        <v>8.4000000000000005E-2</v>
      </c>
      <c r="J21">
        <v>6.0000000000000001E-3</v>
      </c>
      <c r="Q21">
        <f t="shared" ref="Q21:Q84" si="10">$D$4*D21/1000</f>
        <v>0</v>
      </c>
      <c r="S21">
        <f t="shared" ref="S21:S84" si="11">$F$4*F21/1000</f>
        <v>0</v>
      </c>
      <c r="U21">
        <f t="shared" ref="U21:U84" si="12">$H$4*H21/1000</f>
        <v>7.2912000000000003E-3</v>
      </c>
      <c r="W21">
        <f t="shared" ref="W21:W84" si="13">$J$4*J21/1000</f>
        <v>4.4040000000000008E-4</v>
      </c>
      <c r="Y21">
        <f t="shared" ref="Y21:Y84" si="14">$L$4*L21/1000</f>
        <v>0</v>
      </c>
      <c r="AA21">
        <f t="shared" ref="AA21:AA84" si="15">$N$4*N21/1000</f>
        <v>0</v>
      </c>
      <c r="BD21">
        <f t="shared" si="0"/>
        <v>0</v>
      </c>
      <c r="BF21">
        <f t="shared" si="1"/>
        <v>0</v>
      </c>
      <c r="BH21">
        <f t="shared" si="2"/>
        <v>6.3839999999999999E-3</v>
      </c>
      <c r="BJ21">
        <f t="shared" si="3"/>
        <v>4.4339999999999999E-4</v>
      </c>
      <c r="BL21">
        <f t="shared" si="4"/>
        <v>0</v>
      </c>
      <c r="BN21">
        <f t="shared" si="5"/>
        <v>0</v>
      </c>
      <c r="BP21">
        <f t="shared" si="6"/>
        <v>0</v>
      </c>
      <c r="BR21">
        <f t="shared" si="7"/>
        <v>0</v>
      </c>
      <c r="BT21">
        <f t="shared" si="8"/>
        <v>0</v>
      </c>
      <c r="BV21">
        <f t="shared" si="9"/>
        <v>0</v>
      </c>
    </row>
    <row r="22" spans="1:75" x14ac:dyDescent="0.3">
      <c r="A22">
        <v>19</v>
      </c>
      <c r="B22" s="8">
        <v>1047</v>
      </c>
      <c r="C22" t="s">
        <v>62</v>
      </c>
      <c r="F22">
        <v>2.4E-2</v>
      </c>
      <c r="H22">
        <v>0.10299999999999999</v>
      </c>
      <c r="J22">
        <v>2.1000000000000001E-2</v>
      </c>
      <c r="L22">
        <v>3.5999999999999997E-2</v>
      </c>
      <c r="N22">
        <v>1.6E-2</v>
      </c>
      <c r="Q22">
        <f t="shared" si="10"/>
        <v>0</v>
      </c>
      <c r="S22">
        <f t="shared" si="11"/>
        <v>2.1000000000000003E-3</v>
      </c>
      <c r="U22">
        <f t="shared" si="12"/>
        <v>8.9403999999999994E-3</v>
      </c>
      <c r="W22">
        <f t="shared" si="13"/>
        <v>1.5414000000000003E-3</v>
      </c>
      <c r="Y22">
        <f t="shared" si="14"/>
        <v>3.6827999999999995E-3</v>
      </c>
      <c r="AA22">
        <f t="shared" si="15"/>
        <v>1.7008000000000001E-3</v>
      </c>
      <c r="BD22">
        <f t="shared" si="0"/>
        <v>0</v>
      </c>
      <c r="BF22">
        <f t="shared" si="1"/>
        <v>2.4816E-3</v>
      </c>
      <c r="BH22">
        <f t="shared" si="2"/>
        <v>7.8279999999999999E-3</v>
      </c>
      <c r="BJ22">
        <f t="shared" si="3"/>
        <v>1.5519000000000004E-3</v>
      </c>
      <c r="BL22">
        <f t="shared" si="4"/>
        <v>2.4407999999999999E-3</v>
      </c>
      <c r="BN22">
        <f t="shared" si="5"/>
        <v>1.0672000000000001E-3</v>
      </c>
      <c r="BP22">
        <f t="shared" si="6"/>
        <v>0</v>
      </c>
      <c r="BR22">
        <f t="shared" si="7"/>
        <v>0</v>
      </c>
      <c r="BT22">
        <f t="shared" si="8"/>
        <v>0</v>
      </c>
      <c r="BV22">
        <f t="shared" si="9"/>
        <v>0</v>
      </c>
    </row>
    <row r="23" spans="1:75" x14ac:dyDescent="0.3">
      <c r="A23">
        <v>20</v>
      </c>
      <c r="B23" s="8">
        <v>1042</v>
      </c>
      <c r="C23" t="s">
        <v>63</v>
      </c>
      <c r="D23">
        <v>8.4000000000000005E-2</v>
      </c>
      <c r="F23">
        <v>8.3000000000000004E-2</v>
      </c>
      <c r="H23">
        <v>0.104</v>
      </c>
      <c r="J23">
        <v>2.5999999999999999E-2</v>
      </c>
      <c r="L23">
        <v>7.5999999999999998E-2</v>
      </c>
      <c r="N23">
        <v>5.8999999999999997E-2</v>
      </c>
      <c r="Q23">
        <f t="shared" si="10"/>
        <v>7.182E-3</v>
      </c>
      <c r="S23">
        <f t="shared" si="11"/>
        <v>7.2624999999999999E-3</v>
      </c>
      <c r="U23">
        <f t="shared" si="12"/>
        <v>9.0271999999999991E-3</v>
      </c>
      <c r="W23">
        <f t="shared" si="13"/>
        <v>1.9084000000000002E-3</v>
      </c>
      <c r="Y23">
        <f t="shared" si="14"/>
        <v>7.7748000000000001E-3</v>
      </c>
      <c r="AA23">
        <f t="shared" si="15"/>
        <v>6.271699999999999E-3</v>
      </c>
      <c r="BD23">
        <f t="shared" si="0"/>
        <v>6.3504E-3</v>
      </c>
      <c r="BF23">
        <f t="shared" si="1"/>
        <v>8.5821999999999999E-3</v>
      </c>
      <c r="BH23">
        <f t="shared" si="2"/>
        <v>7.9039999999999996E-3</v>
      </c>
      <c r="BJ23">
        <f t="shared" si="3"/>
        <v>1.9214E-3</v>
      </c>
      <c r="BL23">
        <f t="shared" si="4"/>
        <v>5.1527999999999999E-3</v>
      </c>
      <c r="BN23">
        <f t="shared" si="5"/>
        <v>3.9353000000000001E-3</v>
      </c>
      <c r="BP23">
        <f t="shared" si="6"/>
        <v>0</v>
      </c>
      <c r="BR23">
        <f t="shared" si="7"/>
        <v>0</v>
      </c>
      <c r="BT23">
        <f t="shared" si="8"/>
        <v>0</v>
      </c>
      <c r="BV23">
        <f t="shared" si="9"/>
        <v>0</v>
      </c>
    </row>
    <row r="24" spans="1:75" x14ac:dyDescent="0.3">
      <c r="A24">
        <v>21</v>
      </c>
      <c r="B24">
        <v>1595</v>
      </c>
      <c r="C24" t="s">
        <v>64</v>
      </c>
      <c r="D24">
        <v>0.13400000000000001</v>
      </c>
      <c r="F24">
        <v>0.13900000000000001</v>
      </c>
      <c r="H24">
        <v>0.10299999999999999</v>
      </c>
      <c r="J24">
        <v>2.7E-2</v>
      </c>
      <c r="L24">
        <v>8.5000000000000006E-2</v>
      </c>
      <c r="N24">
        <v>0.11</v>
      </c>
      <c r="Q24">
        <f t="shared" si="10"/>
        <v>1.1457E-2</v>
      </c>
      <c r="S24">
        <f t="shared" si="11"/>
        <v>1.2162500000000001E-2</v>
      </c>
      <c r="U24">
        <f t="shared" si="12"/>
        <v>8.9403999999999994E-3</v>
      </c>
      <c r="W24">
        <f t="shared" si="13"/>
        <v>1.9818000000000001E-3</v>
      </c>
      <c r="Y24">
        <f t="shared" si="14"/>
        <v>8.6955000000000001E-3</v>
      </c>
      <c r="AA24">
        <f t="shared" si="15"/>
        <v>1.1693E-2</v>
      </c>
      <c r="BD24">
        <f t="shared" si="0"/>
        <v>1.0130399999999999E-2</v>
      </c>
      <c r="BF24">
        <f t="shared" si="1"/>
        <v>1.4372600000000003E-2</v>
      </c>
      <c r="BH24">
        <f t="shared" si="2"/>
        <v>7.8279999999999999E-3</v>
      </c>
      <c r="BJ24">
        <f t="shared" si="3"/>
        <v>1.9953000000000002E-3</v>
      </c>
      <c r="BL24">
        <f t="shared" si="4"/>
        <v>5.7629999999999999E-3</v>
      </c>
      <c r="BN24">
        <f t="shared" si="5"/>
        <v>7.3370000000000006E-3</v>
      </c>
      <c r="BP24">
        <f t="shared" si="6"/>
        <v>0</v>
      </c>
      <c r="BR24">
        <f t="shared" si="7"/>
        <v>0</v>
      </c>
      <c r="BT24">
        <f t="shared" si="8"/>
        <v>0</v>
      </c>
      <c r="BV24">
        <f t="shared" si="9"/>
        <v>0</v>
      </c>
    </row>
    <row r="25" spans="1:75" x14ac:dyDescent="0.3">
      <c r="A25">
        <v>22</v>
      </c>
      <c r="B25">
        <v>1596</v>
      </c>
      <c r="C25" t="s">
        <v>65</v>
      </c>
      <c r="F25">
        <v>0.108</v>
      </c>
      <c r="J25">
        <v>3.3000000000000002E-2</v>
      </c>
      <c r="L25">
        <v>6.5000000000000002E-2</v>
      </c>
      <c r="N25">
        <v>0.14099999999999999</v>
      </c>
      <c r="Q25">
        <f t="shared" si="10"/>
        <v>0</v>
      </c>
      <c r="S25">
        <f t="shared" si="11"/>
        <v>9.4500000000000001E-3</v>
      </c>
      <c r="U25">
        <f t="shared" si="12"/>
        <v>0</v>
      </c>
      <c r="W25">
        <f t="shared" si="13"/>
        <v>2.4222000000000002E-3</v>
      </c>
      <c r="Y25">
        <f t="shared" si="14"/>
        <v>6.6495E-3</v>
      </c>
      <c r="AA25">
        <f t="shared" si="15"/>
        <v>1.49883E-2</v>
      </c>
      <c r="BD25">
        <f t="shared" si="0"/>
        <v>0</v>
      </c>
      <c r="BF25">
        <f t="shared" si="1"/>
        <v>1.11672E-2</v>
      </c>
      <c r="BH25">
        <f t="shared" si="2"/>
        <v>0</v>
      </c>
      <c r="BJ25">
        <f t="shared" si="3"/>
        <v>2.4387000000000002E-3</v>
      </c>
      <c r="BL25">
        <f t="shared" si="4"/>
        <v>4.4070000000000003E-3</v>
      </c>
      <c r="BN25">
        <f t="shared" si="5"/>
        <v>9.4047000000000002E-3</v>
      </c>
      <c r="BP25">
        <f t="shared" si="6"/>
        <v>0</v>
      </c>
      <c r="BR25">
        <f t="shared" si="7"/>
        <v>0</v>
      </c>
      <c r="BT25">
        <f t="shared" si="8"/>
        <v>0</v>
      </c>
      <c r="BV25">
        <f t="shared" si="9"/>
        <v>0</v>
      </c>
    </row>
    <row r="26" spans="1:75" x14ac:dyDescent="0.3">
      <c r="A26">
        <v>23</v>
      </c>
      <c r="B26">
        <v>1597</v>
      </c>
      <c r="C26" t="s">
        <v>66</v>
      </c>
      <c r="F26">
        <v>0.11799999999999999</v>
      </c>
      <c r="J26">
        <v>4.7E-2</v>
      </c>
      <c r="L26">
        <v>8.6999999999999994E-2</v>
      </c>
      <c r="N26">
        <v>8.2000000000000003E-2</v>
      </c>
      <c r="Q26">
        <f t="shared" si="10"/>
        <v>0</v>
      </c>
      <c r="S26">
        <f t="shared" si="11"/>
        <v>1.0324999999999999E-2</v>
      </c>
      <c r="U26">
        <f t="shared" si="12"/>
        <v>0</v>
      </c>
      <c r="W26">
        <f t="shared" si="13"/>
        <v>3.4498000000000003E-3</v>
      </c>
      <c r="Y26">
        <f t="shared" si="14"/>
        <v>8.9000999999999976E-3</v>
      </c>
      <c r="AA26">
        <f t="shared" si="15"/>
        <v>8.7165999999999997E-3</v>
      </c>
      <c r="BD26">
        <f t="shared" si="0"/>
        <v>0</v>
      </c>
      <c r="BF26">
        <f t="shared" si="1"/>
        <v>1.2201200000000001E-2</v>
      </c>
      <c r="BH26">
        <f t="shared" si="2"/>
        <v>0</v>
      </c>
      <c r="BJ26">
        <f t="shared" si="3"/>
        <v>3.4732999999999999E-3</v>
      </c>
      <c r="BL26">
        <f t="shared" si="4"/>
        <v>5.8985999999999995E-3</v>
      </c>
      <c r="BN26">
        <f t="shared" si="5"/>
        <v>5.4694000000000001E-3</v>
      </c>
      <c r="BP26">
        <f t="shared" si="6"/>
        <v>0</v>
      </c>
      <c r="BR26">
        <f t="shared" si="7"/>
        <v>0</v>
      </c>
      <c r="BT26">
        <f t="shared" si="8"/>
        <v>0</v>
      </c>
      <c r="BV26">
        <f t="shared" si="9"/>
        <v>0</v>
      </c>
    </row>
    <row r="27" spans="1:75" x14ac:dyDescent="0.3">
      <c r="A27">
        <v>24</v>
      </c>
      <c r="B27">
        <v>1598</v>
      </c>
      <c r="C27" t="s">
        <v>67</v>
      </c>
      <c r="F27">
        <v>4.1000000000000002E-2</v>
      </c>
      <c r="H27">
        <v>1.7999999999999999E-2</v>
      </c>
      <c r="J27">
        <v>1.0999999999999999E-2</v>
      </c>
      <c r="L27">
        <v>4.2999999999999997E-2</v>
      </c>
      <c r="N27">
        <v>3.5000000000000003E-2</v>
      </c>
      <c r="Q27">
        <f t="shared" si="10"/>
        <v>0</v>
      </c>
      <c r="S27">
        <f t="shared" si="11"/>
        <v>3.5875000000000004E-3</v>
      </c>
      <c r="U27">
        <f t="shared" si="12"/>
        <v>1.5623999999999998E-3</v>
      </c>
      <c r="W27">
        <f t="shared" si="13"/>
        <v>8.074E-4</v>
      </c>
      <c r="Y27">
        <f t="shared" si="14"/>
        <v>4.398899999999999E-3</v>
      </c>
      <c r="AA27">
        <f t="shared" si="15"/>
        <v>3.7205000000000003E-3</v>
      </c>
      <c r="BD27">
        <f t="shared" si="0"/>
        <v>0</v>
      </c>
      <c r="BF27">
        <f t="shared" si="1"/>
        <v>4.2394000000000008E-3</v>
      </c>
      <c r="BH27">
        <f t="shared" si="2"/>
        <v>1.3679999999999999E-3</v>
      </c>
      <c r="BJ27">
        <f t="shared" si="3"/>
        <v>8.1290000000000008E-4</v>
      </c>
      <c r="BL27">
        <f t="shared" si="4"/>
        <v>2.9153999999999994E-3</v>
      </c>
      <c r="BN27">
        <f t="shared" si="5"/>
        <v>2.3345000000000002E-3</v>
      </c>
      <c r="BP27">
        <f t="shared" si="6"/>
        <v>0</v>
      </c>
      <c r="BR27">
        <f t="shared" si="7"/>
        <v>0</v>
      </c>
      <c r="BT27">
        <f t="shared" si="8"/>
        <v>0</v>
      </c>
      <c r="BV27">
        <f t="shared" si="9"/>
        <v>0</v>
      </c>
    </row>
    <row r="28" spans="1:75" x14ac:dyDescent="0.3">
      <c r="A28">
        <v>25</v>
      </c>
      <c r="B28">
        <v>1599</v>
      </c>
      <c r="C28" t="s">
        <v>68</v>
      </c>
      <c r="F28">
        <v>3.7999999999999999E-2</v>
      </c>
      <c r="L28">
        <v>3.6999999999999998E-2</v>
      </c>
      <c r="N28">
        <v>1.7999999999999999E-2</v>
      </c>
      <c r="Q28">
        <f t="shared" si="10"/>
        <v>0</v>
      </c>
      <c r="S28">
        <f t="shared" si="11"/>
        <v>3.3249999999999998E-3</v>
      </c>
      <c r="U28">
        <f t="shared" si="12"/>
        <v>0</v>
      </c>
      <c r="W28">
        <f t="shared" si="13"/>
        <v>0</v>
      </c>
      <c r="Y28">
        <f t="shared" si="14"/>
        <v>3.7851E-3</v>
      </c>
      <c r="AA28">
        <f t="shared" si="15"/>
        <v>1.9133999999999998E-3</v>
      </c>
      <c r="BD28">
        <f t="shared" si="0"/>
        <v>0</v>
      </c>
      <c r="BF28">
        <f t="shared" si="1"/>
        <v>3.9291999999999999E-3</v>
      </c>
      <c r="BH28">
        <f t="shared" si="2"/>
        <v>0</v>
      </c>
      <c r="BJ28">
        <f t="shared" si="3"/>
        <v>0</v>
      </c>
      <c r="BL28">
        <f t="shared" si="4"/>
        <v>2.5086000000000002E-3</v>
      </c>
      <c r="BN28">
        <f t="shared" si="5"/>
        <v>1.2005999999999998E-3</v>
      </c>
      <c r="BP28">
        <f t="shared" si="6"/>
        <v>0</v>
      </c>
      <c r="BR28">
        <f t="shared" si="7"/>
        <v>0</v>
      </c>
      <c r="BT28">
        <f t="shared" si="8"/>
        <v>0</v>
      </c>
      <c r="BV28">
        <f t="shared" si="9"/>
        <v>0</v>
      </c>
    </row>
    <row r="29" spans="1:75" x14ac:dyDescent="0.3">
      <c r="A29">
        <v>26</v>
      </c>
      <c r="B29">
        <v>1600</v>
      </c>
      <c r="C29" t="s">
        <v>69</v>
      </c>
      <c r="F29">
        <v>8.9999999999999993E-3</v>
      </c>
      <c r="L29">
        <v>1.2E-2</v>
      </c>
      <c r="Q29">
        <f t="shared" si="10"/>
        <v>0</v>
      </c>
      <c r="S29">
        <f t="shared" si="11"/>
        <v>7.8750000000000001E-4</v>
      </c>
      <c r="U29">
        <f t="shared" si="12"/>
        <v>0</v>
      </c>
      <c r="W29">
        <f t="shared" si="13"/>
        <v>0</v>
      </c>
      <c r="Y29">
        <f t="shared" si="14"/>
        <v>1.2276000000000001E-3</v>
      </c>
      <c r="AA29">
        <f t="shared" si="15"/>
        <v>0</v>
      </c>
      <c r="BD29">
        <f t="shared" si="0"/>
        <v>0</v>
      </c>
      <c r="BF29">
        <f t="shared" si="1"/>
        <v>9.3059999999999996E-4</v>
      </c>
      <c r="BH29">
        <f t="shared" si="2"/>
        <v>0</v>
      </c>
      <c r="BJ29">
        <f t="shared" si="3"/>
        <v>0</v>
      </c>
      <c r="BL29">
        <f t="shared" si="4"/>
        <v>8.1360000000000004E-4</v>
      </c>
      <c r="BN29">
        <f t="shared" si="5"/>
        <v>0</v>
      </c>
      <c r="BP29">
        <f t="shared" si="6"/>
        <v>0</v>
      </c>
      <c r="BR29">
        <f t="shared" si="7"/>
        <v>0</v>
      </c>
      <c r="BT29">
        <f t="shared" si="8"/>
        <v>0</v>
      </c>
      <c r="BV29">
        <f t="shared" si="9"/>
        <v>0</v>
      </c>
    </row>
    <row r="30" spans="1:75" x14ac:dyDescent="0.3">
      <c r="A30">
        <v>27</v>
      </c>
      <c r="B30">
        <v>1601</v>
      </c>
      <c r="C30" t="s">
        <v>70</v>
      </c>
      <c r="L30">
        <v>6.0999999999999999E-2</v>
      </c>
      <c r="Q30">
        <f t="shared" si="10"/>
        <v>0</v>
      </c>
      <c r="S30">
        <f t="shared" si="11"/>
        <v>0</v>
      </c>
      <c r="U30">
        <f t="shared" si="12"/>
        <v>0</v>
      </c>
      <c r="W30">
        <f t="shared" si="13"/>
        <v>0</v>
      </c>
      <c r="Y30">
        <f t="shared" si="14"/>
        <v>6.2402999999999998E-3</v>
      </c>
      <c r="AA30">
        <f t="shared" si="15"/>
        <v>0</v>
      </c>
      <c r="BD30">
        <f t="shared" si="0"/>
        <v>0</v>
      </c>
      <c r="BF30">
        <f t="shared" si="1"/>
        <v>0</v>
      </c>
      <c r="BH30">
        <f t="shared" si="2"/>
        <v>0</v>
      </c>
      <c r="BJ30">
        <f t="shared" si="3"/>
        <v>0</v>
      </c>
      <c r="BL30">
        <f t="shared" si="4"/>
        <v>4.1357999999999994E-3</v>
      </c>
      <c r="BN30">
        <f t="shared" si="5"/>
        <v>0</v>
      </c>
      <c r="BP30">
        <f t="shared" si="6"/>
        <v>0</v>
      </c>
      <c r="BR30">
        <f t="shared" si="7"/>
        <v>0</v>
      </c>
      <c r="BT30">
        <f t="shared" si="8"/>
        <v>0</v>
      </c>
      <c r="BV30">
        <f t="shared" si="9"/>
        <v>0</v>
      </c>
    </row>
    <row r="31" spans="1:75" x14ac:dyDescent="0.3">
      <c r="A31">
        <v>29</v>
      </c>
      <c r="B31">
        <v>2374</v>
      </c>
      <c r="C31" t="s">
        <v>358</v>
      </c>
      <c r="H31">
        <v>8.4000000000000005E-2</v>
      </c>
      <c r="J31">
        <v>4.2000000000000003E-2</v>
      </c>
      <c r="L31">
        <v>2.4E-2</v>
      </c>
      <c r="Q31">
        <f t="shared" si="10"/>
        <v>0</v>
      </c>
      <c r="S31">
        <f t="shared" si="11"/>
        <v>0</v>
      </c>
      <c r="U31">
        <f t="shared" si="12"/>
        <v>7.2912000000000003E-3</v>
      </c>
      <c r="W31">
        <f t="shared" si="13"/>
        <v>3.0828000000000006E-3</v>
      </c>
      <c r="Y31">
        <f t="shared" si="14"/>
        <v>2.4552000000000003E-3</v>
      </c>
      <c r="AA31">
        <f t="shared" si="15"/>
        <v>0</v>
      </c>
      <c r="BD31">
        <f t="shared" si="0"/>
        <v>0</v>
      </c>
      <c r="BF31">
        <f t="shared" si="1"/>
        <v>0</v>
      </c>
      <c r="BH31">
        <f t="shared" si="2"/>
        <v>6.3839999999999999E-3</v>
      </c>
      <c r="BJ31">
        <f t="shared" si="3"/>
        <v>3.1038000000000007E-3</v>
      </c>
      <c r="BL31">
        <f t="shared" si="4"/>
        <v>1.6272000000000001E-3</v>
      </c>
      <c r="BN31">
        <f t="shared" si="5"/>
        <v>0</v>
      </c>
      <c r="BP31">
        <f t="shared" si="6"/>
        <v>0</v>
      </c>
      <c r="BR31">
        <f t="shared" si="7"/>
        <v>0</v>
      </c>
      <c r="BT31">
        <f t="shared" si="8"/>
        <v>0</v>
      </c>
      <c r="BV31">
        <f t="shared" si="9"/>
        <v>0</v>
      </c>
    </row>
    <row r="32" spans="1:75" x14ac:dyDescent="0.3">
      <c r="A32">
        <v>30</v>
      </c>
      <c r="B32">
        <v>2375</v>
      </c>
      <c r="C32" t="s">
        <v>71</v>
      </c>
      <c r="D32">
        <v>0.22900000000000001</v>
      </c>
      <c r="F32">
        <v>0.25900000000000001</v>
      </c>
      <c r="H32">
        <v>0.27500000000000002</v>
      </c>
      <c r="J32">
        <v>8.6999999999999994E-2</v>
      </c>
      <c r="L32">
        <v>0.12</v>
      </c>
      <c r="N32">
        <v>0.124</v>
      </c>
      <c r="Q32">
        <f t="shared" si="10"/>
        <v>1.95795E-2</v>
      </c>
      <c r="S32">
        <f t="shared" si="11"/>
        <v>2.2662500000000002E-2</v>
      </c>
      <c r="U32">
        <f t="shared" si="12"/>
        <v>2.3870000000000002E-2</v>
      </c>
      <c r="W32">
        <f t="shared" si="13"/>
        <v>6.3857999999999996E-3</v>
      </c>
      <c r="Y32">
        <f t="shared" si="14"/>
        <v>1.2276E-2</v>
      </c>
      <c r="AA32">
        <f t="shared" si="15"/>
        <v>1.3181199999999999E-2</v>
      </c>
      <c r="BD32">
        <f t="shared" si="0"/>
        <v>1.7312399999999999E-2</v>
      </c>
      <c r="BF32">
        <f t="shared" si="1"/>
        <v>2.6780600000000002E-2</v>
      </c>
      <c r="BH32">
        <f t="shared" si="2"/>
        <v>2.0900000000000002E-2</v>
      </c>
      <c r="BJ32">
        <f t="shared" si="3"/>
        <v>6.4293000000000006E-3</v>
      </c>
      <c r="BL32">
        <f t="shared" si="4"/>
        <v>8.1359999999999991E-3</v>
      </c>
      <c r="BN32">
        <f t="shared" si="5"/>
        <v>8.2708E-3</v>
      </c>
      <c r="BP32">
        <f t="shared" si="6"/>
        <v>0</v>
      </c>
      <c r="BR32">
        <f t="shared" si="7"/>
        <v>0</v>
      </c>
      <c r="BT32">
        <f t="shared" si="8"/>
        <v>0</v>
      </c>
      <c r="BV32">
        <f t="shared" si="9"/>
        <v>0</v>
      </c>
    </row>
    <row r="33" spans="1:79" x14ac:dyDescent="0.3">
      <c r="A33">
        <v>31</v>
      </c>
      <c r="B33">
        <v>2376</v>
      </c>
      <c r="C33" t="s">
        <v>72</v>
      </c>
      <c r="D33">
        <v>0.123</v>
      </c>
      <c r="F33">
        <v>0.17399999999999999</v>
      </c>
      <c r="H33">
        <v>0.185</v>
      </c>
      <c r="J33">
        <v>2.1000000000000001E-2</v>
      </c>
      <c r="L33">
        <v>0.11600000000000001</v>
      </c>
      <c r="N33">
        <v>0.35899999999999999</v>
      </c>
      <c r="Q33">
        <f t="shared" si="10"/>
        <v>1.05165E-2</v>
      </c>
      <c r="S33">
        <f t="shared" si="11"/>
        <v>1.5224999999999999E-2</v>
      </c>
      <c r="U33">
        <f t="shared" si="12"/>
        <v>1.6057999999999999E-2</v>
      </c>
      <c r="W33">
        <f t="shared" si="13"/>
        <v>1.5414000000000003E-3</v>
      </c>
      <c r="Y33">
        <f t="shared" si="14"/>
        <v>1.18668E-2</v>
      </c>
      <c r="AA33">
        <f t="shared" si="15"/>
        <v>3.8161699999999993E-2</v>
      </c>
      <c r="BD33">
        <f t="shared" si="0"/>
        <v>9.2987999999999994E-3</v>
      </c>
      <c r="BF33">
        <f t="shared" si="1"/>
        <v>1.79916E-2</v>
      </c>
      <c r="BH33">
        <f t="shared" si="2"/>
        <v>1.4060000000000001E-2</v>
      </c>
      <c r="BJ33">
        <f t="shared" si="3"/>
        <v>1.5519000000000004E-3</v>
      </c>
      <c r="BL33">
        <f t="shared" si="4"/>
        <v>7.8647999999999999E-3</v>
      </c>
      <c r="BN33">
        <f t="shared" si="5"/>
        <v>2.3945299999999999E-2</v>
      </c>
      <c r="BP33">
        <f t="shared" si="6"/>
        <v>0</v>
      </c>
      <c r="BR33">
        <f t="shared" si="7"/>
        <v>0</v>
      </c>
      <c r="BT33">
        <f t="shared" si="8"/>
        <v>0</v>
      </c>
      <c r="BV33">
        <f t="shared" si="9"/>
        <v>0</v>
      </c>
    </row>
    <row r="34" spans="1:79" x14ac:dyDescent="0.3">
      <c r="A34">
        <v>32</v>
      </c>
      <c r="B34">
        <v>2377</v>
      </c>
      <c r="C34" t="s">
        <v>73</v>
      </c>
      <c r="F34">
        <v>0.22500000000000001</v>
      </c>
      <c r="J34">
        <v>7.2999999999999995E-2</v>
      </c>
      <c r="L34">
        <v>0.124</v>
      </c>
      <c r="N34">
        <v>0.36399999999999999</v>
      </c>
      <c r="Q34">
        <f t="shared" si="10"/>
        <v>0</v>
      </c>
      <c r="S34">
        <f t="shared" si="11"/>
        <v>1.96875E-2</v>
      </c>
      <c r="U34">
        <f t="shared" si="12"/>
        <v>0</v>
      </c>
      <c r="W34">
        <f t="shared" si="13"/>
        <v>5.3582000000000005E-3</v>
      </c>
      <c r="Y34">
        <f t="shared" si="14"/>
        <v>1.2685200000000001E-2</v>
      </c>
      <c r="AA34">
        <f t="shared" si="15"/>
        <v>3.8693199999999997E-2</v>
      </c>
      <c r="BD34">
        <f t="shared" si="0"/>
        <v>0</v>
      </c>
      <c r="BF34">
        <f t="shared" si="1"/>
        <v>2.3265000000000001E-2</v>
      </c>
      <c r="BH34">
        <f>$BH$4*J34/1000</f>
        <v>5.548E-3</v>
      </c>
      <c r="BJ34">
        <f>$BJ$4*L34/1000</f>
        <v>9.1636000000000009E-3</v>
      </c>
      <c r="BL34" t="e">
        <f>$BL$4*#REF!/1000</f>
        <v>#REF!</v>
      </c>
      <c r="BN34">
        <f t="shared" si="5"/>
        <v>2.42788E-2</v>
      </c>
      <c r="BP34">
        <f t="shared" si="6"/>
        <v>0</v>
      </c>
      <c r="BR34">
        <f t="shared" si="7"/>
        <v>0</v>
      </c>
      <c r="BT34">
        <f t="shared" si="8"/>
        <v>0</v>
      </c>
      <c r="BV34">
        <f t="shared" si="9"/>
        <v>0</v>
      </c>
    </row>
    <row r="35" spans="1:79" x14ac:dyDescent="0.3">
      <c r="A35">
        <v>33</v>
      </c>
      <c r="B35">
        <v>2378</v>
      </c>
      <c r="C35" t="s">
        <v>74</v>
      </c>
      <c r="D35">
        <v>1.6E-2</v>
      </c>
      <c r="F35">
        <v>0.14899999999999999</v>
      </c>
      <c r="H35">
        <v>5.7000000000000002E-2</v>
      </c>
      <c r="L35">
        <v>4.4999999999999998E-2</v>
      </c>
      <c r="N35">
        <v>0.115</v>
      </c>
      <c r="Q35">
        <f t="shared" si="10"/>
        <v>1.3680000000000001E-3</v>
      </c>
      <c r="S35">
        <f t="shared" si="11"/>
        <v>1.30375E-2</v>
      </c>
      <c r="U35">
        <f t="shared" si="12"/>
        <v>4.9476000000000008E-3</v>
      </c>
      <c r="W35">
        <f t="shared" si="13"/>
        <v>0</v>
      </c>
      <c r="Y35">
        <f t="shared" si="14"/>
        <v>4.6034999999999991E-3</v>
      </c>
      <c r="AA35">
        <f t="shared" si="15"/>
        <v>1.2224500000000001E-2</v>
      </c>
      <c r="BD35">
        <f t="shared" si="0"/>
        <v>1.2095999999999999E-3</v>
      </c>
      <c r="BF35">
        <f t="shared" si="1"/>
        <v>1.5406600000000001E-2</v>
      </c>
      <c r="BH35">
        <f t="shared" ref="BH35:BH43" si="16">$BH$4*H35/1000</f>
        <v>4.3319999999999999E-3</v>
      </c>
      <c r="BJ35">
        <f t="shared" ref="BJ35:BJ43" si="17">$BJ$4*J35/1000</f>
        <v>0</v>
      </c>
      <c r="BL35">
        <f t="shared" ref="BL35:BL43" si="18">$BL$4*L35/1000</f>
        <v>3.0509999999999999E-3</v>
      </c>
      <c r="BN35">
        <f t="shared" si="5"/>
        <v>7.6705000000000002E-3</v>
      </c>
      <c r="BP35">
        <f t="shared" si="6"/>
        <v>0</v>
      </c>
      <c r="BR35">
        <f t="shared" si="7"/>
        <v>0</v>
      </c>
      <c r="BT35">
        <f t="shared" si="8"/>
        <v>0</v>
      </c>
      <c r="BV35">
        <f t="shared" si="9"/>
        <v>0</v>
      </c>
    </row>
    <row r="36" spans="1:79" x14ac:dyDescent="0.3">
      <c r="A36">
        <v>34</v>
      </c>
      <c r="B36">
        <v>2379</v>
      </c>
      <c r="C36" t="s">
        <v>75</v>
      </c>
      <c r="F36">
        <v>0.122</v>
      </c>
      <c r="H36">
        <v>1.7000000000000001E-2</v>
      </c>
      <c r="J36">
        <v>7.6999999999999999E-2</v>
      </c>
      <c r="L36">
        <v>0.16400000000000001</v>
      </c>
      <c r="N36">
        <v>0.17399999999999999</v>
      </c>
      <c r="Q36">
        <f t="shared" si="10"/>
        <v>0</v>
      </c>
      <c r="S36">
        <f t="shared" si="11"/>
        <v>1.0674999999999999E-2</v>
      </c>
      <c r="U36">
        <f t="shared" si="12"/>
        <v>1.4756000000000001E-3</v>
      </c>
      <c r="W36">
        <f t="shared" si="13"/>
        <v>5.6518000000000002E-3</v>
      </c>
      <c r="Y36">
        <f t="shared" si="14"/>
        <v>1.6777199999999999E-2</v>
      </c>
      <c r="AA36">
        <f t="shared" si="15"/>
        <v>1.8496199999999997E-2</v>
      </c>
      <c r="BD36">
        <f t="shared" si="0"/>
        <v>0</v>
      </c>
      <c r="BF36">
        <f t="shared" si="1"/>
        <v>1.2614800000000001E-2</v>
      </c>
      <c r="BH36">
        <f t="shared" si="16"/>
        <v>1.292E-3</v>
      </c>
      <c r="BJ36">
        <f t="shared" si="17"/>
        <v>5.6903000000000006E-3</v>
      </c>
      <c r="BL36">
        <f t="shared" si="18"/>
        <v>1.1119199999999999E-2</v>
      </c>
      <c r="BN36">
        <f t="shared" si="5"/>
        <v>1.1605800000000001E-2</v>
      </c>
      <c r="BP36">
        <f t="shared" si="6"/>
        <v>0</v>
      </c>
      <c r="BR36">
        <f t="shared" si="7"/>
        <v>0</v>
      </c>
      <c r="BT36">
        <f t="shared" si="8"/>
        <v>0</v>
      </c>
      <c r="BV36">
        <f t="shared" si="9"/>
        <v>0</v>
      </c>
    </row>
    <row r="37" spans="1:79" x14ac:dyDescent="0.3">
      <c r="A37">
        <v>35</v>
      </c>
      <c r="B37">
        <v>2380</v>
      </c>
      <c r="C37" t="s">
        <v>76</v>
      </c>
      <c r="F37">
        <v>0.22900000000000001</v>
      </c>
      <c r="J37">
        <v>2.3E-2</v>
      </c>
      <c r="L37">
        <v>4.7E-2</v>
      </c>
      <c r="N37">
        <v>0.26700000000000002</v>
      </c>
      <c r="Q37">
        <f t="shared" si="10"/>
        <v>0</v>
      </c>
      <c r="S37">
        <f t="shared" si="11"/>
        <v>2.00375E-2</v>
      </c>
      <c r="U37">
        <f t="shared" si="12"/>
        <v>0</v>
      </c>
      <c r="W37">
        <f t="shared" si="13"/>
        <v>1.6882000000000002E-3</v>
      </c>
      <c r="Y37">
        <f t="shared" si="14"/>
        <v>4.8080999999999992E-3</v>
      </c>
      <c r="AA37">
        <f t="shared" si="15"/>
        <v>2.83821E-2</v>
      </c>
      <c r="BD37">
        <f t="shared" si="0"/>
        <v>0</v>
      </c>
      <c r="BF37">
        <f t="shared" si="1"/>
        <v>2.3678600000000005E-2</v>
      </c>
      <c r="BH37">
        <f t="shared" si="16"/>
        <v>0</v>
      </c>
      <c r="BJ37">
        <f t="shared" si="17"/>
        <v>1.6997000000000002E-3</v>
      </c>
      <c r="BL37">
        <f t="shared" si="18"/>
        <v>3.1865999999999999E-3</v>
      </c>
      <c r="BN37">
        <f t="shared" si="5"/>
        <v>1.7808900000000003E-2</v>
      </c>
      <c r="BP37">
        <f t="shared" si="6"/>
        <v>0</v>
      </c>
      <c r="BR37">
        <f t="shared" si="7"/>
        <v>0</v>
      </c>
      <c r="BT37">
        <f t="shared" si="8"/>
        <v>0</v>
      </c>
      <c r="BV37">
        <f t="shared" si="9"/>
        <v>0</v>
      </c>
    </row>
    <row r="38" spans="1:79" x14ac:dyDescent="0.3">
      <c r="A38">
        <v>36</v>
      </c>
      <c r="B38">
        <v>2381</v>
      </c>
      <c r="C38" t="s">
        <v>77</v>
      </c>
      <c r="F38">
        <v>3.5000000000000003E-2</v>
      </c>
      <c r="J38">
        <v>3.5000000000000003E-2</v>
      </c>
      <c r="L38">
        <v>6.3E-2</v>
      </c>
      <c r="Q38">
        <f t="shared" si="10"/>
        <v>0</v>
      </c>
      <c r="S38">
        <f t="shared" si="11"/>
        <v>3.0625000000000006E-3</v>
      </c>
      <c r="U38">
        <f t="shared" si="12"/>
        <v>0</v>
      </c>
      <c r="W38">
        <f t="shared" si="13"/>
        <v>2.5690000000000005E-3</v>
      </c>
      <c r="Y38">
        <f t="shared" si="14"/>
        <v>6.4448999999999999E-3</v>
      </c>
      <c r="AA38">
        <f t="shared" si="15"/>
        <v>0</v>
      </c>
      <c r="BD38">
        <f t="shared" si="0"/>
        <v>0</v>
      </c>
      <c r="BF38">
        <f t="shared" si="1"/>
        <v>3.6190000000000007E-3</v>
      </c>
      <c r="BH38">
        <f t="shared" si="16"/>
        <v>0</v>
      </c>
      <c r="BJ38">
        <f t="shared" si="17"/>
        <v>2.5865000000000003E-3</v>
      </c>
      <c r="BL38">
        <f t="shared" si="18"/>
        <v>4.2713999999999998E-3</v>
      </c>
      <c r="BN38">
        <f t="shared" si="5"/>
        <v>0</v>
      </c>
      <c r="BP38">
        <f t="shared" si="6"/>
        <v>0</v>
      </c>
      <c r="BR38">
        <f t="shared" si="7"/>
        <v>0</v>
      </c>
      <c r="BT38">
        <f t="shared" si="8"/>
        <v>0</v>
      </c>
      <c r="BV38">
        <f t="shared" si="9"/>
        <v>0</v>
      </c>
    </row>
    <row r="39" spans="1:79" x14ac:dyDescent="0.3">
      <c r="A39">
        <v>37</v>
      </c>
      <c r="B39">
        <v>2382</v>
      </c>
      <c r="C39" t="s">
        <v>78</v>
      </c>
      <c r="F39">
        <v>0.16200000000000001</v>
      </c>
      <c r="J39">
        <v>2.3E-2</v>
      </c>
      <c r="L39">
        <v>0.222</v>
      </c>
      <c r="N39">
        <v>0.33100000000000002</v>
      </c>
      <c r="Q39">
        <f t="shared" si="10"/>
        <v>0</v>
      </c>
      <c r="S39">
        <f t="shared" si="11"/>
        <v>1.4175E-2</v>
      </c>
      <c r="U39">
        <f t="shared" si="12"/>
        <v>0</v>
      </c>
      <c r="W39">
        <f t="shared" si="13"/>
        <v>1.6882000000000002E-3</v>
      </c>
      <c r="Y39">
        <f t="shared" si="14"/>
        <v>2.2710600000000001E-2</v>
      </c>
      <c r="AA39">
        <f t="shared" si="15"/>
        <v>3.5185299999999996E-2</v>
      </c>
      <c r="BD39">
        <f t="shared" si="0"/>
        <v>0</v>
      </c>
      <c r="BF39">
        <f t="shared" si="1"/>
        <v>1.6750800000000003E-2</v>
      </c>
      <c r="BH39">
        <f t="shared" si="16"/>
        <v>0</v>
      </c>
      <c r="BJ39">
        <f t="shared" si="17"/>
        <v>1.6997000000000002E-3</v>
      </c>
      <c r="BL39">
        <f t="shared" si="18"/>
        <v>1.5051599999999998E-2</v>
      </c>
      <c r="BN39">
        <f t="shared" si="5"/>
        <v>2.2077700000000002E-2</v>
      </c>
      <c r="BP39">
        <f t="shared" si="6"/>
        <v>0</v>
      </c>
      <c r="BR39">
        <f t="shared" si="7"/>
        <v>0</v>
      </c>
      <c r="BT39">
        <f t="shared" si="8"/>
        <v>0</v>
      </c>
      <c r="BV39">
        <f t="shared" si="9"/>
        <v>0</v>
      </c>
    </row>
    <row r="40" spans="1:79" x14ac:dyDescent="0.3">
      <c r="B40">
        <v>2927</v>
      </c>
      <c r="C40" t="s">
        <v>309</v>
      </c>
      <c r="L40">
        <v>4.8000000000000001E-2</v>
      </c>
      <c r="Q40">
        <f t="shared" si="10"/>
        <v>0</v>
      </c>
      <c r="S40">
        <f t="shared" si="11"/>
        <v>0</v>
      </c>
      <c r="U40">
        <f t="shared" si="12"/>
        <v>0</v>
      </c>
      <c r="W40">
        <f t="shared" si="13"/>
        <v>0</v>
      </c>
      <c r="Y40">
        <f t="shared" si="14"/>
        <v>4.9104000000000005E-3</v>
      </c>
      <c r="AA40">
        <f t="shared" si="15"/>
        <v>0</v>
      </c>
      <c r="BD40">
        <f t="shared" si="0"/>
        <v>0</v>
      </c>
      <c r="BF40">
        <f t="shared" si="1"/>
        <v>0</v>
      </c>
      <c r="BH40">
        <f t="shared" si="16"/>
        <v>0</v>
      </c>
      <c r="BJ40">
        <f t="shared" si="17"/>
        <v>0</v>
      </c>
      <c r="BL40">
        <f t="shared" si="18"/>
        <v>3.2544000000000002E-3</v>
      </c>
      <c r="BN40">
        <f t="shared" si="5"/>
        <v>0</v>
      </c>
      <c r="BP40">
        <f t="shared" si="6"/>
        <v>0</v>
      </c>
      <c r="BR40">
        <f t="shared" si="7"/>
        <v>0</v>
      </c>
      <c r="BT40">
        <f t="shared" si="8"/>
        <v>0</v>
      </c>
      <c r="BV40">
        <f t="shared" si="9"/>
        <v>0</v>
      </c>
    </row>
    <row r="41" spans="1:79" x14ac:dyDescent="0.3">
      <c r="A41">
        <v>38</v>
      </c>
      <c r="B41" s="8">
        <v>2862</v>
      </c>
      <c r="C41" t="s">
        <v>79</v>
      </c>
      <c r="F41">
        <v>5.8999999999999997E-2</v>
      </c>
      <c r="Q41">
        <f t="shared" si="10"/>
        <v>0</v>
      </c>
      <c r="S41">
        <f t="shared" si="11"/>
        <v>5.1624999999999996E-3</v>
      </c>
      <c r="U41">
        <f t="shared" si="12"/>
        <v>0</v>
      </c>
      <c r="W41">
        <f t="shared" si="13"/>
        <v>0</v>
      </c>
      <c r="Y41">
        <f t="shared" si="14"/>
        <v>0</v>
      </c>
      <c r="AA41">
        <f t="shared" si="15"/>
        <v>0</v>
      </c>
      <c r="BD41">
        <f t="shared" si="0"/>
        <v>0</v>
      </c>
      <c r="BF41">
        <f t="shared" si="1"/>
        <v>6.1006000000000003E-3</v>
      </c>
      <c r="BH41">
        <f t="shared" si="16"/>
        <v>0</v>
      </c>
      <c r="BJ41">
        <f t="shared" si="17"/>
        <v>0</v>
      </c>
      <c r="BL41">
        <f t="shared" si="18"/>
        <v>0</v>
      </c>
      <c r="BN41">
        <f t="shared" si="5"/>
        <v>0</v>
      </c>
      <c r="BP41">
        <f t="shared" si="6"/>
        <v>0</v>
      </c>
      <c r="BR41">
        <f t="shared" si="7"/>
        <v>0</v>
      </c>
      <c r="BT41">
        <f t="shared" si="8"/>
        <v>0</v>
      </c>
      <c r="BV41">
        <f t="shared" si="9"/>
        <v>0</v>
      </c>
    </row>
    <row r="42" spans="1:79" x14ac:dyDescent="0.3">
      <c r="A42">
        <v>39</v>
      </c>
      <c r="B42" s="8">
        <v>2863</v>
      </c>
      <c r="C42" t="s">
        <v>80</v>
      </c>
      <c r="F42">
        <v>9.2999999999999999E-2</v>
      </c>
      <c r="H42">
        <v>3.4000000000000002E-2</v>
      </c>
      <c r="N42">
        <v>3.4000000000000002E-2</v>
      </c>
      <c r="Q42">
        <f t="shared" si="10"/>
        <v>0</v>
      </c>
      <c r="S42">
        <f t="shared" si="11"/>
        <v>8.1374999999999989E-3</v>
      </c>
      <c r="U42">
        <f t="shared" si="12"/>
        <v>2.9512000000000002E-3</v>
      </c>
      <c r="W42">
        <f t="shared" si="13"/>
        <v>0</v>
      </c>
      <c r="Y42">
        <f t="shared" si="14"/>
        <v>0</v>
      </c>
      <c r="AA42">
        <f t="shared" si="15"/>
        <v>3.6142000000000001E-3</v>
      </c>
      <c r="BD42">
        <f t="shared" si="0"/>
        <v>0</v>
      </c>
      <c r="BF42">
        <f t="shared" si="1"/>
        <v>9.6162000000000018E-3</v>
      </c>
      <c r="BH42">
        <f t="shared" si="16"/>
        <v>2.5839999999999999E-3</v>
      </c>
      <c r="BJ42">
        <f t="shared" si="17"/>
        <v>0</v>
      </c>
      <c r="BL42">
        <f t="shared" si="18"/>
        <v>0</v>
      </c>
      <c r="BN42">
        <f t="shared" si="5"/>
        <v>2.2678000000000004E-3</v>
      </c>
      <c r="BP42">
        <f t="shared" si="6"/>
        <v>0</v>
      </c>
      <c r="BR42">
        <f t="shared" si="7"/>
        <v>0</v>
      </c>
      <c r="BT42">
        <f t="shared" si="8"/>
        <v>0</v>
      </c>
      <c r="BV42">
        <f t="shared" si="9"/>
        <v>0</v>
      </c>
    </row>
    <row r="43" spans="1:79" x14ac:dyDescent="0.3">
      <c r="A43">
        <v>40</v>
      </c>
      <c r="B43" s="8">
        <v>2864</v>
      </c>
      <c r="C43" t="s">
        <v>81</v>
      </c>
      <c r="F43">
        <v>0.28599999999999998</v>
      </c>
      <c r="N43">
        <v>4.7E-2</v>
      </c>
      <c r="Q43">
        <f t="shared" si="10"/>
        <v>0</v>
      </c>
      <c r="S43">
        <f t="shared" si="11"/>
        <v>2.5024999999999999E-2</v>
      </c>
      <c r="U43">
        <f t="shared" si="12"/>
        <v>0</v>
      </c>
      <c r="W43">
        <f t="shared" si="13"/>
        <v>0</v>
      </c>
      <c r="Y43">
        <f t="shared" si="14"/>
        <v>0</v>
      </c>
      <c r="AA43">
        <f t="shared" si="15"/>
        <v>4.9960999999999998E-3</v>
      </c>
      <c r="BD43">
        <f t="shared" si="0"/>
        <v>0</v>
      </c>
      <c r="BF43">
        <f t="shared" si="1"/>
        <v>2.9572399999999999E-2</v>
      </c>
      <c r="BH43">
        <f t="shared" si="16"/>
        <v>0</v>
      </c>
      <c r="BJ43">
        <f t="shared" si="17"/>
        <v>0</v>
      </c>
      <c r="BL43">
        <f t="shared" si="18"/>
        <v>0</v>
      </c>
      <c r="BN43">
        <f t="shared" si="5"/>
        <v>3.1348999999999999E-3</v>
      </c>
      <c r="BP43">
        <f t="shared" si="6"/>
        <v>0</v>
      </c>
      <c r="BR43">
        <f t="shared" si="7"/>
        <v>0</v>
      </c>
      <c r="BT43">
        <f t="shared" si="8"/>
        <v>0</v>
      </c>
      <c r="BV43">
        <f t="shared" si="9"/>
        <v>0</v>
      </c>
    </row>
    <row r="44" spans="1:79" x14ac:dyDescent="0.3">
      <c r="A44">
        <v>41</v>
      </c>
      <c r="B44" s="8">
        <v>2865</v>
      </c>
      <c r="C44" t="s">
        <v>82</v>
      </c>
      <c r="F44">
        <v>7.0999999999999994E-2</v>
      </c>
      <c r="H44">
        <v>2.5999999999999999E-2</v>
      </c>
      <c r="N44">
        <v>3.2000000000000001E-2</v>
      </c>
      <c r="Q44">
        <f t="shared" si="10"/>
        <v>0</v>
      </c>
      <c r="S44">
        <f t="shared" si="11"/>
        <v>6.2124999999999993E-3</v>
      </c>
      <c r="U44">
        <f t="shared" si="12"/>
        <v>2.2567999999999998E-3</v>
      </c>
      <c r="W44">
        <f t="shared" si="13"/>
        <v>0</v>
      </c>
      <c r="Y44">
        <f t="shared" si="14"/>
        <v>0</v>
      </c>
      <c r="AA44">
        <f t="shared" si="15"/>
        <v>3.4016000000000003E-3</v>
      </c>
      <c r="BC44"/>
      <c r="BH44" s="18"/>
      <c r="BI44">
        <f>$BD$4*D44/1000</f>
        <v>0</v>
      </c>
      <c r="BK44">
        <f>$BF$4*H44/1000</f>
        <v>2.6884000000000001E-3</v>
      </c>
      <c r="BM44">
        <f>$BH$4*N44/1000</f>
        <v>2.4320000000000001E-3</v>
      </c>
      <c r="BO44">
        <f>$BJ$4*O44/1000</f>
        <v>0</v>
      </c>
      <c r="BQ44">
        <f>$BL$4*Q44/1000</f>
        <v>0</v>
      </c>
      <c r="BS44">
        <f>$BN$4*AX44/1000</f>
        <v>0</v>
      </c>
      <c r="BU44">
        <f>$BP$4*AZ44/1000</f>
        <v>0</v>
      </c>
      <c r="BW44">
        <f>$BR$4*BB44/1000</f>
        <v>0</v>
      </c>
      <c r="BY44">
        <f>$BT$4*BD44/1000</f>
        <v>0</v>
      </c>
      <c r="CA44">
        <f>$BV$4*BF44/1000</f>
        <v>0</v>
      </c>
    </row>
    <row r="45" spans="1:79" x14ac:dyDescent="0.3">
      <c r="A45">
        <v>42</v>
      </c>
      <c r="B45" s="8">
        <v>2866</v>
      </c>
      <c r="C45" t="s">
        <v>83</v>
      </c>
      <c r="F45">
        <v>0.121</v>
      </c>
      <c r="H45">
        <v>3.2000000000000001E-2</v>
      </c>
      <c r="N45">
        <v>7.5999999999999998E-2</v>
      </c>
      <c r="Q45">
        <f t="shared" si="10"/>
        <v>0</v>
      </c>
      <c r="S45">
        <f t="shared" si="11"/>
        <v>1.05875E-2</v>
      </c>
      <c r="U45">
        <f t="shared" si="12"/>
        <v>2.7775999999999999E-3</v>
      </c>
      <c r="W45">
        <f t="shared" si="13"/>
        <v>0</v>
      </c>
      <c r="Y45">
        <f t="shared" si="14"/>
        <v>0</v>
      </c>
      <c r="AA45">
        <f t="shared" si="15"/>
        <v>8.0787999999999988E-3</v>
      </c>
      <c r="BC45"/>
      <c r="BH45" s="18"/>
      <c r="BI45">
        <f>$BD$4*D45/1000</f>
        <v>0</v>
      </c>
      <c r="BK45">
        <f>$BF$4*H45/1000</f>
        <v>3.3088000000000002E-3</v>
      </c>
      <c r="BM45">
        <f>$BH$4*N45/1000</f>
        <v>5.7759999999999999E-3</v>
      </c>
      <c r="BO45">
        <f>$BJ$4*O45/1000</f>
        <v>0</v>
      </c>
      <c r="BQ45">
        <f>$BL$4*Q45/1000</f>
        <v>0</v>
      </c>
      <c r="BS45">
        <f>$BN$4*AX45/1000</f>
        <v>0</v>
      </c>
      <c r="BU45">
        <f>$BP$4*AZ45/1000</f>
        <v>0</v>
      </c>
      <c r="BW45">
        <f>$BR$4*BB45/1000</f>
        <v>0</v>
      </c>
      <c r="BY45">
        <f>$BT$4*BD45/1000</f>
        <v>0</v>
      </c>
      <c r="CA45">
        <f>$BV$4*BF45/1000</f>
        <v>0</v>
      </c>
    </row>
    <row r="46" spans="1:79" x14ac:dyDescent="0.3">
      <c r="A46">
        <v>43</v>
      </c>
      <c r="B46" s="8">
        <v>2867</v>
      </c>
      <c r="C46" t="s">
        <v>84</v>
      </c>
      <c r="F46">
        <v>0.154</v>
      </c>
      <c r="H46">
        <v>3.6999999999999998E-2</v>
      </c>
      <c r="N46">
        <v>1.9E-2</v>
      </c>
      <c r="Q46">
        <f t="shared" si="10"/>
        <v>0</v>
      </c>
      <c r="S46">
        <f t="shared" si="11"/>
        <v>1.3474999999999999E-2</v>
      </c>
      <c r="U46">
        <f t="shared" si="12"/>
        <v>3.2115999999999998E-3</v>
      </c>
      <c r="W46">
        <f t="shared" si="13"/>
        <v>0</v>
      </c>
      <c r="Y46">
        <f t="shared" si="14"/>
        <v>0</v>
      </c>
      <c r="AA46">
        <f t="shared" si="15"/>
        <v>2.0196999999999997E-3</v>
      </c>
      <c r="BC46"/>
      <c r="BH46" s="18"/>
      <c r="BI46">
        <f>$BD$4*D46/1000</f>
        <v>0</v>
      </c>
      <c r="BK46">
        <f>$BF$4*H46/1000</f>
        <v>3.8258000000000003E-3</v>
      </c>
      <c r="BM46">
        <f>$BH$4*N46/1000</f>
        <v>1.444E-3</v>
      </c>
      <c r="BO46">
        <f>$BJ$4*O46/1000</f>
        <v>0</v>
      </c>
      <c r="BQ46">
        <f>$BL$4*Q46/1000</f>
        <v>0</v>
      </c>
      <c r="BS46">
        <f>$BN$4*AX46/1000</f>
        <v>0</v>
      </c>
      <c r="BU46">
        <f>$BP$4*AZ46/1000</f>
        <v>0</v>
      </c>
      <c r="BW46">
        <f>$BR$4*BB46/1000</f>
        <v>0</v>
      </c>
      <c r="BY46">
        <f>$BT$4*BD46/1000</f>
        <v>0</v>
      </c>
      <c r="CA46">
        <f>$BV$4*BF46/1000</f>
        <v>0</v>
      </c>
    </row>
    <row r="47" spans="1:79" x14ac:dyDescent="0.3">
      <c r="A47">
        <v>44</v>
      </c>
      <c r="B47" s="8">
        <v>2868</v>
      </c>
      <c r="C47" t="s">
        <v>85</v>
      </c>
      <c r="F47">
        <v>8.1000000000000003E-2</v>
      </c>
      <c r="L47">
        <v>4.8000000000000001E-2</v>
      </c>
      <c r="N47">
        <v>0.06</v>
      </c>
      <c r="Q47">
        <f t="shared" si="10"/>
        <v>0</v>
      </c>
      <c r="S47">
        <f t="shared" si="11"/>
        <v>7.0875E-3</v>
      </c>
      <c r="U47">
        <f t="shared" si="12"/>
        <v>0</v>
      </c>
      <c r="W47">
        <f t="shared" si="13"/>
        <v>0</v>
      </c>
      <c r="Y47">
        <f t="shared" si="14"/>
        <v>4.9104000000000005E-3</v>
      </c>
      <c r="AA47">
        <f t="shared" si="15"/>
        <v>6.3779999999999991E-3</v>
      </c>
      <c r="BC47"/>
      <c r="BH47" s="18"/>
      <c r="BI47">
        <f>$BD$4*D47/1000</f>
        <v>0</v>
      </c>
      <c r="BK47">
        <f>$BF$4*H47/1000</f>
        <v>0</v>
      </c>
      <c r="BM47">
        <f>$BH$4*L47/1000</f>
        <v>3.6480000000000002E-3</v>
      </c>
      <c r="BO47">
        <f>$BJ$4*O47/1000</f>
        <v>0</v>
      </c>
      <c r="BQ47">
        <f>$BL$4*Q47/1000</f>
        <v>0</v>
      </c>
      <c r="BS47">
        <f>$BN$4*AX47/1000</f>
        <v>0</v>
      </c>
      <c r="BU47">
        <f>$BP$4*AZ47/1000</f>
        <v>0</v>
      </c>
      <c r="BW47">
        <f>$BR$4*BB47/1000</f>
        <v>0</v>
      </c>
      <c r="BY47">
        <f>$BT$4*BD47/1000</f>
        <v>0</v>
      </c>
      <c r="CA47">
        <f>$BV$4*BF47/1000</f>
        <v>0</v>
      </c>
    </row>
    <row r="48" spans="1:79" x14ac:dyDescent="0.3">
      <c r="A48">
        <v>45</v>
      </c>
      <c r="B48" s="8">
        <v>2869</v>
      </c>
      <c r="C48" t="s">
        <v>86</v>
      </c>
      <c r="F48">
        <v>3.4000000000000002E-2</v>
      </c>
      <c r="Q48">
        <f t="shared" si="10"/>
        <v>0</v>
      </c>
      <c r="S48">
        <f t="shared" si="11"/>
        <v>2.9750000000000002E-3</v>
      </c>
      <c r="U48">
        <f t="shared" si="12"/>
        <v>0</v>
      </c>
      <c r="W48">
        <f t="shared" si="13"/>
        <v>0</v>
      </c>
      <c r="Y48">
        <f t="shared" si="14"/>
        <v>0</v>
      </c>
      <c r="AA48">
        <f t="shared" si="15"/>
        <v>0</v>
      </c>
      <c r="BC48"/>
      <c r="BF48" s="18"/>
      <c r="BG48">
        <f>$BD$4*D48/1000</f>
        <v>0</v>
      </c>
      <c r="BI48">
        <f>$BF$4*H48/1000</f>
        <v>0</v>
      </c>
      <c r="BK48">
        <f>$BH$4*K48/1000</f>
        <v>0</v>
      </c>
      <c r="BM48">
        <f>$BJ$4*M48/1000</f>
        <v>0</v>
      </c>
      <c r="BO48">
        <f>$BL$4*O48/1000</f>
        <v>0</v>
      </c>
      <c r="BQ48">
        <f>$BN$4*Q48/1000</f>
        <v>0</v>
      </c>
      <c r="BS48">
        <f>$BP$4*AX48/1000</f>
        <v>0</v>
      </c>
      <c r="BU48">
        <f>$BR$4*AZ48/1000</f>
        <v>0</v>
      </c>
      <c r="BW48">
        <f>$BT$4*BB48/1000</f>
        <v>0</v>
      </c>
      <c r="BY48">
        <f>$BV$4*BD48/1000</f>
        <v>0</v>
      </c>
    </row>
    <row r="49" spans="1:78" x14ac:dyDescent="0.3">
      <c r="A49">
        <v>48</v>
      </c>
      <c r="B49">
        <v>941</v>
      </c>
      <c r="C49" t="s">
        <v>182</v>
      </c>
      <c r="H49">
        <v>0.245</v>
      </c>
      <c r="J49">
        <v>5.5E-2</v>
      </c>
      <c r="Q49">
        <f t="shared" si="10"/>
        <v>0</v>
      </c>
      <c r="S49">
        <f t="shared" si="11"/>
        <v>0</v>
      </c>
      <c r="U49">
        <f t="shared" si="12"/>
        <v>2.1265999999999997E-2</v>
      </c>
      <c r="W49">
        <f t="shared" si="13"/>
        <v>4.0369999999999998E-3</v>
      </c>
      <c r="Y49">
        <f t="shared" si="14"/>
        <v>0</v>
      </c>
      <c r="AA49">
        <f t="shared" si="15"/>
        <v>0</v>
      </c>
      <c r="BC49"/>
      <c r="BG49" s="18"/>
      <c r="BH49" t="e">
        <f>$BD$4*#REF!/1000</f>
        <v>#REF!</v>
      </c>
      <c r="BJ49">
        <f t="shared" ref="BJ49:BJ56" si="19">$BF$4*F49/1000</f>
        <v>0</v>
      </c>
      <c r="BL49">
        <f t="shared" ref="BL49:BL56" si="20">$BH$4*J49/1000</f>
        <v>4.1799999999999997E-3</v>
      </c>
      <c r="BN49">
        <f t="shared" ref="BN49:BN56" si="21">$BJ$4*N49/1000</f>
        <v>0</v>
      </c>
      <c r="BP49">
        <f t="shared" ref="BP49:BP56" si="22">$BL$4*P49/1000</f>
        <v>0</v>
      </c>
      <c r="BR49">
        <f t="shared" ref="BR49:BR56" si="23">$BN$4*AW49/1000</f>
        <v>0</v>
      </c>
      <c r="BT49">
        <f t="shared" ref="BT49:BT56" si="24">$BP$4*AY49/1000</f>
        <v>0</v>
      </c>
      <c r="BV49">
        <f t="shared" ref="BV49:BV56" si="25">$BR$4*BA49/1000</f>
        <v>0</v>
      </c>
      <c r="BX49">
        <f t="shared" ref="BX49:BX56" si="26">$BT$4*BC49/1000</f>
        <v>0</v>
      </c>
      <c r="BZ49">
        <f t="shared" ref="BZ49:BZ56" si="27">$BV$4*BE49/1000</f>
        <v>0</v>
      </c>
    </row>
    <row r="50" spans="1:78" x14ac:dyDescent="0.3">
      <c r="A50">
        <v>49</v>
      </c>
      <c r="B50">
        <v>1619</v>
      </c>
      <c r="C50" t="s">
        <v>183</v>
      </c>
      <c r="D50">
        <v>3.5999999999999997E-2</v>
      </c>
      <c r="F50">
        <v>1.7999999999999999E-2</v>
      </c>
      <c r="H50">
        <v>8.2000000000000003E-2</v>
      </c>
      <c r="J50">
        <v>1.4999999999999999E-2</v>
      </c>
      <c r="Q50">
        <f t="shared" si="10"/>
        <v>3.078E-3</v>
      </c>
      <c r="S50">
        <f t="shared" si="11"/>
        <v>1.575E-3</v>
      </c>
      <c r="U50">
        <f t="shared" si="12"/>
        <v>7.1176E-3</v>
      </c>
      <c r="W50">
        <f t="shared" si="13"/>
        <v>1.101E-3</v>
      </c>
      <c r="Y50">
        <f t="shared" si="14"/>
        <v>0</v>
      </c>
      <c r="AA50">
        <f t="shared" si="15"/>
        <v>0</v>
      </c>
      <c r="BC50"/>
      <c r="BG50" s="18"/>
      <c r="BH50" t="e">
        <f>$BD$4*#REF!/1000</f>
        <v>#REF!</v>
      </c>
      <c r="BJ50">
        <f t="shared" si="19"/>
        <v>1.8611999999999999E-3</v>
      </c>
      <c r="BL50">
        <f t="shared" si="20"/>
        <v>1.14E-3</v>
      </c>
      <c r="BN50">
        <f t="shared" si="21"/>
        <v>0</v>
      </c>
      <c r="BP50">
        <f t="shared" si="22"/>
        <v>0</v>
      </c>
      <c r="BR50">
        <f t="shared" si="23"/>
        <v>0</v>
      </c>
      <c r="BT50">
        <f t="shared" si="24"/>
        <v>0</v>
      </c>
      <c r="BV50">
        <f t="shared" si="25"/>
        <v>0</v>
      </c>
      <c r="BX50">
        <f t="shared" si="26"/>
        <v>0</v>
      </c>
      <c r="BZ50">
        <f t="shared" si="27"/>
        <v>0</v>
      </c>
    </row>
    <row r="51" spans="1:78" x14ac:dyDescent="0.3">
      <c r="A51">
        <v>50</v>
      </c>
      <c r="B51">
        <v>954</v>
      </c>
      <c r="C51" t="s">
        <v>184</v>
      </c>
      <c r="F51">
        <v>0.17</v>
      </c>
      <c r="H51">
        <v>0.35899999999999999</v>
      </c>
      <c r="J51">
        <v>7.3999999999999996E-2</v>
      </c>
      <c r="Q51">
        <f t="shared" si="10"/>
        <v>0</v>
      </c>
      <c r="S51">
        <f t="shared" si="11"/>
        <v>1.4875000000000001E-2</v>
      </c>
      <c r="U51">
        <f t="shared" si="12"/>
        <v>3.1161199999999997E-2</v>
      </c>
      <c r="W51">
        <f t="shared" si="13"/>
        <v>5.4316000000000008E-3</v>
      </c>
      <c r="Y51">
        <f t="shared" si="14"/>
        <v>0</v>
      </c>
      <c r="AA51">
        <f t="shared" si="15"/>
        <v>0</v>
      </c>
      <c r="BC51"/>
      <c r="BG51" s="18"/>
      <c r="BH51" t="e">
        <f>$BD$4*#REF!/1000</f>
        <v>#REF!</v>
      </c>
      <c r="BJ51">
        <f t="shared" si="19"/>
        <v>1.7578000000000003E-2</v>
      </c>
      <c r="BL51">
        <f t="shared" si="20"/>
        <v>5.6239999999999997E-3</v>
      </c>
      <c r="BN51">
        <f t="shared" si="21"/>
        <v>0</v>
      </c>
      <c r="BP51">
        <f t="shared" si="22"/>
        <v>0</v>
      </c>
      <c r="BR51">
        <f t="shared" si="23"/>
        <v>0</v>
      </c>
      <c r="BT51">
        <f t="shared" si="24"/>
        <v>0</v>
      </c>
      <c r="BV51">
        <f t="shared" si="25"/>
        <v>0</v>
      </c>
      <c r="BX51">
        <f t="shared" si="26"/>
        <v>0</v>
      </c>
      <c r="BZ51">
        <f t="shared" si="27"/>
        <v>0</v>
      </c>
    </row>
    <row r="52" spans="1:78" x14ac:dyDescent="0.3">
      <c r="A52">
        <v>51</v>
      </c>
      <c r="B52">
        <v>970</v>
      </c>
      <c r="C52" t="s">
        <v>185</v>
      </c>
      <c r="D52">
        <v>5.7000000000000002E-2</v>
      </c>
      <c r="F52">
        <v>4.2000000000000003E-2</v>
      </c>
      <c r="J52">
        <v>2.1999999999999999E-2</v>
      </c>
      <c r="L52">
        <v>4.2000000000000003E-2</v>
      </c>
      <c r="N52">
        <v>0.04</v>
      </c>
      <c r="Q52">
        <f t="shared" si="10"/>
        <v>4.8735000000000002E-3</v>
      </c>
      <c r="S52">
        <f t="shared" si="11"/>
        <v>3.6750000000000003E-3</v>
      </c>
      <c r="U52">
        <f t="shared" si="12"/>
        <v>0</v>
      </c>
      <c r="W52">
        <f t="shared" si="13"/>
        <v>1.6148E-3</v>
      </c>
      <c r="Y52">
        <f t="shared" si="14"/>
        <v>4.2965999999999994E-3</v>
      </c>
      <c r="AA52">
        <f t="shared" si="15"/>
        <v>4.2519999999999997E-3</v>
      </c>
      <c r="BC52"/>
      <c r="BG52" s="18"/>
      <c r="BH52" t="e">
        <f>$BD$4*#REF!/1000</f>
        <v>#REF!</v>
      </c>
      <c r="BJ52">
        <f t="shared" si="19"/>
        <v>4.3428000000000008E-3</v>
      </c>
      <c r="BL52">
        <f t="shared" si="20"/>
        <v>1.6719999999999999E-3</v>
      </c>
      <c r="BN52">
        <f t="shared" si="21"/>
        <v>2.9560000000000003E-3</v>
      </c>
      <c r="BP52">
        <f t="shared" si="22"/>
        <v>0</v>
      </c>
      <c r="BR52">
        <f t="shared" si="23"/>
        <v>0</v>
      </c>
      <c r="BT52">
        <f t="shared" si="24"/>
        <v>0</v>
      </c>
      <c r="BV52">
        <f t="shared" si="25"/>
        <v>0</v>
      </c>
      <c r="BX52">
        <f t="shared" si="26"/>
        <v>0</v>
      </c>
      <c r="BZ52">
        <f t="shared" si="27"/>
        <v>0</v>
      </c>
    </row>
    <row r="53" spans="1:78" x14ac:dyDescent="0.3">
      <c r="A53">
        <v>52</v>
      </c>
      <c r="B53">
        <v>958</v>
      </c>
      <c r="C53" t="s">
        <v>186</v>
      </c>
      <c r="F53">
        <v>0.24299999999999999</v>
      </c>
      <c r="H53">
        <v>0.498</v>
      </c>
      <c r="J53">
        <v>0.17100000000000001</v>
      </c>
      <c r="N53">
        <v>0.20200000000000001</v>
      </c>
      <c r="Q53">
        <f t="shared" si="10"/>
        <v>0</v>
      </c>
      <c r="S53">
        <f t="shared" si="11"/>
        <v>2.12625E-2</v>
      </c>
      <c r="U53">
        <f t="shared" si="12"/>
        <v>4.3226399999999998E-2</v>
      </c>
      <c r="W53">
        <f t="shared" si="13"/>
        <v>1.2551400000000002E-2</v>
      </c>
      <c r="Y53">
        <f t="shared" si="14"/>
        <v>0</v>
      </c>
      <c r="AA53">
        <f t="shared" si="15"/>
        <v>2.1472600000000001E-2</v>
      </c>
      <c r="BC53"/>
      <c r="BG53" s="18"/>
      <c r="BH53" t="e">
        <f>$BD$4*#REF!/1000</f>
        <v>#REF!</v>
      </c>
      <c r="BJ53">
        <f t="shared" si="19"/>
        <v>2.5126200000000001E-2</v>
      </c>
      <c r="BL53">
        <f t="shared" si="20"/>
        <v>1.2996000000000001E-2</v>
      </c>
      <c r="BN53">
        <f t="shared" si="21"/>
        <v>1.4927800000000001E-2</v>
      </c>
      <c r="BP53">
        <f t="shared" si="22"/>
        <v>0</v>
      </c>
      <c r="BR53">
        <f t="shared" si="23"/>
        <v>0</v>
      </c>
      <c r="BT53">
        <f t="shared" si="24"/>
        <v>0</v>
      </c>
      <c r="BV53">
        <f t="shared" si="25"/>
        <v>0</v>
      </c>
      <c r="BX53">
        <f t="shared" si="26"/>
        <v>0</v>
      </c>
      <c r="BZ53">
        <f t="shared" si="27"/>
        <v>0</v>
      </c>
    </row>
    <row r="54" spans="1:78" x14ac:dyDescent="0.3">
      <c r="A54">
        <v>53</v>
      </c>
      <c r="B54">
        <v>962</v>
      </c>
      <c r="C54" t="s">
        <v>187</v>
      </c>
      <c r="F54">
        <v>0.16300000000000001</v>
      </c>
      <c r="H54">
        <v>0.28599999999999998</v>
      </c>
      <c r="J54">
        <v>0.13600000000000001</v>
      </c>
      <c r="L54">
        <v>0.24</v>
      </c>
      <c r="N54">
        <v>0.217</v>
      </c>
      <c r="Q54">
        <f t="shared" si="10"/>
        <v>0</v>
      </c>
      <c r="S54">
        <f t="shared" si="11"/>
        <v>1.4262500000000001E-2</v>
      </c>
      <c r="U54">
        <f t="shared" si="12"/>
        <v>2.4824799999999998E-2</v>
      </c>
      <c r="W54">
        <f t="shared" si="13"/>
        <v>9.9824000000000024E-3</v>
      </c>
      <c r="Y54">
        <f t="shared" si="14"/>
        <v>2.4552000000000001E-2</v>
      </c>
      <c r="AA54">
        <f t="shared" si="15"/>
        <v>2.30671E-2</v>
      </c>
      <c r="BC54"/>
      <c r="BG54" s="18"/>
      <c r="BH54" t="e">
        <f>$BD$4*#REF!/1000</f>
        <v>#REF!</v>
      </c>
      <c r="BJ54">
        <f t="shared" si="19"/>
        <v>1.6854200000000003E-2</v>
      </c>
      <c r="BL54">
        <f t="shared" si="20"/>
        <v>1.0336E-2</v>
      </c>
      <c r="BN54">
        <f t="shared" si="21"/>
        <v>1.60363E-2</v>
      </c>
      <c r="BP54">
        <f t="shared" si="22"/>
        <v>0</v>
      </c>
      <c r="BR54">
        <f t="shared" si="23"/>
        <v>0</v>
      </c>
      <c r="BT54">
        <f t="shared" si="24"/>
        <v>0</v>
      </c>
      <c r="BV54">
        <f t="shared" si="25"/>
        <v>0</v>
      </c>
      <c r="BX54">
        <f t="shared" si="26"/>
        <v>0</v>
      </c>
      <c r="BZ54">
        <f t="shared" si="27"/>
        <v>0</v>
      </c>
    </row>
    <row r="55" spans="1:78" x14ac:dyDescent="0.3">
      <c r="A55">
        <v>54</v>
      </c>
      <c r="B55">
        <v>2362</v>
      </c>
      <c r="C55" t="s">
        <v>188</v>
      </c>
      <c r="D55">
        <v>1.83</v>
      </c>
      <c r="F55">
        <v>1.9470000000000001</v>
      </c>
      <c r="H55">
        <v>2.802</v>
      </c>
      <c r="J55">
        <v>1.6359999999999999</v>
      </c>
      <c r="L55">
        <v>1.7529999999999999</v>
      </c>
      <c r="N55">
        <v>1.389</v>
      </c>
      <c r="Q55">
        <f t="shared" si="10"/>
        <v>0.15646499999999999</v>
      </c>
      <c r="S55">
        <f t="shared" si="11"/>
        <v>0.1703625</v>
      </c>
      <c r="U55">
        <f t="shared" si="12"/>
        <v>0.24321359999999997</v>
      </c>
      <c r="W55">
        <f t="shared" si="13"/>
        <v>0.12008240000000001</v>
      </c>
      <c r="Y55">
        <f t="shared" si="14"/>
        <v>0.17933189999999999</v>
      </c>
      <c r="AA55">
        <f t="shared" si="15"/>
        <v>0.1476507</v>
      </c>
      <c r="BC55"/>
      <c r="BG55" s="18"/>
      <c r="BH55" t="e">
        <f>$BD$4*#REF!/1000</f>
        <v>#REF!</v>
      </c>
      <c r="BJ55">
        <f t="shared" si="19"/>
        <v>0.20131980000000002</v>
      </c>
      <c r="BL55">
        <f t="shared" si="20"/>
        <v>0.124336</v>
      </c>
      <c r="BN55">
        <f t="shared" si="21"/>
        <v>0.10264710000000001</v>
      </c>
      <c r="BP55">
        <f t="shared" si="22"/>
        <v>0</v>
      </c>
      <c r="BR55">
        <f t="shared" si="23"/>
        <v>0</v>
      </c>
      <c r="BT55">
        <f t="shared" si="24"/>
        <v>0</v>
      </c>
      <c r="BV55">
        <f t="shared" si="25"/>
        <v>0</v>
      </c>
      <c r="BX55">
        <f t="shared" si="26"/>
        <v>0</v>
      </c>
      <c r="BZ55">
        <f t="shared" si="27"/>
        <v>0</v>
      </c>
    </row>
    <row r="56" spans="1:78" x14ac:dyDescent="0.3">
      <c r="A56">
        <v>55</v>
      </c>
      <c r="B56">
        <v>2870</v>
      </c>
      <c r="C56" t="s">
        <v>189</v>
      </c>
      <c r="J56">
        <v>0.182</v>
      </c>
      <c r="L56">
        <v>0.38500000000000001</v>
      </c>
      <c r="N56">
        <v>0.40500000000000003</v>
      </c>
      <c r="Q56">
        <f t="shared" si="10"/>
        <v>0</v>
      </c>
      <c r="S56">
        <f t="shared" si="11"/>
        <v>0</v>
      </c>
      <c r="U56">
        <f t="shared" si="12"/>
        <v>0</v>
      </c>
      <c r="W56">
        <f t="shared" si="13"/>
        <v>1.3358800000000001E-2</v>
      </c>
      <c r="Y56">
        <f t="shared" si="14"/>
        <v>3.9385500000000004E-2</v>
      </c>
      <c r="AA56">
        <f t="shared" si="15"/>
        <v>4.3051500000000006E-2</v>
      </c>
      <c r="BC56"/>
      <c r="BG56" s="18"/>
      <c r="BH56" t="e">
        <f>$BD$4*#REF!/1000</f>
        <v>#REF!</v>
      </c>
      <c r="BJ56">
        <f t="shared" si="19"/>
        <v>0</v>
      </c>
      <c r="BL56">
        <f t="shared" si="20"/>
        <v>1.3831999999999999E-2</v>
      </c>
      <c r="BN56">
        <f t="shared" si="21"/>
        <v>2.9929500000000005E-2</v>
      </c>
      <c r="BP56">
        <f t="shared" si="22"/>
        <v>0</v>
      </c>
      <c r="BR56">
        <f t="shared" si="23"/>
        <v>0</v>
      </c>
      <c r="BT56">
        <f t="shared" si="24"/>
        <v>0</v>
      </c>
      <c r="BV56">
        <f t="shared" si="25"/>
        <v>0</v>
      </c>
      <c r="BX56">
        <f t="shared" si="26"/>
        <v>0</v>
      </c>
      <c r="BZ56">
        <f t="shared" si="27"/>
        <v>0</v>
      </c>
    </row>
    <row r="57" spans="1:78" x14ac:dyDescent="0.3">
      <c r="A57">
        <v>56</v>
      </c>
      <c r="B57">
        <v>1620</v>
      </c>
      <c r="C57" t="s">
        <v>190</v>
      </c>
      <c r="D57">
        <v>7.1999999999999995E-2</v>
      </c>
      <c r="F57">
        <v>8.2000000000000003E-2</v>
      </c>
      <c r="H57">
        <v>0.151</v>
      </c>
      <c r="J57">
        <v>7.1999999999999995E-2</v>
      </c>
      <c r="L57">
        <v>0.14199999999999999</v>
      </c>
      <c r="N57">
        <v>0.121</v>
      </c>
      <c r="Q57">
        <f t="shared" si="10"/>
        <v>6.156E-3</v>
      </c>
      <c r="S57">
        <f t="shared" si="11"/>
        <v>7.1750000000000008E-3</v>
      </c>
      <c r="U57">
        <f t="shared" si="12"/>
        <v>1.31068E-2</v>
      </c>
      <c r="W57">
        <f t="shared" si="13"/>
        <v>5.2848000000000001E-3</v>
      </c>
      <c r="Y57">
        <f t="shared" si="14"/>
        <v>1.4526599999999999E-2</v>
      </c>
      <c r="AA57">
        <f t="shared" si="15"/>
        <v>1.28623E-2</v>
      </c>
      <c r="BD57">
        <f>$BD$4*D57/1000</f>
        <v>5.4431999999999987E-3</v>
      </c>
      <c r="BF57">
        <f>$BF$4*F57/1000</f>
        <v>8.4788000000000016E-3</v>
      </c>
      <c r="BH57">
        <f>$BH$4*H57/1000</f>
        <v>1.1475999999999998E-2</v>
      </c>
      <c r="BJ57">
        <f>$BJ$4*J57/1000</f>
        <v>5.3208000000000005E-3</v>
      </c>
      <c r="BL57">
        <f>$BL$4*L57/1000</f>
        <v>9.6276E-3</v>
      </c>
      <c r="BN57">
        <f>$BN$4*N57/1000</f>
        <v>8.0707000000000001E-3</v>
      </c>
      <c r="BP57">
        <f>$BP$4*P57/1000</f>
        <v>0</v>
      </c>
      <c r="BR57">
        <f>$BR$4*AW57/1000</f>
        <v>0</v>
      </c>
      <c r="BT57">
        <f>$BT$4*AY57/1000</f>
        <v>0</v>
      </c>
      <c r="BV57">
        <f>$BV$4*BA57/1000</f>
        <v>0</v>
      </c>
    </row>
    <row r="58" spans="1:78" x14ac:dyDescent="0.3">
      <c r="A58">
        <v>57</v>
      </c>
      <c r="B58">
        <v>966</v>
      </c>
      <c r="C58" t="s">
        <v>191</v>
      </c>
      <c r="D58">
        <v>0.378</v>
      </c>
      <c r="F58">
        <v>0.39700000000000002</v>
      </c>
      <c r="H58">
        <v>1.4339999999999999</v>
      </c>
      <c r="J58">
        <v>0.50700000000000001</v>
      </c>
      <c r="L58">
        <v>0.51100000000000001</v>
      </c>
      <c r="N58">
        <v>0.40200000000000002</v>
      </c>
      <c r="Q58">
        <f t="shared" si="10"/>
        <v>3.2319000000000001E-2</v>
      </c>
      <c r="S58">
        <f t="shared" si="11"/>
        <v>3.4737500000000004E-2</v>
      </c>
      <c r="U58">
        <f t="shared" si="12"/>
        <v>0.12447119999999999</v>
      </c>
      <c r="W58">
        <f t="shared" si="13"/>
        <v>3.7213800000000005E-2</v>
      </c>
      <c r="Y58">
        <f t="shared" si="14"/>
        <v>5.2275300000000004E-2</v>
      </c>
      <c r="AA58">
        <f t="shared" si="15"/>
        <v>4.2732599999999996E-2</v>
      </c>
      <c r="BD58">
        <f>$BD$4*D58/1000</f>
        <v>2.8576799999999999E-2</v>
      </c>
      <c r="BF58">
        <f>$BF$4*F58/1000</f>
        <v>4.1049800000000004E-2</v>
      </c>
      <c r="BH58">
        <f>$BH$4*H58/1000</f>
        <v>0.108984</v>
      </c>
      <c r="BJ58">
        <f>$BJ$4*J58/1000</f>
        <v>3.7467300000000002E-2</v>
      </c>
      <c r="BL58">
        <f>$BL$4*L58/1000</f>
        <v>3.4645800000000004E-2</v>
      </c>
      <c r="BN58">
        <f>$BN$4*N58/1000</f>
        <v>2.6813400000000001E-2</v>
      </c>
      <c r="BP58">
        <f>$BP$4*P58/1000</f>
        <v>0</v>
      </c>
      <c r="BR58">
        <f>$BR$4*AW58/1000</f>
        <v>0</v>
      </c>
      <c r="BT58">
        <f>$BT$4*AY58/1000</f>
        <v>0</v>
      </c>
      <c r="BV58">
        <f>$BV$4*BA58/1000</f>
        <v>0</v>
      </c>
    </row>
    <row r="59" spans="1:78" x14ac:dyDescent="0.3">
      <c r="A59">
        <v>58</v>
      </c>
      <c r="B59">
        <v>2871</v>
      </c>
      <c r="C59" t="s">
        <v>192</v>
      </c>
      <c r="J59">
        <v>2.3E-2</v>
      </c>
      <c r="L59">
        <v>8.7999999999999995E-2</v>
      </c>
      <c r="N59">
        <v>0.06</v>
      </c>
      <c r="Q59">
        <f t="shared" si="10"/>
        <v>0</v>
      </c>
      <c r="S59">
        <f t="shared" si="11"/>
        <v>0</v>
      </c>
      <c r="U59">
        <f t="shared" si="12"/>
        <v>0</v>
      </c>
      <c r="W59">
        <f t="shared" si="13"/>
        <v>1.6882000000000002E-3</v>
      </c>
      <c r="Y59">
        <f t="shared" si="14"/>
        <v>9.0023999999999989E-3</v>
      </c>
      <c r="AA59">
        <f t="shared" si="15"/>
        <v>6.3779999999999991E-3</v>
      </c>
      <c r="BD59">
        <f>$BD$4*D59/1000</f>
        <v>0</v>
      </c>
      <c r="BF59">
        <f>$BF$4*F59/1000</f>
        <v>0</v>
      </c>
      <c r="BH59">
        <f>$BH$4*H59/1000</f>
        <v>0</v>
      </c>
      <c r="BJ59">
        <f>$BJ$4*J59/1000</f>
        <v>1.6997000000000002E-3</v>
      </c>
      <c r="BL59">
        <f>$BL$4*L59/1000</f>
        <v>5.9663999999999993E-3</v>
      </c>
      <c r="BN59">
        <f>$BN$4*N59/1000</f>
        <v>4.0019999999999995E-3</v>
      </c>
      <c r="BP59">
        <f>$BP$4*P59/1000</f>
        <v>0</v>
      </c>
      <c r="BR59">
        <f>$BR$4*AW59/1000</f>
        <v>0</v>
      </c>
      <c r="BT59">
        <f>$BT$4*AY59/1000</f>
        <v>0</v>
      </c>
      <c r="BV59">
        <f>$BV$4*BA59/1000</f>
        <v>0</v>
      </c>
    </row>
    <row r="60" spans="1:78" x14ac:dyDescent="0.3">
      <c r="A60">
        <v>59</v>
      </c>
      <c r="B60">
        <v>959</v>
      </c>
      <c r="C60" t="s">
        <v>193</v>
      </c>
      <c r="D60">
        <v>2.4E-2</v>
      </c>
      <c r="F60">
        <v>6.0999999999999999E-2</v>
      </c>
      <c r="H60">
        <v>0.16</v>
      </c>
      <c r="J60">
        <v>3.5000000000000003E-2</v>
      </c>
      <c r="L60">
        <v>8.5999999999999993E-2</v>
      </c>
      <c r="N60">
        <v>6.9000000000000006E-2</v>
      </c>
      <c r="Q60">
        <f t="shared" si="10"/>
        <v>2.052E-3</v>
      </c>
      <c r="S60">
        <f t="shared" si="11"/>
        <v>5.3374999999999994E-3</v>
      </c>
      <c r="U60">
        <f t="shared" si="12"/>
        <v>1.3887999999999999E-2</v>
      </c>
      <c r="W60">
        <f t="shared" si="13"/>
        <v>2.5690000000000005E-3</v>
      </c>
      <c r="Y60">
        <f t="shared" si="14"/>
        <v>8.797799999999998E-3</v>
      </c>
      <c r="AA60">
        <f t="shared" si="15"/>
        <v>7.3347000000000004E-3</v>
      </c>
      <c r="BC60"/>
      <c r="BG60" s="18"/>
      <c r="BH60" t="e">
        <f>$BD$4*#REF!/1000</f>
        <v>#REF!</v>
      </c>
      <c r="BJ60">
        <f t="shared" ref="BJ60:BJ70" si="28">$BF$4*F60/1000</f>
        <v>6.3074000000000003E-3</v>
      </c>
      <c r="BL60">
        <f t="shared" ref="BL60:BL70" si="29">$BH$4*J60/1000</f>
        <v>2.66E-3</v>
      </c>
      <c r="BN60">
        <f t="shared" ref="BN60:BN70" si="30">$BJ$4*N60/1000</f>
        <v>5.0991000000000005E-3</v>
      </c>
      <c r="BP60">
        <f t="shared" ref="BP60:BP70" si="31">$BL$4*P60/1000</f>
        <v>0</v>
      </c>
      <c r="BR60">
        <f t="shared" ref="BR60:BR70" si="32">$BN$4*AW60/1000</f>
        <v>0</v>
      </c>
      <c r="BT60">
        <f t="shared" ref="BT60:BT70" si="33">$BP$4*AY60/1000</f>
        <v>0</v>
      </c>
      <c r="BV60">
        <f t="shared" ref="BV60:BV70" si="34">$BR$4*BA60/1000</f>
        <v>0</v>
      </c>
      <c r="BX60">
        <f t="shared" ref="BX60:BX70" si="35">$BT$4*BC60/1000</f>
        <v>0</v>
      </c>
      <c r="BZ60">
        <f t="shared" ref="BZ60:BZ70" si="36">$BV$4*BE60/1000</f>
        <v>0</v>
      </c>
    </row>
    <row r="61" spans="1:78" x14ac:dyDescent="0.3">
      <c r="A61">
        <v>60</v>
      </c>
      <c r="B61">
        <v>944</v>
      </c>
      <c r="C61" t="s">
        <v>194</v>
      </c>
      <c r="D61">
        <v>0.107</v>
      </c>
      <c r="F61">
        <v>0.253</v>
      </c>
      <c r="H61">
        <v>0.80400000000000005</v>
      </c>
      <c r="J61">
        <v>0.316</v>
      </c>
      <c r="L61">
        <v>0.66500000000000004</v>
      </c>
      <c r="N61">
        <v>0.33700000000000002</v>
      </c>
      <c r="Q61">
        <f t="shared" si="10"/>
        <v>9.1485000000000004E-3</v>
      </c>
      <c r="S61">
        <f t="shared" si="11"/>
        <v>2.2137500000000001E-2</v>
      </c>
      <c r="U61">
        <f t="shared" si="12"/>
        <v>6.9787199999999994E-2</v>
      </c>
      <c r="W61">
        <f t="shared" si="13"/>
        <v>2.31944E-2</v>
      </c>
      <c r="Y61">
        <f t="shared" si="14"/>
        <v>6.8029499999999993E-2</v>
      </c>
      <c r="AA61">
        <f t="shared" si="15"/>
        <v>3.5823100000000004E-2</v>
      </c>
      <c r="BC61"/>
      <c r="BG61" s="18"/>
      <c r="BH61" t="e">
        <f>$BD$4*#REF!/1000</f>
        <v>#REF!</v>
      </c>
      <c r="BJ61">
        <f t="shared" si="28"/>
        <v>2.6160200000000002E-2</v>
      </c>
      <c r="BL61">
        <f t="shared" si="29"/>
        <v>2.4016000000000003E-2</v>
      </c>
      <c r="BN61">
        <f t="shared" si="30"/>
        <v>2.4904300000000004E-2</v>
      </c>
      <c r="BP61">
        <f t="shared" si="31"/>
        <v>0</v>
      </c>
      <c r="BR61">
        <f t="shared" si="32"/>
        <v>0</v>
      </c>
      <c r="BT61">
        <f t="shared" si="33"/>
        <v>0</v>
      </c>
      <c r="BV61">
        <f t="shared" si="34"/>
        <v>0</v>
      </c>
      <c r="BX61">
        <f t="shared" si="35"/>
        <v>0</v>
      </c>
      <c r="BZ61">
        <f t="shared" si="36"/>
        <v>0</v>
      </c>
    </row>
    <row r="62" spans="1:78" x14ac:dyDescent="0.3">
      <c r="A62">
        <v>61</v>
      </c>
      <c r="B62">
        <v>2049</v>
      </c>
      <c r="C62" t="s">
        <v>195</v>
      </c>
      <c r="D62">
        <v>7.3999999999999996E-2</v>
      </c>
      <c r="F62">
        <v>0.189</v>
      </c>
      <c r="H62">
        <v>0.33300000000000002</v>
      </c>
      <c r="J62">
        <v>3.4000000000000002E-2</v>
      </c>
      <c r="L62">
        <v>0.185</v>
      </c>
      <c r="N62">
        <v>0.16</v>
      </c>
      <c r="Q62">
        <f t="shared" si="10"/>
        <v>6.3270000000000002E-3</v>
      </c>
      <c r="S62">
        <f t="shared" si="11"/>
        <v>1.65375E-2</v>
      </c>
      <c r="U62">
        <f t="shared" si="12"/>
        <v>2.89044E-2</v>
      </c>
      <c r="W62">
        <f t="shared" si="13"/>
        <v>2.4956000000000006E-3</v>
      </c>
      <c r="Y62">
        <f t="shared" si="14"/>
        <v>1.8925499999999998E-2</v>
      </c>
      <c r="AA62">
        <f t="shared" si="15"/>
        <v>1.7007999999999999E-2</v>
      </c>
      <c r="BC62"/>
      <c r="BG62" s="18"/>
      <c r="BH62" t="e">
        <f>$BD$4*#REF!/1000</f>
        <v>#REF!</v>
      </c>
      <c r="BJ62">
        <f t="shared" si="28"/>
        <v>1.95426E-2</v>
      </c>
      <c r="BL62">
        <f t="shared" si="29"/>
        <v>2.5839999999999999E-3</v>
      </c>
      <c r="BN62">
        <f t="shared" si="30"/>
        <v>1.1824000000000001E-2</v>
      </c>
      <c r="BP62">
        <f t="shared" si="31"/>
        <v>0</v>
      </c>
      <c r="BR62">
        <f t="shared" si="32"/>
        <v>0</v>
      </c>
      <c r="BT62">
        <f t="shared" si="33"/>
        <v>0</v>
      </c>
      <c r="BV62">
        <f t="shared" si="34"/>
        <v>0</v>
      </c>
      <c r="BX62">
        <f t="shared" si="35"/>
        <v>0</v>
      </c>
      <c r="BZ62">
        <f t="shared" si="36"/>
        <v>0</v>
      </c>
    </row>
    <row r="63" spans="1:78" x14ac:dyDescent="0.3">
      <c r="A63">
        <v>62</v>
      </c>
      <c r="B63">
        <v>2872</v>
      </c>
      <c r="C63" t="s">
        <v>196</v>
      </c>
      <c r="D63">
        <v>0.505</v>
      </c>
      <c r="F63">
        <v>1.236</v>
      </c>
      <c r="H63">
        <v>0.76800000000000002</v>
      </c>
      <c r="J63">
        <v>0.28299999999999997</v>
      </c>
      <c r="L63">
        <v>1.54</v>
      </c>
      <c r="N63">
        <v>1.446</v>
      </c>
      <c r="Q63">
        <f t="shared" si="10"/>
        <v>4.3177500000000001E-2</v>
      </c>
      <c r="S63">
        <f t="shared" si="11"/>
        <v>0.10815000000000001</v>
      </c>
      <c r="U63">
        <f t="shared" si="12"/>
        <v>6.6662400000000011E-2</v>
      </c>
      <c r="W63">
        <f t="shared" si="13"/>
        <v>2.0772199999999998E-2</v>
      </c>
      <c r="Y63">
        <f t="shared" si="14"/>
        <v>0.15754200000000002</v>
      </c>
      <c r="AA63">
        <f t="shared" si="15"/>
        <v>0.15370980000000001</v>
      </c>
      <c r="BC63"/>
      <c r="BG63" s="18"/>
      <c r="BH63" t="e">
        <f>$BD$4*#REF!/1000</f>
        <v>#REF!</v>
      </c>
      <c r="BJ63">
        <f t="shared" si="28"/>
        <v>0.12780240000000001</v>
      </c>
      <c r="BL63">
        <f t="shared" si="29"/>
        <v>2.1507999999999999E-2</v>
      </c>
      <c r="BN63">
        <f t="shared" si="30"/>
        <v>0.10685940000000001</v>
      </c>
      <c r="BP63">
        <f t="shared" si="31"/>
        <v>0</v>
      </c>
      <c r="BR63">
        <f t="shared" si="32"/>
        <v>0</v>
      </c>
      <c r="BT63">
        <f t="shared" si="33"/>
        <v>0</v>
      </c>
      <c r="BV63">
        <f t="shared" si="34"/>
        <v>0</v>
      </c>
      <c r="BX63">
        <f t="shared" si="35"/>
        <v>0</v>
      </c>
      <c r="BZ63">
        <f t="shared" si="36"/>
        <v>0</v>
      </c>
    </row>
    <row r="64" spans="1:78" x14ac:dyDescent="0.3">
      <c r="B64">
        <v>2922</v>
      </c>
      <c r="C64" t="s">
        <v>310</v>
      </c>
      <c r="L64">
        <v>1.2999999999999999E-2</v>
      </c>
      <c r="N64">
        <v>8.7999999999999995E-2</v>
      </c>
      <c r="Q64">
        <f t="shared" si="10"/>
        <v>0</v>
      </c>
      <c r="S64">
        <f t="shared" si="11"/>
        <v>0</v>
      </c>
      <c r="U64">
        <f t="shared" si="12"/>
        <v>0</v>
      </c>
      <c r="W64">
        <f t="shared" si="13"/>
        <v>0</v>
      </c>
      <c r="Y64">
        <f t="shared" si="14"/>
        <v>1.3299E-3</v>
      </c>
      <c r="AA64">
        <f t="shared" si="15"/>
        <v>9.3544000000000006E-3</v>
      </c>
      <c r="BC64"/>
      <c r="BG64" s="18"/>
      <c r="BH64" t="e">
        <f>$BD$4*#REF!/1000</f>
        <v>#REF!</v>
      </c>
      <c r="BJ64">
        <f t="shared" si="28"/>
        <v>0</v>
      </c>
      <c r="BL64">
        <f t="shared" si="29"/>
        <v>0</v>
      </c>
      <c r="BN64">
        <f t="shared" si="30"/>
        <v>6.5032000000000006E-3</v>
      </c>
      <c r="BP64">
        <f t="shared" si="31"/>
        <v>0</v>
      </c>
      <c r="BR64">
        <f t="shared" si="32"/>
        <v>0</v>
      </c>
      <c r="BT64">
        <f t="shared" si="33"/>
        <v>0</v>
      </c>
      <c r="BV64">
        <f t="shared" si="34"/>
        <v>0</v>
      </c>
      <c r="BX64">
        <f t="shared" si="35"/>
        <v>0</v>
      </c>
      <c r="BZ64">
        <f t="shared" si="36"/>
        <v>0</v>
      </c>
    </row>
    <row r="65" spans="1:78" x14ac:dyDescent="0.3">
      <c r="A65">
        <v>63</v>
      </c>
      <c r="B65">
        <v>972</v>
      </c>
      <c r="C65" t="s">
        <v>197</v>
      </c>
      <c r="D65">
        <v>0.13900000000000001</v>
      </c>
      <c r="F65">
        <v>0.34699999999999998</v>
      </c>
      <c r="H65">
        <v>8.3000000000000004E-2</v>
      </c>
      <c r="J65">
        <v>2.8000000000000001E-2</v>
      </c>
      <c r="L65">
        <v>0.20899999999999999</v>
      </c>
      <c r="N65">
        <v>0.23300000000000001</v>
      </c>
      <c r="Q65">
        <f t="shared" si="10"/>
        <v>1.1884500000000001E-2</v>
      </c>
      <c r="S65">
        <f t="shared" si="11"/>
        <v>3.0362499999999997E-2</v>
      </c>
      <c r="U65">
        <f t="shared" si="12"/>
        <v>7.2044000000000006E-3</v>
      </c>
      <c r="W65">
        <f t="shared" si="13"/>
        <v>2.0552000000000001E-3</v>
      </c>
      <c r="Y65">
        <f t="shared" si="14"/>
        <v>2.1380699999999999E-2</v>
      </c>
      <c r="AA65">
        <f t="shared" si="15"/>
        <v>2.4767900000000002E-2</v>
      </c>
      <c r="BC65"/>
      <c r="BG65" s="18"/>
      <c r="BH65" t="e">
        <f>$BD$4*#REF!/1000</f>
        <v>#REF!</v>
      </c>
      <c r="BJ65">
        <f t="shared" si="28"/>
        <v>3.5879799999999996E-2</v>
      </c>
      <c r="BL65">
        <f t="shared" si="29"/>
        <v>2.1280000000000001E-3</v>
      </c>
      <c r="BN65">
        <f t="shared" si="30"/>
        <v>1.7218700000000003E-2</v>
      </c>
      <c r="BP65">
        <f t="shared" si="31"/>
        <v>0</v>
      </c>
      <c r="BR65">
        <f t="shared" si="32"/>
        <v>0</v>
      </c>
      <c r="BT65">
        <f t="shared" si="33"/>
        <v>0</v>
      </c>
      <c r="BV65">
        <f t="shared" si="34"/>
        <v>0</v>
      </c>
      <c r="BX65">
        <f t="shared" si="35"/>
        <v>0</v>
      </c>
      <c r="BZ65">
        <f t="shared" si="36"/>
        <v>0</v>
      </c>
    </row>
    <row r="66" spans="1:78" x14ac:dyDescent="0.3">
      <c r="A66">
        <v>64</v>
      </c>
      <c r="B66">
        <v>971</v>
      </c>
      <c r="C66" t="s">
        <v>198</v>
      </c>
      <c r="D66">
        <v>0.61199999999999999</v>
      </c>
      <c r="F66">
        <v>4.3470000000000004</v>
      </c>
      <c r="H66">
        <v>0.16600000000000001</v>
      </c>
      <c r="J66">
        <v>0.191</v>
      </c>
      <c r="L66">
        <v>4.0579999999999998</v>
      </c>
      <c r="N66">
        <v>1.526</v>
      </c>
      <c r="Q66">
        <f t="shared" si="10"/>
        <v>5.2325999999999998E-2</v>
      </c>
      <c r="S66">
        <f t="shared" si="11"/>
        <v>0.38036249999999999</v>
      </c>
      <c r="U66">
        <f t="shared" si="12"/>
        <v>1.4408800000000001E-2</v>
      </c>
      <c r="W66">
        <f t="shared" si="13"/>
        <v>1.4019400000000001E-2</v>
      </c>
      <c r="Y66">
        <f t="shared" si="14"/>
        <v>0.41513339999999999</v>
      </c>
      <c r="AA66">
        <f t="shared" si="15"/>
        <v>0.16221379999999999</v>
      </c>
      <c r="BC66"/>
      <c r="BG66" s="18"/>
      <c r="BH66" t="e">
        <f>$BD$4*#REF!/1000</f>
        <v>#REF!</v>
      </c>
      <c r="BJ66">
        <f t="shared" si="28"/>
        <v>0.4494798000000001</v>
      </c>
      <c r="BL66">
        <f t="shared" si="29"/>
        <v>1.4515999999999999E-2</v>
      </c>
      <c r="BN66">
        <f t="shared" si="30"/>
        <v>0.11277140000000001</v>
      </c>
      <c r="BP66">
        <f t="shared" si="31"/>
        <v>0</v>
      </c>
      <c r="BR66">
        <f t="shared" si="32"/>
        <v>0</v>
      </c>
      <c r="BT66">
        <f t="shared" si="33"/>
        <v>0</v>
      </c>
      <c r="BV66">
        <f t="shared" si="34"/>
        <v>0</v>
      </c>
      <c r="BX66">
        <f t="shared" si="35"/>
        <v>0</v>
      </c>
      <c r="BZ66">
        <f t="shared" si="36"/>
        <v>0</v>
      </c>
    </row>
    <row r="67" spans="1:78" x14ac:dyDescent="0.3">
      <c r="A67">
        <v>65</v>
      </c>
      <c r="B67">
        <v>1621</v>
      </c>
      <c r="C67" t="s">
        <v>199</v>
      </c>
      <c r="D67">
        <v>6.3E-2</v>
      </c>
      <c r="F67">
        <v>0.2</v>
      </c>
      <c r="H67">
        <v>0.104</v>
      </c>
      <c r="J67">
        <v>5.0000000000000001E-3</v>
      </c>
      <c r="L67">
        <v>0.13100000000000001</v>
      </c>
      <c r="N67">
        <v>6.2E-2</v>
      </c>
      <c r="Q67">
        <f t="shared" si="10"/>
        <v>5.3864999999999998E-3</v>
      </c>
      <c r="S67">
        <f t="shared" si="11"/>
        <v>1.7500000000000002E-2</v>
      </c>
      <c r="U67">
        <f t="shared" si="12"/>
        <v>9.0271999999999991E-3</v>
      </c>
      <c r="W67">
        <f t="shared" si="13"/>
        <v>3.6700000000000003E-4</v>
      </c>
      <c r="Y67">
        <f t="shared" si="14"/>
        <v>1.3401300000000001E-2</v>
      </c>
      <c r="AA67">
        <f t="shared" si="15"/>
        <v>6.5905999999999994E-3</v>
      </c>
      <c r="BC67"/>
      <c r="BG67" s="18"/>
      <c r="BH67" t="e">
        <f>$BD$4*#REF!/1000</f>
        <v>#REF!</v>
      </c>
      <c r="BJ67">
        <f t="shared" si="28"/>
        <v>2.0680000000000004E-2</v>
      </c>
      <c r="BL67">
        <f t="shared" si="29"/>
        <v>3.8000000000000002E-4</v>
      </c>
      <c r="BN67">
        <f t="shared" si="30"/>
        <v>4.5818000000000005E-3</v>
      </c>
      <c r="BP67">
        <f t="shared" si="31"/>
        <v>0</v>
      </c>
      <c r="BR67">
        <f t="shared" si="32"/>
        <v>0</v>
      </c>
      <c r="BT67">
        <f t="shared" si="33"/>
        <v>0</v>
      </c>
      <c r="BV67">
        <f t="shared" si="34"/>
        <v>0</v>
      </c>
      <c r="BX67">
        <f t="shared" si="35"/>
        <v>0</v>
      </c>
      <c r="BZ67">
        <f t="shared" si="36"/>
        <v>0</v>
      </c>
    </row>
    <row r="68" spans="1:78" x14ac:dyDescent="0.3">
      <c r="A68">
        <v>66</v>
      </c>
      <c r="B68">
        <v>1773</v>
      </c>
      <c r="C68" t="s">
        <v>200</v>
      </c>
      <c r="D68">
        <v>7.2999999999999995E-2</v>
      </c>
      <c r="F68">
        <v>1.837</v>
      </c>
      <c r="H68">
        <v>5.3999999999999999E-2</v>
      </c>
      <c r="J68">
        <v>1.6E-2</v>
      </c>
      <c r="L68">
        <v>2.0390000000000001</v>
      </c>
      <c r="N68">
        <v>0.115</v>
      </c>
      <c r="Q68">
        <f t="shared" si="10"/>
        <v>6.2414999999999997E-3</v>
      </c>
      <c r="S68">
        <f t="shared" si="11"/>
        <v>0.16073749999999998</v>
      </c>
      <c r="U68">
        <f t="shared" si="12"/>
        <v>4.6871999999999999E-3</v>
      </c>
      <c r="W68">
        <f t="shared" si="13"/>
        <v>1.1744000000000001E-3</v>
      </c>
      <c r="Y68">
        <f t="shared" si="14"/>
        <v>0.20858970000000002</v>
      </c>
      <c r="AA68">
        <f t="shared" si="15"/>
        <v>1.2224500000000001E-2</v>
      </c>
      <c r="BC68"/>
      <c r="BG68" s="18"/>
      <c r="BH68" t="e">
        <f>$BD$4*#REF!/1000</f>
        <v>#REF!</v>
      </c>
      <c r="BJ68">
        <f t="shared" si="28"/>
        <v>0.18994580000000003</v>
      </c>
      <c r="BL68">
        <f t="shared" si="29"/>
        <v>1.2160000000000001E-3</v>
      </c>
      <c r="BN68">
        <f t="shared" si="30"/>
        <v>8.4985000000000026E-3</v>
      </c>
      <c r="BP68">
        <f t="shared" si="31"/>
        <v>0</v>
      </c>
      <c r="BR68">
        <f t="shared" si="32"/>
        <v>0</v>
      </c>
      <c r="BT68">
        <f t="shared" si="33"/>
        <v>0</v>
      </c>
      <c r="BV68">
        <f t="shared" si="34"/>
        <v>0</v>
      </c>
      <c r="BX68">
        <f t="shared" si="35"/>
        <v>0</v>
      </c>
      <c r="BZ68">
        <f t="shared" si="36"/>
        <v>0</v>
      </c>
    </row>
    <row r="69" spans="1:78" x14ac:dyDescent="0.3">
      <c r="A69">
        <v>67</v>
      </c>
      <c r="B69">
        <v>1797</v>
      </c>
      <c r="C69" t="s">
        <v>201</v>
      </c>
      <c r="F69">
        <v>0.108</v>
      </c>
      <c r="L69">
        <v>2.7E-2</v>
      </c>
      <c r="Q69">
        <f t="shared" si="10"/>
        <v>0</v>
      </c>
      <c r="S69">
        <f t="shared" si="11"/>
        <v>9.4500000000000001E-3</v>
      </c>
      <c r="U69">
        <f t="shared" si="12"/>
        <v>0</v>
      </c>
      <c r="W69">
        <f t="shared" si="13"/>
        <v>0</v>
      </c>
      <c r="Y69">
        <f t="shared" si="14"/>
        <v>2.7621E-3</v>
      </c>
      <c r="AA69">
        <f t="shared" si="15"/>
        <v>0</v>
      </c>
      <c r="BC69"/>
      <c r="BG69" s="18"/>
      <c r="BH69" t="e">
        <f>$BD$4*#REF!/1000</f>
        <v>#REF!</v>
      </c>
      <c r="BJ69">
        <f t="shared" si="28"/>
        <v>1.11672E-2</v>
      </c>
      <c r="BL69">
        <f t="shared" si="29"/>
        <v>0</v>
      </c>
      <c r="BN69">
        <f t="shared" si="30"/>
        <v>0</v>
      </c>
      <c r="BP69">
        <f t="shared" si="31"/>
        <v>0</v>
      </c>
      <c r="BR69">
        <f t="shared" si="32"/>
        <v>0</v>
      </c>
      <c r="BT69">
        <f t="shared" si="33"/>
        <v>0</v>
      </c>
      <c r="BV69">
        <f t="shared" si="34"/>
        <v>0</v>
      </c>
      <c r="BX69">
        <f t="shared" si="35"/>
        <v>0</v>
      </c>
      <c r="BZ69">
        <f t="shared" si="36"/>
        <v>0</v>
      </c>
    </row>
    <row r="70" spans="1:78" x14ac:dyDescent="0.3">
      <c r="A70">
        <v>68</v>
      </c>
      <c r="B70">
        <v>1796</v>
      </c>
      <c r="C70" t="s">
        <v>202</v>
      </c>
      <c r="F70">
        <v>5.5E-2</v>
      </c>
      <c r="L70">
        <v>0.25600000000000001</v>
      </c>
      <c r="Q70">
        <f t="shared" si="10"/>
        <v>0</v>
      </c>
      <c r="S70">
        <f t="shared" si="11"/>
        <v>4.8124999999999999E-3</v>
      </c>
      <c r="U70">
        <f t="shared" si="12"/>
        <v>0</v>
      </c>
      <c r="W70">
        <f t="shared" si="13"/>
        <v>0</v>
      </c>
      <c r="Y70">
        <f t="shared" si="14"/>
        <v>2.6188800000000002E-2</v>
      </c>
      <c r="AA70">
        <f t="shared" si="15"/>
        <v>0</v>
      </c>
      <c r="BC70"/>
      <c r="BG70" s="18"/>
      <c r="BH70" t="e">
        <f>$BD$4*#REF!/1000</f>
        <v>#REF!</v>
      </c>
      <c r="BJ70">
        <f t="shared" si="28"/>
        <v>5.6870000000000002E-3</v>
      </c>
      <c r="BL70">
        <f t="shared" si="29"/>
        <v>0</v>
      </c>
      <c r="BN70">
        <f t="shared" si="30"/>
        <v>0</v>
      </c>
      <c r="BP70">
        <f t="shared" si="31"/>
        <v>0</v>
      </c>
      <c r="BR70">
        <f t="shared" si="32"/>
        <v>0</v>
      </c>
      <c r="BT70">
        <f t="shared" si="33"/>
        <v>0</v>
      </c>
      <c r="BV70">
        <f t="shared" si="34"/>
        <v>0</v>
      </c>
      <c r="BX70">
        <f t="shared" si="35"/>
        <v>0</v>
      </c>
      <c r="BZ70">
        <f t="shared" si="36"/>
        <v>0</v>
      </c>
    </row>
    <row r="71" spans="1:78" x14ac:dyDescent="0.3">
      <c r="A71">
        <v>69</v>
      </c>
      <c r="B71">
        <v>2393</v>
      </c>
      <c r="C71" t="s">
        <v>203</v>
      </c>
      <c r="F71">
        <v>7.3999999999999996E-2</v>
      </c>
      <c r="J71">
        <v>5.0999999999999997E-2</v>
      </c>
      <c r="L71">
        <v>0.129</v>
      </c>
      <c r="N71">
        <v>0.16200000000000001</v>
      </c>
      <c r="Q71">
        <f t="shared" si="10"/>
        <v>0</v>
      </c>
      <c r="S71">
        <f t="shared" si="11"/>
        <v>6.4749999999999999E-3</v>
      </c>
      <c r="U71">
        <f t="shared" si="12"/>
        <v>0</v>
      </c>
      <c r="W71">
        <f t="shared" si="13"/>
        <v>3.7434E-3</v>
      </c>
      <c r="Y71">
        <f t="shared" si="14"/>
        <v>1.31967E-2</v>
      </c>
      <c r="AA71">
        <f t="shared" si="15"/>
        <v>1.7220600000000003E-2</v>
      </c>
      <c r="BD71">
        <f t="shared" ref="BD71:BD124" si="37">$BD$4*D71/1000</f>
        <v>0</v>
      </c>
      <c r="BF71">
        <f t="shared" ref="BF71:BF124" si="38">$BF$4*F71/1000</f>
        <v>7.6516000000000006E-3</v>
      </c>
      <c r="BH71">
        <f t="shared" ref="BH71:BH124" si="39">$BH$4*H71/1000</f>
        <v>0</v>
      </c>
      <c r="BJ71">
        <f t="shared" ref="BJ71:BJ124" si="40">$BJ$4*J71/1000</f>
        <v>3.7688999999999999E-3</v>
      </c>
      <c r="BL71">
        <f t="shared" ref="BL71:BL124" si="41">$BL$4*L71/1000</f>
        <v>8.7461999999999991E-3</v>
      </c>
      <c r="BN71">
        <f t="shared" ref="BN71:BN124" si="42">$BN$4*N71/1000</f>
        <v>1.08054E-2</v>
      </c>
      <c r="BP71">
        <f t="shared" ref="BP71:BP124" si="43">$BP$4*P71/1000</f>
        <v>0</v>
      </c>
      <c r="BR71">
        <f t="shared" ref="BR71:BR124" si="44">$BR$4*AW71/1000</f>
        <v>0</v>
      </c>
      <c r="BT71">
        <f t="shared" ref="BT71:BT124" si="45">$BT$4*AY71/1000</f>
        <v>0</v>
      </c>
      <c r="BV71">
        <f t="shared" ref="BV71:BV124" si="46">$BV$4*BA71/1000</f>
        <v>0</v>
      </c>
    </row>
    <row r="72" spans="1:78" x14ac:dyDescent="0.3">
      <c r="A72">
        <v>70</v>
      </c>
      <c r="B72">
        <v>2857</v>
      </c>
      <c r="C72" t="s">
        <v>204</v>
      </c>
      <c r="D72">
        <v>1.1080000000000001</v>
      </c>
      <c r="F72">
        <v>1.675</v>
      </c>
      <c r="J72">
        <v>4.0970000000000004</v>
      </c>
      <c r="L72">
        <v>1.0680000000000001</v>
      </c>
      <c r="N72">
        <v>1.298</v>
      </c>
      <c r="Q72">
        <f t="shared" si="10"/>
        <v>9.4734000000000013E-2</v>
      </c>
      <c r="S72">
        <f t="shared" si="11"/>
        <v>0.14656250000000001</v>
      </c>
      <c r="U72">
        <f t="shared" si="12"/>
        <v>0</v>
      </c>
      <c r="W72">
        <f t="shared" si="13"/>
        <v>0.30071980000000009</v>
      </c>
      <c r="Y72">
        <f t="shared" si="14"/>
        <v>0.1092564</v>
      </c>
      <c r="AA72">
        <f t="shared" si="15"/>
        <v>0.1379774</v>
      </c>
      <c r="BD72">
        <f t="shared" si="37"/>
        <v>8.37648E-2</v>
      </c>
      <c r="BF72">
        <f t="shared" si="38"/>
        <v>0.17319500000000002</v>
      </c>
      <c r="BH72">
        <f t="shared" si="39"/>
        <v>0</v>
      </c>
      <c r="BJ72">
        <f t="shared" si="40"/>
        <v>0.30276830000000005</v>
      </c>
      <c r="BL72">
        <f t="shared" si="41"/>
        <v>7.24104E-2</v>
      </c>
      <c r="BN72">
        <f t="shared" si="42"/>
        <v>8.6576600000000017E-2</v>
      </c>
      <c r="BP72">
        <f t="shared" si="43"/>
        <v>0</v>
      </c>
      <c r="BR72">
        <f t="shared" si="44"/>
        <v>0</v>
      </c>
      <c r="BT72">
        <f t="shared" si="45"/>
        <v>0</v>
      </c>
      <c r="BV72">
        <f t="shared" si="46"/>
        <v>0</v>
      </c>
    </row>
    <row r="73" spans="1:78" x14ac:dyDescent="0.3">
      <c r="A73">
        <v>71</v>
      </c>
      <c r="B73">
        <v>2858</v>
      </c>
      <c r="C73" t="s">
        <v>205</v>
      </c>
      <c r="D73">
        <v>0.159</v>
      </c>
      <c r="F73">
        <v>0.378</v>
      </c>
      <c r="H73">
        <v>0.16400000000000001</v>
      </c>
      <c r="J73">
        <v>0.47399999999999998</v>
      </c>
      <c r="L73">
        <v>0.161</v>
      </c>
      <c r="N73">
        <v>0.25700000000000001</v>
      </c>
      <c r="Q73">
        <f t="shared" si="10"/>
        <v>1.3594500000000001E-2</v>
      </c>
      <c r="S73">
        <f t="shared" si="11"/>
        <v>3.3075E-2</v>
      </c>
      <c r="U73">
        <f t="shared" si="12"/>
        <v>1.42352E-2</v>
      </c>
      <c r="W73">
        <f t="shared" si="13"/>
        <v>3.4791600000000006E-2</v>
      </c>
      <c r="Y73">
        <f t="shared" si="14"/>
        <v>1.64703E-2</v>
      </c>
      <c r="AA73">
        <f t="shared" si="15"/>
        <v>2.7319099999999999E-2</v>
      </c>
      <c r="BD73">
        <f t="shared" si="37"/>
        <v>1.2020399999999999E-2</v>
      </c>
      <c r="BF73">
        <f t="shared" si="38"/>
        <v>3.90852E-2</v>
      </c>
      <c r="BH73">
        <f t="shared" si="39"/>
        <v>1.2464000000000001E-2</v>
      </c>
      <c r="BJ73">
        <f t="shared" si="40"/>
        <v>3.5028600000000007E-2</v>
      </c>
      <c r="BL73">
        <f t="shared" si="41"/>
        <v>1.09158E-2</v>
      </c>
      <c r="BN73">
        <f t="shared" si="42"/>
        <v>1.7141899999999998E-2</v>
      </c>
      <c r="BP73">
        <f t="shared" si="43"/>
        <v>0</v>
      </c>
      <c r="BR73">
        <f t="shared" si="44"/>
        <v>0</v>
      </c>
      <c r="BT73">
        <f t="shared" si="45"/>
        <v>0</v>
      </c>
      <c r="BV73">
        <f t="shared" si="46"/>
        <v>0</v>
      </c>
    </row>
    <row r="74" spans="1:78" x14ac:dyDescent="0.3">
      <c r="A74">
        <v>72</v>
      </c>
      <c r="B74">
        <v>2859</v>
      </c>
      <c r="C74" t="s">
        <v>206</v>
      </c>
      <c r="F74">
        <v>5.5E-2</v>
      </c>
      <c r="H74">
        <v>5.1999999999999998E-2</v>
      </c>
      <c r="L74">
        <v>4.7E-2</v>
      </c>
      <c r="N74">
        <v>2.4E-2</v>
      </c>
      <c r="Q74">
        <f t="shared" si="10"/>
        <v>0</v>
      </c>
      <c r="S74">
        <f t="shared" si="11"/>
        <v>4.8124999999999999E-3</v>
      </c>
      <c r="U74">
        <f t="shared" si="12"/>
        <v>4.5135999999999996E-3</v>
      </c>
      <c r="W74">
        <f t="shared" si="13"/>
        <v>0</v>
      </c>
      <c r="Y74">
        <f t="shared" si="14"/>
        <v>4.8080999999999992E-3</v>
      </c>
      <c r="AA74">
        <f t="shared" si="15"/>
        <v>2.5512E-3</v>
      </c>
      <c r="BD74">
        <f t="shared" si="37"/>
        <v>0</v>
      </c>
      <c r="BF74">
        <f t="shared" si="38"/>
        <v>5.6870000000000002E-3</v>
      </c>
      <c r="BH74">
        <f t="shared" si="39"/>
        <v>3.9519999999999998E-3</v>
      </c>
      <c r="BJ74">
        <f t="shared" si="40"/>
        <v>0</v>
      </c>
      <c r="BL74">
        <f t="shared" si="41"/>
        <v>3.1865999999999999E-3</v>
      </c>
      <c r="BN74">
        <f t="shared" si="42"/>
        <v>1.6008000000000001E-3</v>
      </c>
      <c r="BP74">
        <f t="shared" si="43"/>
        <v>0</v>
      </c>
      <c r="BR74">
        <f t="shared" si="44"/>
        <v>0</v>
      </c>
      <c r="BT74">
        <f t="shared" si="45"/>
        <v>0</v>
      </c>
      <c r="BV74">
        <f t="shared" si="46"/>
        <v>0</v>
      </c>
    </row>
    <row r="75" spans="1:78" x14ac:dyDescent="0.3">
      <c r="A75">
        <v>73</v>
      </c>
      <c r="B75">
        <v>1683</v>
      </c>
      <c r="C75" t="s">
        <v>207</v>
      </c>
      <c r="D75">
        <v>1.2170000000000001</v>
      </c>
      <c r="F75">
        <v>3.8929999999999998</v>
      </c>
      <c r="H75">
        <v>1.2749999999999999</v>
      </c>
      <c r="J75">
        <v>3.84</v>
      </c>
      <c r="L75">
        <v>1.5640000000000001</v>
      </c>
      <c r="N75">
        <v>1.159</v>
      </c>
      <c r="Q75">
        <f t="shared" si="10"/>
        <v>0.10405350000000001</v>
      </c>
      <c r="S75">
        <f t="shared" si="11"/>
        <v>0.34063749999999998</v>
      </c>
      <c r="U75">
        <f t="shared" si="12"/>
        <v>0.11066999999999999</v>
      </c>
      <c r="W75">
        <f t="shared" si="13"/>
        <v>0.281856</v>
      </c>
      <c r="Y75">
        <f t="shared" si="14"/>
        <v>0.15999720000000001</v>
      </c>
      <c r="AA75">
        <f t="shared" si="15"/>
        <v>0.1232017</v>
      </c>
      <c r="BD75">
        <f t="shared" si="37"/>
        <v>9.2005199999999995E-2</v>
      </c>
      <c r="BF75">
        <f t="shared" si="38"/>
        <v>0.40253620000000001</v>
      </c>
      <c r="BH75">
        <f t="shared" si="39"/>
        <v>9.6899999999999986E-2</v>
      </c>
      <c r="BJ75">
        <f t="shared" si="40"/>
        <v>0.28377600000000003</v>
      </c>
      <c r="BL75">
        <f t="shared" si="41"/>
        <v>0.1060392</v>
      </c>
      <c r="BN75">
        <f t="shared" si="42"/>
        <v>7.7305300000000007E-2</v>
      </c>
      <c r="BP75">
        <f t="shared" si="43"/>
        <v>0</v>
      </c>
      <c r="BR75">
        <f t="shared" si="44"/>
        <v>0</v>
      </c>
      <c r="BT75">
        <f t="shared" si="45"/>
        <v>0</v>
      </c>
      <c r="BV75">
        <f t="shared" si="46"/>
        <v>0</v>
      </c>
    </row>
    <row r="76" spans="1:78" x14ac:dyDescent="0.3">
      <c r="A76">
        <v>74</v>
      </c>
      <c r="B76">
        <v>2394</v>
      </c>
      <c r="C76" t="s">
        <v>208</v>
      </c>
      <c r="F76">
        <v>4.1000000000000002E-2</v>
      </c>
      <c r="Q76">
        <f t="shared" si="10"/>
        <v>0</v>
      </c>
      <c r="S76">
        <f t="shared" si="11"/>
        <v>3.5875000000000004E-3</v>
      </c>
      <c r="U76">
        <f t="shared" si="12"/>
        <v>0</v>
      </c>
      <c r="W76">
        <f t="shared" si="13"/>
        <v>0</v>
      </c>
      <c r="Y76">
        <f t="shared" si="14"/>
        <v>0</v>
      </c>
      <c r="AA76">
        <f t="shared" si="15"/>
        <v>0</v>
      </c>
      <c r="BD76">
        <f t="shared" si="37"/>
        <v>0</v>
      </c>
      <c r="BF76">
        <f t="shared" si="38"/>
        <v>4.2394000000000008E-3</v>
      </c>
      <c r="BH76">
        <f t="shared" si="39"/>
        <v>0</v>
      </c>
      <c r="BJ76">
        <f t="shared" si="40"/>
        <v>0</v>
      </c>
      <c r="BL76">
        <f t="shared" si="41"/>
        <v>0</v>
      </c>
      <c r="BN76">
        <f t="shared" si="42"/>
        <v>0</v>
      </c>
      <c r="BP76">
        <f t="shared" si="43"/>
        <v>0</v>
      </c>
      <c r="BR76">
        <f t="shared" si="44"/>
        <v>0</v>
      </c>
      <c r="BT76">
        <f t="shared" si="45"/>
        <v>0</v>
      </c>
      <c r="BV76">
        <f t="shared" si="46"/>
        <v>0</v>
      </c>
    </row>
    <row r="77" spans="1:78" x14ac:dyDescent="0.3">
      <c r="A77">
        <v>75</v>
      </c>
      <c r="B77">
        <v>2395</v>
      </c>
      <c r="C77" t="s">
        <v>240</v>
      </c>
      <c r="D77">
        <v>0.153</v>
      </c>
      <c r="F77">
        <v>0.249</v>
      </c>
      <c r="H77">
        <v>8.5999999999999993E-2</v>
      </c>
      <c r="J77">
        <v>0.13700000000000001</v>
      </c>
      <c r="L77">
        <v>9.6000000000000002E-2</v>
      </c>
      <c r="N77">
        <v>9.9000000000000005E-2</v>
      </c>
      <c r="Q77">
        <f t="shared" si="10"/>
        <v>1.3081499999999999E-2</v>
      </c>
      <c r="S77">
        <f t="shared" si="11"/>
        <v>2.1787500000000001E-2</v>
      </c>
      <c r="U77">
        <f t="shared" si="12"/>
        <v>7.4647999999999997E-3</v>
      </c>
      <c r="W77">
        <f t="shared" si="13"/>
        <v>1.0055800000000002E-2</v>
      </c>
      <c r="Y77">
        <f t="shared" si="14"/>
        <v>9.8208000000000011E-3</v>
      </c>
      <c r="AA77">
        <f t="shared" si="15"/>
        <v>1.05237E-2</v>
      </c>
      <c r="BD77">
        <f t="shared" si="37"/>
        <v>1.1566799999999999E-2</v>
      </c>
      <c r="BF77">
        <f t="shared" si="38"/>
        <v>2.5746600000000001E-2</v>
      </c>
      <c r="BH77">
        <f t="shared" si="39"/>
        <v>6.5359999999999993E-3</v>
      </c>
      <c r="BJ77">
        <f t="shared" si="40"/>
        <v>1.0124300000000001E-2</v>
      </c>
      <c r="BL77">
        <f t="shared" si="41"/>
        <v>6.5088000000000003E-3</v>
      </c>
      <c r="BN77">
        <f t="shared" si="42"/>
        <v>6.6033000000000012E-3</v>
      </c>
      <c r="BP77">
        <f t="shared" si="43"/>
        <v>0</v>
      </c>
      <c r="BR77">
        <f t="shared" si="44"/>
        <v>0</v>
      </c>
      <c r="BT77">
        <f t="shared" si="45"/>
        <v>0</v>
      </c>
      <c r="BV77">
        <f t="shared" si="46"/>
        <v>0</v>
      </c>
    </row>
    <row r="78" spans="1:78" x14ac:dyDescent="0.3">
      <c r="A78">
        <v>77</v>
      </c>
      <c r="B78">
        <v>2397</v>
      </c>
      <c r="C78" t="s">
        <v>209</v>
      </c>
      <c r="D78">
        <v>0.161</v>
      </c>
      <c r="F78">
        <v>0.24099999999999999</v>
      </c>
      <c r="H78">
        <v>0.42199999999999999</v>
      </c>
      <c r="L78">
        <v>0.161</v>
      </c>
      <c r="N78">
        <v>0.14299999999999999</v>
      </c>
      <c r="Q78">
        <f t="shared" si="10"/>
        <v>1.3765500000000002E-2</v>
      </c>
      <c r="S78">
        <f t="shared" si="11"/>
        <v>2.1087499999999999E-2</v>
      </c>
      <c r="U78">
        <f t="shared" si="12"/>
        <v>3.6629599999999998E-2</v>
      </c>
      <c r="W78">
        <f t="shared" si="13"/>
        <v>0</v>
      </c>
      <c r="Y78">
        <f t="shared" si="14"/>
        <v>1.64703E-2</v>
      </c>
      <c r="AA78">
        <f t="shared" si="15"/>
        <v>1.52009E-2</v>
      </c>
      <c r="BD78">
        <f t="shared" si="37"/>
        <v>1.2171599999999999E-2</v>
      </c>
      <c r="BF78">
        <f t="shared" si="38"/>
        <v>2.4919400000000001E-2</v>
      </c>
      <c r="BH78">
        <f t="shared" si="39"/>
        <v>3.2071999999999996E-2</v>
      </c>
      <c r="BJ78">
        <f t="shared" si="40"/>
        <v>0</v>
      </c>
      <c r="BL78">
        <f t="shared" si="41"/>
        <v>1.09158E-2</v>
      </c>
      <c r="BN78">
        <f t="shared" si="42"/>
        <v>9.5381000000000007E-3</v>
      </c>
      <c r="BP78">
        <f t="shared" si="43"/>
        <v>0</v>
      </c>
      <c r="BR78">
        <f t="shared" si="44"/>
        <v>0</v>
      </c>
      <c r="BT78">
        <f t="shared" si="45"/>
        <v>0</v>
      </c>
      <c r="BV78">
        <f t="shared" si="46"/>
        <v>0</v>
      </c>
    </row>
    <row r="79" spans="1:78" x14ac:dyDescent="0.3">
      <c r="A79">
        <v>79</v>
      </c>
      <c r="B79">
        <v>2399</v>
      </c>
      <c r="C79" t="s">
        <v>210</v>
      </c>
      <c r="F79">
        <v>0.60099999999999998</v>
      </c>
      <c r="L79">
        <v>0.122</v>
      </c>
      <c r="N79">
        <v>2.9000000000000001E-2</v>
      </c>
      <c r="Q79">
        <f t="shared" si="10"/>
        <v>0</v>
      </c>
      <c r="S79">
        <f t="shared" si="11"/>
        <v>5.2587499999999995E-2</v>
      </c>
      <c r="U79">
        <f t="shared" si="12"/>
        <v>0</v>
      </c>
      <c r="W79">
        <f t="shared" si="13"/>
        <v>0</v>
      </c>
      <c r="Y79">
        <f t="shared" si="14"/>
        <v>1.24806E-2</v>
      </c>
      <c r="AA79">
        <f t="shared" si="15"/>
        <v>3.0826999999999999E-3</v>
      </c>
      <c r="BD79">
        <f t="shared" si="37"/>
        <v>0</v>
      </c>
      <c r="BF79">
        <f t="shared" si="38"/>
        <v>6.2143400000000001E-2</v>
      </c>
      <c r="BH79">
        <f t="shared" si="39"/>
        <v>0</v>
      </c>
      <c r="BJ79">
        <f t="shared" si="40"/>
        <v>0</v>
      </c>
      <c r="BL79">
        <f t="shared" si="41"/>
        <v>8.2715999999999987E-3</v>
      </c>
      <c r="BN79">
        <f t="shared" si="42"/>
        <v>1.9343000000000001E-3</v>
      </c>
      <c r="BP79">
        <f t="shared" si="43"/>
        <v>0</v>
      </c>
      <c r="BR79">
        <f t="shared" si="44"/>
        <v>0</v>
      </c>
      <c r="BT79">
        <f t="shared" si="45"/>
        <v>0</v>
      </c>
      <c r="BV79">
        <f t="shared" si="46"/>
        <v>0</v>
      </c>
    </row>
    <row r="80" spans="1:78" x14ac:dyDescent="0.3">
      <c r="A80">
        <v>80</v>
      </c>
      <c r="B80">
        <v>2860</v>
      </c>
      <c r="C80" t="s">
        <v>211</v>
      </c>
      <c r="F80">
        <v>0.19600000000000001</v>
      </c>
      <c r="Q80">
        <f t="shared" si="10"/>
        <v>0</v>
      </c>
      <c r="S80">
        <f t="shared" si="11"/>
        <v>1.7150000000000002E-2</v>
      </c>
      <c r="U80">
        <f t="shared" si="12"/>
        <v>0</v>
      </c>
      <c r="W80">
        <f t="shared" si="13"/>
        <v>0</v>
      </c>
      <c r="Y80">
        <f t="shared" si="14"/>
        <v>0</v>
      </c>
      <c r="AA80">
        <f t="shared" si="15"/>
        <v>0</v>
      </c>
      <c r="BD80">
        <f t="shared" si="37"/>
        <v>0</v>
      </c>
      <c r="BF80">
        <f t="shared" si="38"/>
        <v>2.02664E-2</v>
      </c>
      <c r="BH80">
        <f t="shared" si="39"/>
        <v>0</v>
      </c>
      <c r="BJ80">
        <f t="shared" si="40"/>
        <v>0</v>
      </c>
      <c r="BL80">
        <f t="shared" si="41"/>
        <v>0</v>
      </c>
      <c r="BN80">
        <f t="shared" si="42"/>
        <v>0</v>
      </c>
      <c r="BP80">
        <f t="shared" si="43"/>
        <v>0</v>
      </c>
      <c r="BR80">
        <f t="shared" si="44"/>
        <v>0</v>
      </c>
      <c r="BT80">
        <f t="shared" si="45"/>
        <v>0</v>
      </c>
      <c r="BV80">
        <f t="shared" si="46"/>
        <v>0</v>
      </c>
    </row>
    <row r="81" spans="1:74" x14ac:dyDescent="0.3">
      <c r="A81">
        <v>81</v>
      </c>
      <c r="B81">
        <v>2400</v>
      </c>
      <c r="C81" t="s">
        <v>212</v>
      </c>
      <c r="F81">
        <v>0.123</v>
      </c>
      <c r="Q81">
        <f t="shared" si="10"/>
        <v>0</v>
      </c>
      <c r="S81">
        <f t="shared" si="11"/>
        <v>1.0762499999999999E-2</v>
      </c>
      <c r="U81">
        <f t="shared" si="12"/>
        <v>0</v>
      </c>
      <c r="W81">
        <f t="shared" si="13"/>
        <v>0</v>
      </c>
      <c r="Y81">
        <f t="shared" si="14"/>
        <v>0</v>
      </c>
      <c r="AA81">
        <f t="shared" si="15"/>
        <v>0</v>
      </c>
      <c r="BD81">
        <f t="shared" si="37"/>
        <v>0</v>
      </c>
      <c r="BF81">
        <f t="shared" si="38"/>
        <v>1.2718200000000001E-2</v>
      </c>
      <c r="BH81">
        <f t="shared" si="39"/>
        <v>0</v>
      </c>
      <c r="BJ81">
        <f t="shared" si="40"/>
        <v>0</v>
      </c>
      <c r="BL81">
        <f t="shared" si="41"/>
        <v>0</v>
      </c>
      <c r="BN81">
        <f t="shared" si="42"/>
        <v>0</v>
      </c>
      <c r="BP81">
        <f t="shared" si="43"/>
        <v>0</v>
      </c>
      <c r="BR81">
        <f t="shared" si="44"/>
        <v>0</v>
      </c>
      <c r="BT81">
        <f t="shared" si="45"/>
        <v>0</v>
      </c>
      <c r="BV81">
        <f t="shared" si="46"/>
        <v>0</v>
      </c>
    </row>
    <row r="82" spans="1:74" x14ac:dyDescent="0.3">
      <c r="A82">
        <v>82</v>
      </c>
      <c r="B82">
        <v>951</v>
      </c>
      <c r="C82" t="s">
        <v>213</v>
      </c>
      <c r="D82">
        <v>0.26500000000000001</v>
      </c>
      <c r="F82">
        <v>0.13200000000000001</v>
      </c>
      <c r="H82">
        <v>0.25800000000000001</v>
      </c>
      <c r="J82">
        <v>9.5000000000000001E-2</v>
      </c>
      <c r="L82">
        <v>0.13200000000000001</v>
      </c>
      <c r="N82">
        <v>0.11799999999999999</v>
      </c>
      <c r="Q82">
        <f t="shared" si="10"/>
        <v>2.2657500000000004E-2</v>
      </c>
      <c r="S82">
        <f t="shared" si="11"/>
        <v>1.1550000000000001E-2</v>
      </c>
      <c r="U82">
        <f t="shared" si="12"/>
        <v>2.2394400000000002E-2</v>
      </c>
      <c r="W82">
        <f t="shared" si="13"/>
        <v>6.9730000000000009E-3</v>
      </c>
      <c r="Y82">
        <f t="shared" si="14"/>
        <v>1.3503600000000001E-2</v>
      </c>
      <c r="AA82">
        <f t="shared" si="15"/>
        <v>1.2543399999999998E-2</v>
      </c>
      <c r="BD82">
        <f t="shared" si="37"/>
        <v>2.0034E-2</v>
      </c>
      <c r="BF82">
        <f t="shared" si="38"/>
        <v>1.3648800000000001E-2</v>
      </c>
      <c r="BH82">
        <f t="shared" si="39"/>
        <v>1.9608E-2</v>
      </c>
      <c r="BJ82">
        <f t="shared" si="40"/>
        <v>7.0204999999999998E-3</v>
      </c>
      <c r="BL82">
        <f t="shared" si="41"/>
        <v>8.9496000000000003E-3</v>
      </c>
      <c r="BN82">
        <f t="shared" si="42"/>
        <v>7.8706000000000002E-3</v>
      </c>
      <c r="BP82">
        <f t="shared" si="43"/>
        <v>0</v>
      </c>
      <c r="BR82">
        <f t="shared" si="44"/>
        <v>0</v>
      </c>
      <c r="BT82">
        <f t="shared" si="45"/>
        <v>0</v>
      </c>
      <c r="BV82">
        <f t="shared" si="46"/>
        <v>0</v>
      </c>
    </row>
    <row r="83" spans="1:74" x14ac:dyDescent="0.3">
      <c r="A83">
        <v>83</v>
      </c>
      <c r="B83">
        <v>949</v>
      </c>
      <c r="C83" t="s">
        <v>214</v>
      </c>
      <c r="D83">
        <v>8.4000000000000005E-2</v>
      </c>
      <c r="F83">
        <v>7.5999999999999998E-2</v>
      </c>
      <c r="J83">
        <v>4.2000000000000003E-2</v>
      </c>
      <c r="L83">
        <v>5.8000000000000003E-2</v>
      </c>
      <c r="N83">
        <v>4.2000000000000003E-2</v>
      </c>
      <c r="Q83">
        <f t="shared" si="10"/>
        <v>7.182E-3</v>
      </c>
      <c r="S83">
        <f t="shared" si="11"/>
        <v>6.6499999999999997E-3</v>
      </c>
      <c r="U83">
        <f t="shared" si="12"/>
        <v>0</v>
      </c>
      <c r="W83">
        <f t="shared" si="13"/>
        <v>3.0828000000000006E-3</v>
      </c>
      <c r="Y83">
        <f t="shared" si="14"/>
        <v>5.9334000000000001E-3</v>
      </c>
      <c r="AA83">
        <f t="shared" si="15"/>
        <v>4.4646E-3</v>
      </c>
      <c r="BD83">
        <f t="shared" si="37"/>
        <v>6.3504E-3</v>
      </c>
      <c r="BF83">
        <f t="shared" si="38"/>
        <v>7.8583999999999998E-3</v>
      </c>
      <c r="BH83">
        <f t="shared" si="39"/>
        <v>0</v>
      </c>
      <c r="BJ83">
        <f t="shared" si="40"/>
        <v>3.1038000000000007E-3</v>
      </c>
      <c r="BL83">
        <f t="shared" si="41"/>
        <v>3.9324E-3</v>
      </c>
      <c r="BN83">
        <f t="shared" si="42"/>
        <v>2.8013999999999999E-3</v>
      </c>
      <c r="BP83">
        <f t="shared" si="43"/>
        <v>0</v>
      </c>
      <c r="BR83">
        <f t="shared" si="44"/>
        <v>0</v>
      </c>
      <c r="BT83">
        <f t="shared" si="45"/>
        <v>0</v>
      </c>
      <c r="BV83">
        <f t="shared" si="46"/>
        <v>0</v>
      </c>
    </row>
    <row r="84" spans="1:74" x14ac:dyDescent="0.3">
      <c r="A84">
        <v>84</v>
      </c>
      <c r="B84">
        <v>1623</v>
      </c>
      <c r="C84" t="s">
        <v>215</v>
      </c>
      <c r="D84">
        <v>0.11600000000000001</v>
      </c>
      <c r="F84">
        <v>0.122</v>
      </c>
      <c r="H84">
        <v>0.16200000000000001</v>
      </c>
      <c r="J84">
        <v>7.0999999999999994E-2</v>
      </c>
      <c r="L84">
        <v>8.5000000000000006E-2</v>
      </c>
      <c r="N84">
        <v>9.5000000000000001E-2</v>
      </c>
      <c r="Q84">
        <f t="shared" si="10"/>
        <v>9.9180000000000015E-3</v>
      </c>
      <c r="S84">
        <f t="shared" si="11"/>
        <v>1.0674999999999999E-2</v>
      </c>
      <c r="U84">
        <f t="shared" si="12"/>
        <v>1.40616E-2</v>
      </c>
      <c r="W84">
        <f t="shared" si="13"/>
        <v>5.2114000000000006E-3</v>
      </c>
      <c r="Y84">
        <f t="shared" si="14"/>
        <v>8.6955000000000001E-3</v>
      </c>
      <c r="AA84">
        <f t="shared" si="15"/>
        <v>1.00985E-2</v>
      </c>
      <c r="BD84">
        <f t="shared" si="37"/>
        <v>8.7696000000000007E-3</v>
      </c>
      <c r="BF84">
        <f t="shared" si="38"/>
        <v>1.2614800000000001E-2</v>
      </c>
      <c r="BH84">
        <f t="shared" si="39"/>
        <v>1.2312000000000002E-2</v>
      </c>
      <c r="BJ84">
        <f t="shared" si="40"/>
        <v>5.2469000000000005E-3</v>
      </c>
      <c r="BL84">
        <f t="shared" si="41"/>
        <v>5.7629999999999999E-3</v>
      </c>
      <c r="BN84">
        <f t="shared" si="42"/>
        <v>6.3365000000000001E-3</v>
      </c>
      <c r="BP84">
        <f t="shared" si="43"/>
        <v>0</v>
      </c>
      <c r="BR84">
        <f t="shared" si="44"/>
        <v>0</v>
      </c>
      <c r="BT84">
        <f t="shared" si="45"/>
        <v>0</v>
      </c>
      <c r="BV84">
        <f t="shared" si="46"/>
        <v>0</v>
      </c>
    </row>
    <row r="85" spans="1:74" x14ac:dyDescent="0.3">
      <c r="A85">
        <v>85</v>
      </c>
      <c r="B85">
        <v>936</v>
      </c>
      <c r="C85" t="s">
        <v>216</v>
      </c>
      <c r="F85">
        <v>0.33600000000000002</v>
      </c>
      <c r="H85">
        <v>0.224</v>
      </c>
      <c r="J85">
        <v>0.114</v>
      </c>
      <c r="L85">
        <v>0.19900000000000001</v>
      </c>
      <c r="N85">
        <v>0.14899999999999999</v>
      </c>
      <c r="Q85">
        <f t="shared" ref="Q85:Q148" si="47">$D$4*D85/1000</f>
        <v>0</v>
      </c>
      <c r="S85">
        <f t="shared" ref="S85:S148" si="48">$F$4*F85/1000</f>
        <v>2.9400000000000003E-2</v>
      </c>
      <c r="U85">
        <f t="shared" ref="U85:U148" si="49">$H$4*H85/1000</f>
        <v>1.9443200000000001E-2</v>
      </c>
      <c r="W85">
        <f t="shared" ref="W85:W148" si="50">$J$4*J85/1000</f>
        <v>8.3676000000000011E-3</v>
      </c>
      <c r="Y85">
        <f t="shared" ref="Y85:Y148" si="51">$L$4*L85/1000</f>
        <v>2.0357700000000003E-2</v>
      </c>
      <c r="AA85">
        <f t="shared" ref="AA85:AA148" si="52">$N$4*N85/1000</f>
        <v>1.5838700000000001E-2</v>
      </c>
      <c r="BD85">
        <f t="shared" si="37"/>
        <v>0</v>
      </c>
      <c r="BF85">
        <f t="shared" si="38"/>
        <v>3.4742400000000007E-2</v>
      </c>
      <c r="BH85">
        <f t="shared" si="39"/>
        <v>1.7024000000000001E-2</v>
      </c>
      <c r="BJ85">
        <f t="shared" si="40"/>
        <v>8.4246000000000008E-3</v>
      </c>
      <c r="BL85">
        <f t="shared" si="41"/>
        <v>1.3492200000000001E-2</v>
      </c>
      <c r="BN85">
        <f t="shared" si="42"/>
        <v>9.9383000000000006E-3</v>
      </c>
      <c r="BP85">
        <f t="shared" si="43"/>
        <v>0</v>
      </c>
      <c r="BR85">
        <f t="shared" si="44"/>
        <v>0</v>
      </c>
      <c r="BT85">
        <f t="shared" si="45"/>
        <v>0</v>
      </c>
      <c r="BV85">
        <f t="shared" si="46"/>
        <v>0</v>
      </c>
    </row>
    <row r="86" spans="1:74" x14ac:dyDescent="0.3">
      <c r="A86">
        <v>86</v>
      </c>
      <c r="B86">
        <v>1624</v>
      </c>
      <c r="C86" t="s">
        <v>217</v>
      </c>
      <c r="F86">
        <v>6.5000000000000002E-2</v>
      </c>
      <c r="H86">
        <v>0.107</v>
      </c>
      <c r="J86">
        <v>2.1000000000000001E-2</v>
      </c>
      <c r="L86">
        <v>2.5999999999999999E-2</v>
      </c>
      <c r="N86">
        <v>4.7E-2</v>
      </c>
      <c r="Q86">
        <f t="shared" si="47"/>
        <v>0</v>
      </c>
      <c r="S86">
        <f t="shared" si="48"/>
        <v>5.6874999999999998E-3</v>
      </c>
      <c r="U86">
        <f t="shared" si="49"/>
        <v>9.2876E-3</v>
      </c>
      <c r="W86">
        <f t="shared" si="50"/>
        <v>1.5414000000000003E-3</v>
      </c>
      <c r="Y86">
        <f t="shared" si="51"/>
        <v>2.6597999999999999E-3</v>
      </c>
      <c r="AA86">
        <f t="shared" si="52"/>
        <v>4.9960999999999998E-3</v>
      </c>
      <c r="BD86">
        <f t="shared" si="37"/>
        <v>0</v>
      </c>
      <c r="BF86">
        <f t="shared" si="38"/>
        <v>6.7210000000000013E-3</v>
      </c>
      <c r="BH86">
        <f t="shared" si="39"/>
        <v>8.1320000000000003E-3</v>
      </c>
      <c r="BJ86">
        <f t="shared" si="40"/>
        <v>1.5519000000000004E-3</v>
      </c>
      <c r="BL86">
        <f t="shared" si="41"/>
        <v>1.7627999999999999E-3</v>
      </c>
      <c r="BN86">
        <f t="shared" si="42"/>
        <v>3.1348999999999999E-3</v>
      </c>
      <c r="BP86">
        <f t="shared" si="43"/>
        <v>0</v>
      </c>
      <c r="BR86">
        <f t="shared" si="44"/>
        <v>0</v>
      </c>
      <c r="BT86">
        <f t="shared" si="45"/>
        <v>0</v>
      </c>
      <c r="BV86">
        <f t="shared" si="46"/>
        <v>0</v>
      </c>
    </row>
    <row r="87" spans="1:74" x14ac:dyDescent="0.3">
      <c r="A87">
        <v>87</v>
      </c>
      <c r="B87">
        <v>2402</v>
      </c>
      <c r="C87" t="s">
        <v>218</v>
      </c>
      <c r="D87">
        <v>0.10299999999999999</v>
      </c>
      <c r="F87">
        <v>0.112</v>
      </c>
      <c r="H87">
        <v>0.10100000000000001</v>
      </c>
      <c r="J87">
        <v>5.1999999999999998E-2</v>
      </c>
      <c r="L87">
        <v>0.83</v>
      </c>
      <c r="N87">
        <v>0.64500000000000002</v>
      </c>
      <c r="Q87">
        <f t="shared" si="47"/>
        <v>8.8065000000000001E-3</v>
      </c>
      <c r="S87">
        <f t="shared" si="48"/>
        <v>9.8000000000000014E-3</v>
      </c>
      <c r="U87">
        <f t="shared" si="49"/>
        <v>8.7667999999999999E-3</v>
      </c>
      <c r="W87">
        <f t="shared" si="50"/>
        <v>3.8168000000000004E-3</v>
      </c>
      <c r="Y87">
        <f t="shared" si="51"/>
        <v>8.4908999999999998E-2</v>
      </c>
      <c r="AA87">
        <f t="shared" si="52"/>
        <v>6.8563499999999999E-2</v>
      </c>
      <c r="BD87">
        <f t="shared" si="37"/>
        <v>7.7867999999999982E-3</v>
      </c>
      <c r="BF87">
        <f t="shared" si="38"/>
        <v>1.1580800000000002E-2</v>
      </c>
      <c r="BH87">
        <f t="shared" si="39"/>
        <v>7.6760000000000005E-3</v>
      </c>
      <c r="BJ87">
        <f t="shared" si="40"/>
        <v>3.8427999999999999E-3</v>
      </c>
      <c r="BL87">
        <f t="shared" si="41"/>
        <v>5.6273999999999991E-2</v>
      </c>
      <c r="BN87">
        <f t="shared" si="42"/>
        <v>4.3021500000000004E-2</v>
      </c>
      <c r="BP87">
        <f t="shared" si="43"/>
        <v>0</v>
      </c>
      <c r="BR87">
        <f t="shared" si="44"/>
        <v>0</v>
      </c>
      <c r="BT87">
        <f t="shared" si="45"/>
        <v>0</v>
      </c>
      <c r="BV87">
        <f t="shared" si="46"/>
        <v>0</v>
      </c>
    </row>
    <row r="88" spans="1:74" x14ac:dyDescent="0.3">
      <c r="A88">
        <v>88</v>
      </c>
      <c r="B88">
        <v>1727</v>
      </c>
      <c r="C88" t="s">
        <v>219</v>
      </c>
      <c r="F88">
        <v>6.7000000000000004E-2</v>
      </c>
      <c r="H88">
        <v>7.0000000000000007E-2</v>
      </c>
      <c r="L88">
        <v>0.19400000000000001</v>
      </c>
      <c r="N88">
        <v>0.109</v>
      </c>
      <c r="Q88">
        <f t="shared" si="47"/>
        <v>0</v>
      </c>
      <c r="S88">
        <f t="shared" si="48"/>
        <v>5.8625000000000005E-3</v>
      </c>
      <c r="U88">
        <f t="shared" si="49"/>
        <v>6.0760000000000007E-3</v>
      </c>
      <c r="W88">
        <f t="shared" si="50"/>
        <v>0</v>
      </c>
      <c r="Y88">
        <f t="shared" si="51"/>
        <v>1.9846200000000001E-2</v>
      </c>
      <c r="AA88">
        <f t="shared" si="52"/>
        <v>1.15867E-2</v>
      </c>
      <c r="BD88">
        <f t="shared" si="37"/>
        <v>0</v>
      </c>
      <c r="BF88">
        <f t="shared" si="38"/>
        <v>6.9278000000000005E-3</v>
      </c>
      <c r="BH88">
        <f t="shared" si="39"/>
        <v>5.3200000000000001E-3</v>
      </c>
      <c r="BJ88">
        <f t="shared" si="40"/>
        <v>0</v>
      </c>
      <c r="BL88">
        <f t="shared" si="41"/>
        <v>1.31532E-2</v>
      </c>
      <c r="BN88">
        <f t="shared" si="42"/>
        <v>7.2703000000000004E-3</v>
      </c>
      <c r="BP88">
        <f t="shared" si="43"/>
        <v>0</v>
      </c>
      <c r="BR88">
        <f t="shared" si="44"/>
        <v>0</v>
      </c>
      <c r="BT88">
        <f t="shared" si="45"/>
        <v>0</v>
      </c>
      <c r="BV88">
        <f t="shared" si="46"/>
        <v>0</v>
      </c>
    </row>
    <row r="89" spans="1:74" x14ac:dyDescent="0.3">
      <c r="A89">
        <v>89</v>
      </c>
      <c r="B89">
        <v>2861</v>
      </c>
      <c r="C89" t="s">
        <v>220</v>
      </c>
      <c r="F89">
        <v>6.5000000000000002E-2</v>
      </c>
      <c r="H89">
        <v>6.9000000000000006E-2</v>
      </c>
      <c r="J89">
        <v>2.3E-2</v>
      </c>
      <c r="L89">
        <v>0.13700000000000001</v>
      </c>
      <c r="N89">
        <v>0.17100000000000001</v>
      </c>
      <c r="Q89">
        <f t="shared" si="47"/>
        <v>0</v>
      </c>
      <c r="S89">
        <f t="shared" si="48"/>
        <v>5.6874999999999998E-3</v>
      </c>
      <c r="U89">
        <f t="shared" si="49"/>
        <v>5.9892000000000001E-3</v>
      </c>
      <c r="W89">
        <f t="shared" si="50"/>
        <v>1.6882000000000002E-3</v>
      </c>
      <c r="Y89">
        <f t="shared" si="51"/>
        <v>1.4015100000000001E-2</v>
      </c>
      <c r="AA89">
        <f t="shared" si="52"/>
        <v>1.8177300000000004E-2</v>
      </c>
      <c r="BD89">
        <f t="shared" si="37"/>
        <v>0</v>
      </c>
      <c r="BF89">
        <f t="shared" si="38"/>
        <v>6.7210000000000013E-3</v>
      </c>
      <c r="BH89">
        <f t="shared" si="39"/>
        <v>5.2440000000000004E-3</v>
      </c>
      <c r="BJ89">
        <f t="shared" si="40"/>
        <v>1.6997000000000002E-3</v>
      </c>
      <c r="BL89">
        <f t="shared" si="41"/>
        <v>9.288600000000001E-3</v>
      </c>
      <c r="BN89">
        <f t="shared" si="42"/>
        <v>1.1405700000000001E-2</v>
      </c>
      <c r="BP89">
        <f t="shared" si="43"/>
        <v>0</v>
      </c>
      <c r="BR89">
        <f t="shared" si="44"/>
        <v>0</v>
      </c>
      <c r="BT89">
        <f t="shared" si="45"/>
        <v>0</v>
      </c>
      <c r="BV89">
        <f t="shared" si="46"/>
        <v>0</v>
      </c>
    </row>
    <row r="90" spans="1:74" x14ac:dyDescent="0.3">
      <c r="A90">
        <v>90</v>
      </c>
      <c r="B90">
        <v>2403</v>
      </c>
      <c r="C90" t="s">
        <v>221</v>
      </c>
      <c r="D90">
        <v>0.1</v>
      </c>
      <c r="F90">
        <v>8.5999999999999993E-2</v>
      </c>
      <c r="H90">
        <v>0.48799999999999999</v>
      </c>
      <c r="L90">
        <v>0.153</v>
      </c>
      <c r="N90">
        <v>0.182</v>
      </c>
      <c r="Q90">
        <f t="shared" si="47"/>
        <v>8.5500000000000003E-3</v>
      </c>
      <c r="S90">
        <f t="shared" si="48"/>
        <v>7.5249999999999996E-3</v>
      </c>
      <c r="U90">
        <f t="shared" si="49"/>
        <v>4.2358399999999997E-2</v>
      </c>
      <c r="W90">
        <f t="shared" si="50"/>
        <v>0</v>
      </c>
      <c r="Y90">
        <f t="shared" si="51"/>
        <v>1.56519E-2</v>
      </c>
      <c r="AA90">
        <f t="shared" si="52"/>
        <v>1.9346599999999999E-2</v>
      </c>
      <c r="BD90">
        <f t="shared" si="37"/>
        <v>7.5599999999999999E-3</v>
      </c>
      <c r="BF90">
        <f t="shared" si="38"/>
        <v>8.8924E-3</v>
      </c>
      <c r="BH90">
        <f t="shared" si="39"/>
        <v>3.7088000000000003E-2</v>
      </c>
      <c r="BJ90">
        <f t="shared" si="40"/>
        <v>0</v>
      </c>
      <c r="BL90">
        <f t="shared" si="41"/>
        <v>1.03734E-2</v>
      </c>
      <c r="BN90">
        <f t="shared" si="42"/>
        <v>1.21394E-2</v>
      </c>
      <c r="BP90">
        <f t="shared" si="43"/>
        <v>0</v>
      </c>
      <c r="BR90">
        <f t="shared" si="44"/>
        <v>0</v>
      </c>
      <c r="BT90">
        <f t="shared" si="45"/>
        <v>0</v>
      </c>
      <c r="BV90">
        <f t="shared" si="46"/>
        <v>0</v>
      </c>
    </row>
    <row r="91" spans="1:74" x14ac:dyDescent="0.3">
      <c r="A91">
        <v>91</v>
      </c>
      <c r="B91">
        <v>2404</v>
      </c>
      <c r="C91" t="s">
        <v>222</v>
      </c>
      <c r="F91">
        <v>0.32</v>
      </c>
      <c r="L91">
        <v>3.1E-2</v>
      </c>
      <c r="Q91">
        <f t="shared" si="47"/>
        <v>0</v>
      </c>
      <c r="S91">
        <f t="shared" si="48"/>
        <v>2.8000000000000001E-2</v>
      </c>
      <c r="U91">
        <f t="shared" si="49"/>
        <v>0</v>
      </c>
      <c r="W91">
        <f t="shared" si="50"/>
        <v>0</v>
      </c>
      <c r="Y91">
        <f t="shared" si="51"/>
        <v>3.1713000000000002E-3</v>
      </c>
      <c r="AA91">
        <f t="shared" si="52"/>
        <v>0</v>
      </c>
      <c r="BD91">
        <f t="shared" si="37"/>
        <v>0</v>
      </c>
      <c r="BF91">
        <f t="shared" si="38"/>
        <v>3.3087999999999999E-2</v>
      </c>
      <c r="BH91">
        <f t="shared" si="39"/>
        <v>0</v>
      </c>
      <c r="BJ91">
        <f t="shared" si="40"/>
        <v>0</v>
      </c>
      <c r="BL91">
        <f t="shared" si="41"/>
        <v>2.1018E-3</v>
      </c>
      <c r="BN91">
        <f t="shared" si="42"/>
        <v>0</v>
      </c>
      <c r="BP91">
        <f t="shared" si="43"/>
        <v>0</v>
      </c>
      <c r="BR91">
        <f t="shared" si="44"/>
        <v>0</v>
      </c>
      <c r="BT91">
        <f t="shared" si="45"/>
        <v>0</v>
      </c>
      <c r="BV91">
        <f t="shared" si="46"/>
        <v>0</v>
      </c>
    </row>
    <row r="92" spans="1:74" x14ac:dyDescent="0.3">
      <c r="A92">
        <v>92</v>
      </c>
      <c r="B92">
        <v>2405</v>
      </c>
      <c r="C92" t="s">
        <v>223</v>
      </c>
      <c r="F92">
        <v>0.11799999999999999</v>
      </c>
      <c r="Q92">
        <f t="shared" si="47"/>
        <v>0</v>
      </c>
      <c r="S92">
        <f t="shared" si="48"/>
        <v>1.0324999999999999E-2</v>
      </c>
      <c r="U92">
        <f t="shared" si="49"/>
        <v>0</v>
      </c>
      <c r="W92">
        <f t="shared" si="50"/>
        <v>0</v>
      </c>
      <c r="Y92">
        <f t="shared" si="51"/>
        <v>0</v>
      </c>
      <c r="AA92">
        <f t="shared" si="52"/>
        <v>0</v>
      </c>
      <c r="BD92">
        <f t="shared" si="37"/>
        <v>0</v>
      </c>
      <c r="BF92">
        <f t="shared" si="38"/>
        <v>1.2201200000000001E-2</v>
      </c>
      <c r="BH92">
        <f t="shared" si="39"/>
        <v>0</v>
      </c>
      <c r="BJ92">
        <f t="shared" si="40"/>
        <v>0</v>
      </c>
      <c r="BL92">
        <f t="shared" si="41"/>
        <v>0</v>
      </c>
      <c r="BN92">
        <f t="shared" si="42"/>
        <v>0</v>
      </c>
      <c r="BP92">
        <f t="shared" si="43"/>
        <v>0</v>
      </c>
      <c r="BR92">
        <f t="shared" si="44"/>
        <v>0</v>
      </c>
      <c r="BT92">
        <f t="shared" si="45"/>
        <v>0</v>
      </c>
      <c r="BV92">
        <f t="shared" si="46"/>
        <v>0</v>
      </c>
    </row>
    <row r="93" spans="1:74" x14ac:dyDescent="0.3">
      <c r="A93">
        <v>93</v>
      </c>
      <c r="B93">
        <v>2406</v>
      </c>
      <c r="C93" t="s">
        <v>224</v>
      </c>
      <c r="F93">
        <v>7.0000000000000007E-2</v>
      </c>
      <c r="Q93">
        <f t="shared" si="47"/>
        <v>0</v>
      </c>
      <c r="S93">
        <f t="shared" si="48"/>
        <v>6.1250000000000011E-3</v>
      </c>
      <c r="U93">
        <f t="shared" si="49"/>
        <v>0</v>
      </c>
      <c r="W93">
        <f t="shared" si="50"/>
        <v>0</v>
      </c>
      <c r="Y93">
        <f t="shared" si="51"/>
        <v>0</v>
      </c>
      <c r="AA93">
        <f t="shared" si="52"/>
        <v>0</v>
      </c>
      <c r="BD93">
        <f t="shared" si="37"/>
        <v>0</v>
      </c>
      <c r="BF93">
        <f t="shared" si="38"/>
        <v>7.2380000000000014E-3</v>
      </c>
      <c r="BH93">
        <f t="shared" si="39"/>
        <v>0</v>
      </c>
      <c r="BJ93">
        <f t="shared" si="40"/>
        <v>0</v>
      </c>
      <c r="BL93">
        <f t="shared" si="41"/>
        <v>0</v>
      </c>
      <c r="BN93">
        <f t="shared" si="42"/>
        <v>0</v>
      </c>
      <c r="BP93">
        <f t="shared" si="43"/>
        <v>0</v>
      </c>
      <c r="BR93">
        <f t="shared" si="44"/>
        <v>0</v>
      </c>
      <c r="BT93">
        <f t="shared" si="45"/>
        <v>0</v>
      </c>
      <c r="BV93">
        <f t="shared" si="46"/>
        <v>0</v>
      </c>
    </row>
    <row r="94" spans="1:74" x14ac:dyDescent="0.3">
      <c r="A94">
        <v>95</v>
      </c>
      <c r="B94">
        <v>2874</v>
      </c>
      <c r="C94" t="s">
        <v>225</v>
      </c>
      <c r="D94">
        <v>0.106</v>
      </c>
      <c r="F94">
        <v>0.123</v>
      </c>
      <c r="H94">
        <v>8.2000000000000003E-2</v>
      </c>
      <c r="J94">
        <v>3.7999999999999999E-2</v>
      </c>
      <c r="L94">
        <v>9.5000000000000001E-2</v>
      </c>
      <c r="N94">
        <v>7.5999999999999998E-2</v>
      </c>
      <c r="Q94">
        <f t="shared" si="47"/>
        <v>9.0629999999999999E-3</v>
      </c>
      <c r="S94">
        <f t="shared" si="48"/>
        <v>1.0762499999999999E-2</v>
      </c>
      <c r="U94">
        <f t="shared" si="49"/>
        <v>7.1176E-3</v>
      </c>
      <c r="W94">
        <f t="shared" si="50"/>
        <v>2.7891999999999999E-3</v>
      </c>
      <c r="Y94">
        <f t="shared" si="51"/>
        <v>9.7185000000000014E-3</v>
      </c>
      <c r="AA94">
        <f t="shared" si="52"/>
        <v>8.0787999999999988E-3</v>
      </c>
      <c r="BD94">
        <f t="shared" si="37"/>
        <v>8.0135999999999992E-3</v>
      </c>
      <c r="BF94">
        <f t="shared" si="38"/>
        <v>1.2718200000000001E-2</v>
      </c>
      <c r="BH94">
        <f t="shared" si="39"/>
        <v>6.2320000000000006E-3</v>
      </c>
      <c r="BJ94">
        <f t="shared" si="40"/>
        <v>2.8082000000000003E-3</v>
      </c>
      <c r="BL94">
        <f t="shared" si="41"/>
        <v>6.4409999999999997E-3</v>
      </c>
      <c r="BN94">
        <f t="shared" si="42"/>
        <v>5.0692000000000003E-3</v>
      </c>
      <c r="BP94">
        <f t="shared" si="43"/>
        <v>0</v>
      </c>
      <c r="BR94">
        <f t="shared" si="44"/>
        <v>0</v>
      </c>
      <c r="BT94">
        <f t="shared" si="45"/>
        <v>0</v>
      </c>
      <c r="BV94">
        <f t="shared" si="46"/>
        <v>0</v>
      </c>
    </row>
    <row r="95" spans="1:74" x14ac:dyDescent="0.3">
      <c r="A95">
        <v>96</v>
      </c>
      <c r="B95">
        <v>2875</v>
      </c>
      <c r="C95" t="s">
        <v>226</v>
      </c>
      <c r="J95">
        <v>7.0000000000000001E-3</v>
      </c>
      <c r="N95">
        <v>5.6000000000000001E-2</v>
      </c>
      <c r="Q95">
        <f t="shared" si="47"/>
        <v>0</v>
      </c>
      <c r="S95">
        <f t="shared" si="48"/>
        <v>0</v>
      </c>
      <c r="U95">
        <f t="shared" si="49"/>
        <v>0</v>
      </c>
      <c r="W95">
        <f t="shared" si="50"/>
        <v>5.1380000000000002E-4</v>
      </c>
      <c r="Y95">
        <f t="shared" si="51"/>
        <v>0</v>
      </c>
      <c r="AA95">
        <f t="shared" si="52"/>
        <v>5.9528000000000003E-3</v>
      </c>
      <c r="BD95">
        <f t="shared" si="37"/>
        <v>0</v>
      </c>
      <c r="BF95">
        <f t="shared" si="38"/>
        <v>0</v>
      </c>
      <c r="BH95">
        <f t="shared" si="39"/>
        <v>0</v>
      </c>
      <c r="BJ95">
        <f t="shared" si="40"/>
        <v>5.1730000000000005E-4</v>
      </c>
      <c r="BL95">
        <f t="shared" si="41"/>
        <v>0</v>
      </c>
      <c r="BN95">
        <f t="shared" si="42"/>
        <v>3.7352000000000002E-3</v>
      </c>
      <c r="BP95">
        <f t="shared" si="43"/>
        <v>0</v>
      </c>
      <c r="BR95">
        <f t="shared" si="44"/>
        <v>0</v>
      </c>
      <c r="BT95">
        <f t="shared" si="45"/>
        <v>0</v>
      </c>
      <c r="BV95">
        <f t="shared" si="46"/>
        <v>0</v>
      </c>
    </row>
    <row r="96" spans="1:74" x14ac:dyDescent="0.3">
      <c r="A96">
        <v>97</v>
      </c>
      <c r="B96">
        <v>2407</v>
      </c>
      <c r="C96" t="s">
        <v>227</v>
      </c>
      <c r="F96">
        <v>1.2999999999999999E-2</v>
      </c>
      <c r="H96">
        <v>0.01</v>
      </c>
      <c r="N96">
        <v>1.6E-2</v>
      </c>
      <c r="Q96">
        <f t="shared" si="47"/>
        <v>0</v>
      </c>
      <c r="S96">
        <f t="shared" si="48"/>
        <v>1.1375000000000001E-3</v>
      </c>
      <c r="U96">
        <f t="shared" si="49"/>
        <v>8.6799999999999996E-4</v>
      </c>
      <c r="W96">
        <f t="shared" si="50"/>
        <v>0</v>
      </c>
      <c r="Y96">
        <f t="shared" si="51"/>
        <v>0</v>
      </c>
      <c r="AA96">
        <f t="shared" si="52"/>
        <v>1.7008000000000001E-3</v>
      </c>
      <c r="BD96">
        <f t="shared" si="37"/>
        <v>0</v>
      </c>
      <c r="BF96">
        <f t="shared" si="38"/>
        <v>1.3442E-3</v>
      </c>
      <c r="BH96">
        <f t="shared" si="39"/>
        <v>7.6000000000000004E-4</v>
      </c>
      <c r="BJ96">
        <f t="shared" si="40"/>
        <v>0</v>
      </c>
      <c r="BL96">
        <f t="shared" si="41"/>
        <v>0</v>
      </c>
      <c r="BN96">
        <f t="shared" si="42"/>
        <v>1.0672000000000001E-3</v>
      </c>
      <c r="BP96">
        <f t="shared" si="43"/>
        <v>0</v>
      </c>
      <c r="BR96">
        <f t="shared" si="44"/>
        <v>0</v>
      </c>
      <c r="BT96">
        <f t="shared" si="45"/>
        <v>0</v>
      </c>
      <c r="BV96">
        <f t="shared" si="46"/>
        <v>0</v>
      </c>
    </row>
    <row r="97" spans="1:74" x14ac:dyDescent="0.3">
      <c r="A97">
        <v>98</v>
      </c>
      <c r="B97">
        <v>2159</v>
      </c>
      <c r="C97" t="s">
        <v>228</v>
      </c>
      <c r="D97">
        <v>1.4999999999999999E-2</v>
      </c>
      <c r="F97">
        <v>1.6E-2</v>
      </c>
      <c r="H97">
        <v>3.9E-2</v>
      </c>
      <c r="J97">
        <v>2.1999999999999999E-2</v>
      </c>
      <c r="L97">
        <v>2.8000000000000001E-2</v>
      </c>
      <c r="N97">
        <v>2.4E-2</v>
      </c>
      <c r="Q97">
        <f t="shared" si="47"/>
        <v>1.2825E-3</v>
      </c>
      <c r="S97">
        <f t="shared" si="48"/>
        <v>1.4000000000000002E-3</v>
      </c>
      <c r="U97">
        <f t="shared" si="49"/>
        <v>3.3851999999999997E-3</v>
      </c>
      <c r="W97">
        <f t="shared" si="50"/>
        <v>1.6148E-3</v>
      </c>
      <c r="Y97">
        <f t="shared" si="51"/>
        <v>2.8644E-3</v>
      </c>
      <c r="AA97">
        <f t="shared" si="52"/>
        <v>2.5512E-3</v>
      </c>
      <c r="BD97">
        <f t="shared" si="37"/>
        <v>1.1339999999999998E-3</v>
      </c>
      <c r="BF97">
        <f t="shared" si="38"/>
        <v>1.6544000000000001E-3</v>
      </c>
      <c r="BH97">
        <f t="shared" si="39"/>
        <v>2.9640000000000001E-3</v>
      </c>
      <c r="BJ97">
        <f t="shared" si="40"/>
        <v>1.6258000000000002E-3</v>
      </c>
      <c r="BL97">
        <f t="shared" si="41"/>
        <v>1.8984E-3</v>
      </c>
      <c r="BN97">
        <f t="shared" si="42"/>
        <v>1.6008000000000001E-3</v>
      </c>
      <c r="BP97">
        <f t="shared" si="43"/>
        <v>0</v>
      </c>
      <c r="BR97">
        <f t="shared" si="44"/>
        <v>0</v>
      </c>
      <c r="BT97">
        <f t="shared" si="45"/>
        <v>0</v>
      </c>
      <c r="BV97">
        <f t="shared" si="46"/>
        <v>0</v>
      </c>
    </row>
    <row r="98" spans="1:74" x14ac:dyDescent="0.3">
      <c r="A98">
        <v>100</v>
      </c>
      <c r="B98">
        <v>2408</v>
      </c>
      <c r="C98" t="s">
        <v>229</v>
      </c>
      <c r="F98">
        <v>0.01</v>
      </c>
      <c r="H98">
        <v>1.9E-2</v>
      </c>
      <c r="J98">
        <v>1.9E-2</v>
      </c>
      <c r="L98">
        <v>1.7000000000000001E-2</v>
      </c>
      <c r="N98">
        <v>1.7000000000000001E-2</v>
      </c>
      <c r="Q98">
        <f t="shared" si="47"/>
        <v>0</v>
      </c>
      <c r="S98">
        <f t="shared" si="48"/>
        <v>8.7500000000000002E-4</v>
      </c>
      <c r="U98">
        <f t="shared" si="49"/>
        <v>1.6492E-3</v>
      </c>
      <c r="W98">
        <f t="shared" si="50"/>
        <v>1.3946E-3</v>
      </c>
      <c r="Y98">
        <f t="shared" si="51"/>
        <v>1.7391000000000002E-3</v>
      </c>
      <c r="AA98">
        <f t="shared" si="52"/>
        <v>1.8071000000000001E-3</v>
      </c>
      <c r="BD98">
        <f t="shared" si="37"/>
        <v>0</v>
      </c>
      <c r="BF98">
        <f t="shared" si="38"/>
        <v>1.034E-3</v>
      </c>
      <c r="BH98">
        <f t="shared" si="39"/>
        <v>1.444E-3</v>
      </c>
      <c r="BJ98">
        <f t="shared" si="40"/>
        <v>1.4041000000000001E-3</v>
      </c>
      <c r="BL98">
        <f t="shared" si="41"/>
        <v>1.1526000000000002E-3</v>
      </c>
      <c r="BN98">
        <f t="shared" si="42"/>
        <v>1.1339000000000002E-3</v>
      </c>
      <c r="BP98">
        <f t="shared" si="43"/>
        <v>0</v>
      </c>
      <c r="BR98">
        <f t="shared" si="44"/>
        <v>0</v>
      </c>
      <c r="BT98">
        <f t="shared" si="45"/>
        <v>0</v>
      </c>
      <c r="BV98">
        <f t="shared" si="46"/>
        <v>0</v>
      </c>
    </row>
    <row r="99" spans="1:74" x14ac:dyDescent="0.3">
      <c r="A99">
        <v>101</v>
      </c>
      <c r="B99">
        <v>2877</v>
      </c>
      <c r="C99" t="s">
        <v>230</v>
      </c>
      <c r="H99">
        <v>4.0000000000000001E-3</v>
      </c>
      <c r="N99">
        <v>7.0000000000000001E-3</v>
      </c>
      <c r="Q99">
        <f t="shared" si="47"/>
        <v>0</v>
      </c>
      <c r="S99">
        <f t="shared" si="48"/>
        <v>0</v>
      </c>
      <c r="U99">
        <f t="shared" si="49"/>
        <v>3.4719999999999998E-4</v>
      </c>
      <c r="W99">
        <f t="shared" si="50"/>
        <v>0</v>
      </c>
      <c r="Y99">
        <f t="shared" si="51"/>
        <v>0</v>
      </c>
      <c r="AA99">
        <f t="shared" si="52"/>
        <v>7.4410000000000003E-4</v>
      </c>
      <c r="BD99">
        <f t="shared" si="37"/>
        <v>0</v>
      </c>
      <c r="BF99">
        <f t="shared" si="38"/>
        <v>0</v>
      </c>
      <c r="BH99">
        <f t="shared" si="39"/>
        <v>3.0400000000000002E-4</v>
      </c>
      <c r="BJ99">
        <f t="shared" si="40"/>
        <v>0</v>
      </c>
      <c r="BL99">
        <f t="shared" si="41"/>
        <v>0</v>
      </c>
      <c r="BN99">
        <f t="shared" si="42"/>
        <v>4.6690000000000002E-4</v>
      </c>
      <c r="BP99">
        <f t="shared" si="43"/>
        <v>0</v>
      </c>
      <c r="BR99">
        <f t="shared" si="44"/>
        <v>0</v>
      </c>
      <c r="BT99">
        <f t="shared" si="45"/>
        <v>0</v>
      </c>
      <c r="BV99">
        <f t="shared" si="46"/>
        <v>0</v>
      </c>
    </row>
    <row r="100" spans="1:74" x14ac:dyDescent="0.3">
      <c r="A100">
        <v>102</v>
      </c>
      <c r="B100">
        <v>2410</v>
      </c>
      <c r="C100" t="s">
        <v>231</v>
      </c>
      <c r="F100">
        <v>5.6000000000000001E-2</v>
      </c>
      <c r="H100">
        <v>5.0000000000000001E-3</v>
      </c>
      <c r="J100">
        <v>8.9999999999999993E-3</v>
      </c>
      <c r="L100">
        <v>3.7999999999999999E-2</v>
      </c>
      <c r="N100">
        <v>9.4E-2</v>
      </c>
      <c r="Q100">
        <f t="shared" si="47"/>
        <v>0</v>
      </c>
      <c r="S100">
        <f t="shared" si="48"/>
        <v>4.9000000000000007E-3</v>
      </c>
      <c r="U100">
        <f t="shared" si="49"/>
        <v>4.3399999999999998E-4</v>
      </c>
      <c r="W100">
        <f t="shared" si="50"/>
        <v>6.6060000000000001E-4</v>
      </c>
      <c r="Y100">
        <f t="shared" si="51"/>
        <v>3.8874000000000001E-3</v>
      </c>
      <c r="AA100">
        <f t="shared" si="52"/>
        <v>9.9921999999999997E-3</v>
      </c>
      <c r="BD100">
        <f t="shared" si="37"/>
        <v>0</v>
      </c>
      <c r="BF100">
        <f t="shared" si="38"/>
        <v>5.7904000000000011E-3</v>
      </c>
      <c r="BH100">
        <f t="shared" si="39"/>
        <v>3.8000000000000002E-4</v>
      </c>
      <c r="BJ100">
        <f t="shared" si="40"/>
        <v>6.6510000000000007E-4</v>
      </c>
      <c r="BL100">
        <f t="shared" si="41"/>
        <v>2.5764E-3</v>
      </c>
      <c r="BN100">
        <f t="shared" si="42"/>
        <v>6.2697999999999999E-3</v>
      </c>
      <c r="BP100">
        <f t="shared" si="43"/>
        <v>0</v>
      </c>
      <c r="BR100">
        <f t="shared" si="44"/>
        <v>0</v>
      </c>
      <c r="BT100">
        <f t="shared" si="45"/>
        <v>0</v>
      </c>
      <c r="BV100">
        <f t="shared" si="46"/>
        <v>0</v>
      </c>
    </row>
    <row r="101" spans="1:74" x14ac:dyDescent="0.3">
      <c r="A101">
        <v>103</v>
      </c>
      <c r="B101">
        <v>2411</v>
      </c>
      <c r="C101" t="s">
        <v>232</v>
      </c>
      <c r="H101">
        <v>5.0000000000000001E-3</v>
      </c>
      <c r="N101">
        <v>1.7000000000000001E-2</v>
      </c>
      <c r="Q101">
        <f t="shared" si="47"/>
        <v>0</v>
      </c>
      <c r="S101">
        <f t="shared" si="48"/>
        <v>0</v>
      </c>
      <c r="U101">
        <f t="shared" si="49"/>
        <v>4.3399999999999998E-4</v>
      </c>
      <c r="W101">
        <f t="shared" si="50"/>
        <v>0</v>
      </c>
      <c r="Y101">
        <f t="shared" si="51"/>
        <v>0</v>
      </c>
      <c r="AA101">
        <f t="shared" si="52"/>
        <v>1.8071000000000001E-3</v>
      </c>
      <c r="BD101">
        <f t="shared" si="37"/>
        <v>0</v>
      </c>
      <c r="BF101">
        <f t="shared" si="38"/>
        <v>0</v>
      </c>
      <c r="BH101">
        <f t="shared" si="39"/>
        <v>3.8000000000000002E-4</v>
      </c>
      <c r="BJ101">
        <f t="shared" si="40"/>
        <v>0</v>
      </c>
      <c r="BL101">
        <f t="shared" si="41"/>
        <v>0</v>
      </c>
      <c r="BN101">
        <f t="shared" si="42"/>
        <v>1.1339000000000002E-3</v>
      </c>
      <c r="BP101">
        <f t="shared" si="43"/>
        <v>0</v>
      </c>
      <c r="BR101">
        <f t="shared" si="44"/>
        <v>0</v>
      </c>
      <c r="BT101">
        <f t="shared" si="45"/>
        <v>0</v>
      </c>
      <c r="BV101">
        <f t="shared" si="46"/>
        <v>0</v>
      </c>
    </row>
    <row r="102" spans="1:74" x14ac:dyDescent="0.3">
      <c r="A102">
        <v>104</v>
      </c>
      <c r="B102">
        <v>2412</v>
      </c>
      <c r="C102" t="s">
        <v>233</v>
      </c>
      <c r="F102">
        <v>6.6000000000000003E-2</v>
      </c>
      <c r="H102">
        <v>8.0000000000000002E-3</v>
      </c>
      <c r="J102">
        <v>0.01</v>
      </c>
      <c r="L102">
        <v>0.127</v>
      </c>
      <c r="N102">
        <v>0.10299999999999999</v>
      </c>
      <c r="Q102">
        <f t="shared" si="47"/>
        <v>0</v>
      </c>
      <c r="S102">
        <f t="shared" si="48"/>
        <v>5.7750000000000006E-3</v>
      </c>
      <c r="U102">
        <f t="shared" si="49"/>
        <v>6.9439999999999997E-4</v>
      </c>
      <c r="W102">
        <f t="shared" si="50"/>
        <v>7.3400000000000006E-4</v>
      </c>
      <c r="Y102">
        <f t="shared" si="51"/>
        <v>1.2992100000000001E-2</v>
      </c>
      <c r="AA102">
        <f t="shared" si="52"/>
        <v>1.0948899999999998E-2</v>
      </c>
      <c r="BD102">
        <f t="shared" si="37"/>
        <v>0</v>
      </c>
      <c r="BF102">
        <f t="shared" si="38"/>
        <v>6.8244000000000004E-3</v>
      </c>
      <c r="BH102">
        <f t="shared" si="39"/>
        <v>6.0800000000000003E-4</v>
      </c>
      <c r="BJ102">
        <f t="shared" si="40"/>
        <v>7.3900000000000007E-4</v>
      </c>
      <c r="BL102">
        <f t="shared" si="41"/>
        <v>8.6105999999999995E-3</v>
      </c>
      <c r="BN102">
        <f t="shared" si="42"/>
        <v>6.8700999999999996E-3</v>
      </c>
      <c r="BP102">
        <f t="shared" si="43"/>
        <v>0</v>
      </c>
      <c r="BR102">
        <f t="shared" si="44"/>
        <v>0</v>
      </c>
      <c r="BT102">
        <f t="shared" si="45"/>
        <v>0</v>
      </c>
      <c r="BV102">
        <f t="shared" si="46"/>
        <v>0</v>
      </c>
    </row>
    <row r="103" spans="1:74" x14ac:dyDescent="0.3">
      <c r="A103">
        <v>105</v>
      </c>
      <c r="B103">
        <v>2413</v>
      </c>
      <c r="C103" t="s">
        <v>234</v>
      </c>
      <c r="N103">
        <v>1.4999999999999999E-2</v>
      </c>
      <c r="Q103">
        <f t="shared" si="47"/>
        <v>0</v>
      </c>
      <c r="S103">
        <f t="shared" si="48"/>
        <v>0</v>
      </c>
      <c r="U103">
        <f t="shared" si="49"/>
        <v>0</v>
      </c>
      <c r="W103">
        <f t="shared" si="50"/>
        <v>0</v>
      </c>
      <c r="Y103">
        <f t="shared" si="51"/>
        <v>0</v>
      </c>
      <c r="AA103">
        <f t="shared" si="52"/>
        <v>1.5944999999999998E-3</v>
      </c>
      <c r="BD103">
        <f t="shared" si="37"/>
        <v>0</v>
      </c>
      <c r="BF103">
        <f t="shared" si="38"/>
        <v>0</v>
      </c>
      <c r="BH103">
        <f t="shared" si="39"/>
        <v>0</v>
      </c>
      <c r="BJ103">
        <f t="shared" si="40"/>
        <v>0</v>
      </c>
      <c r="BL103">
        <f t="shared" si="41"/>
        <v>0</v>
      </c>
      <c r="BN103">
        <f t="shared" si="42"/>
        <v>1.0004999999999999E-3</v>
      </c>
      <c r="BP103">
        <f t="shared" si="43"/>
        <v>0</v>
      </c>
      <c r="BR103">
        <f t="shared" si="44"/>
        <v>0</v>
      </c>
      <c r="BT103">
        <f t="shared" si="45"/>
        <v>0</v>
      </c>
      <c r="BV103">
        <f t="shared" si="46"/>
        <v>0</v>
      </c>
    </row>
    <row r="104" spans="1:74" x14ac:dyDescent="0.3">
      <c r="A104">
        <v>106</v>
      </c>
      <c r="B104">
        <v>2414</v>
      </c>
      <c r="C104" t="s">
        <v>235</v>
      </c>
      <c r="F104">
        <v>1.6E-2</v>
      </c>
      <c r="L104">
        <v>0.04</v>
      </c>
      <c r="N104">
        <v>1.4E-2</v>
      </c>
      <c r="Q104">
        <f t="shared" si="47"/>
        <v>0</v>
      </c>
      <c r="S104">
        <f t="shared" si="48"/>
        <v>1.4000000000000002E-3</v>
      </c>
      <c r="U104">
        <f t="shared" si="49"/>
        <v>0</v>
      </c>
      <c r="W104">
        <f t="shared" si="50"/>
        <v>0</v>
      </c>
      <c r="Y104">
        <f t="shared" si="51"/>
        <v>4.0919999999999993E-3</v>
      </c>
      <c r="AA104">
        <f t="shared" si="52"/>
        <v>1.4882000000000001E-3</v>
      </c>
      <c r="BD104">
        <f t="shared" si="37"/>
        <v>0</v>
      </c>
      <c r="BF104">
        <f t="shared" si="38"/>
        <v>1.6544000000000001E-3</v>
      </c>
      <c r="BH104">
        <f t="shared" si="39"/>
        <v>0</v>
      </c>
      <c r="BJ104">
        <f t="shared" si="40"/>
        <v>0</v>
      </c>
      <c r="BL104">
        <f t="shared" si="41"/>
        <v>2.7119999999999996E-3</v>
      </c>
      <c r="BN104">
        <f t="shared" si="42"/>
        <v>9.3380000000000004E-4</v>
      </c>
      <c r="BP104">
        <f t="shared" si="43"/>
        <v>0</v>
      </c>
      <c r="BR104">
        <f t="shared" si="44"/>
        <v>0</v>
      </c>
      <c r="BT104">
        <f t="shared" si="45"/>
        <v>0</v>
      </c>
      <c r="BV104">
        <f t="shared" si="46"/>
        <v>0</v>
      </c>
    </row>
    <row r="105" spans="1:74" x14ac:dyDescent="0.3">
      <c r="A105">
        <v>109</v>
      </c>
      <c r="B105">
        <v>2880</v>
      </c>
      <c r="C105" t="s">
        <v>236</v>
      </c>
      <c r="L105">
        <v>0.192</v>
      </c>
      <c r="Q105">
        <f t="shared" si="47"/>
        <v>0</v>
      </c>
      <c r="S105">
        <f t="shared" si="48"/>
        <v>0</v>
      </c>
      <c r="U105">
        <f t="shared" si="49"/>
        <v>0</v>
      </c>
      <c r="W105">
        <f t="shared" si="50"/>
        <v>0</v>
      </c>
      <c r="Y105">
        <f t="shared" si="51"/>
        <v>1.9641600000000002E-2</v>
      </c>
      <c r="AA105">
        <f t="shared" si="52"/>
        <v>0</v>
      </c>
      <c r="BD105">
        <f t="shared" si="37"/>
        <v>0</v>
      </c>
      <c r="BF105">
        <f t="shared" si="38"/>
        <v>0</v>
      </c>
      <c r="BH105">
        <f t="shared" si="39"/>
        <v>0</v>
      </c>
      <c r="BJ105">
        <f t="shared" si="40"/>
        <v>0</v>
      </c>
      <c r="BL105">
        <f t="shared" si="41"/>
        <v>1.3017600000000001E-2</v>
      </c>
      <c r="BN105">
        <f t="shared" si="42"/>
        <v>0</v>
      </c>
      <c r="BP105">
        <f t="shared" si="43"/>
        <v>0</v>
      </c>
      <c r="BR105">
        <f t="shared" si="44"/>
        <v>0</v>
      </c>
      <c r="BT105">
        <f t="shared" si="45"/>
        <v>0</v>
      </c>
      <c r="BV105">
        <f t="shared" si="46"/>
        <v>0</v>
      </c>
    </row>
    <row r="106" spans="1:74" x14ac:dyDescent="0.3">
      <c r="B106">
        <v>2921</v>
      </c>
      <c r="C106" t="s">
        <v>311</v>
      </c>
      <c r="L106">
        <v>0.129</v>
      </c>
      <c r="Q106">
        <f t="shared" si="47"/>
        <v>0</v>
      </c>
      <c r="S106">
        <f t="shared" si="48"/>
        <v>0</v>
      </c>
      <c r="U106">
        <f t="shared" si="49"/>
        <v>0</v>
      </c>
      <c r="W106">
        <f t="shared" si="50"/>
        <v>0</v>
      </c>
      <c r="Y106">
        <f t="shared" si="51"/>
        <v>1.31967E-2</v>
      </c>
      <c r="AA106">
        <f t="shared" si="52"/>
        <v>0</v>
      </c>
      <c r="BD106">
        <f t="shared" si="37"/>
        <v>0</v>
      </c>
      <c r="BF106">
        <f t="shared" si="38"/>
        <v>0</v>
      </c>
      <c r="BH106">
        <f t="shared" si="39"/>
        <v>0</v>
      </c>
      <c r="BJ106">
        <f t="shared" si="40"/>
        <v>0</v>
      </c>
      <c r="BL106">
        <f t="shared" si="41"/>
        <v>8.7461999999999991E-3</v>
      </c>
      <c r="BN106">
        <f t="shared" si="42"/>
        <v>0</v>
      </c>
      <c r="BP106">
        <f t="shared" si="43"/>
        <v>0</v>
      </c>
      <c r="BR106">
        <f t="shared" si="44"/>
        <v>0</v>
      </c>
      <c r="BT106">
        <f t="shared" si="45"/>
        <v>0</v>
      </c>
      <c r="BV106">
        <f t="shared" si="46"/>
        <v>0</v>
      </c>
    </row>
    <row r="107" spans="1:74" x14ac:dyDescent="0.3">
      <c r="A107">
        <v>110</v>
      </c>
      <c r="B107">
        <v>2421</v>
      </c>
      <c r="C107" t="s">
        <v>237</v>
      </c>
      <c r="H107">
        <v>4.8000000000000001E-2</v>
      </c>
      <c r="J107">
        <v>0.10100000000000001</v>
      </c>
      <c r="L107">
        <v>6.0999999999999999E-2</v>
      </c>
      <c r="N107">
        <v>6.6000000000000003E-2</v>
      </c>
      <c r="Q107">
        <f t="shared" si="47"/>
        <v>0</v>
      </c>
      <c r="S107">
        <f t="shared" si="48"/>
        <v>0</v>
      </c>
      <c r="U107">
        <f t="shared" si="49"/>
        <v>4.1664000000000007E-3</v>
      </c>
      <c r="W107">
        <f t="shared" si="50"/>
        <v>7.4134000000000014E-3</v>
      </c>
      <c r="Y107">
        <f t="shared" si="51"/>
        <v>6.2402999999999998E-3</v>
      </c>
      <c r="AA107">
        <f t="shared" si="52"/>
        <v>7.0158000000000009E-3</v>
      </c>
      <c r="BD107">
        <f t="shared" si="37"/>
        <v>0</v>
      </c>
      <c r="BF107">
        <f t="shared" si="38"/>
        <v>0</v>
      </c>
      <c r="BH107">
        <f t="shared" si="39"/>
        <v>3.6480000000000002E-3</v>
      </c>
      <c r="BJ107">
        <f t="shared" si="40"/>
        <v>7.4639000000000007E-3</v>
      </c>
      <c r="BL107">
        <f t="shared" si="41"/>
        <v>4.1357999999999994E-3</v>
      </c>
      <c r="BN107">
        <f t="shared" si="42"/>
        <v>4.4022000000000002E-3</v>
      </c>
      <c r="BP107">
        <f t="shared" si="43"/>
        <v>0</v>
      </c>
      <c r="BR107">
        <f t="shared" si="44"/>
        <v>0</v>
      </c>
      <c r="BT107">
        <f t="shared" si="45"/>
        <v>0</v>
      </c>
      <c r="BV107">
        <f t="shared" si="46"/>
        <v>0</v>
      </c>
    </row>
    <row r="108" spans="1:74" x14ac:dyDescent="0.3">
      <c r="A108">
        <v>111</v>
      </c>
      <c r="B108">
        <v>2881</v>
      </c>
      <c r="C108" t="s">
        <v>241</v>
      </c>
      <c r="F108">
        <v>4.4999999999999998E-2</v>
      </c>
      <c r="H108">
        <v>0.105</v>
      </c>
      <c r="J108">
        <v>0.125</v>
      </c>
      <c r="L108">
        <v>4.4999999999999998E-2</v>
      </c>
      <c r="N108">
        <v>0.36799999999999999</v>
      </c>
      <c r="Q108">
        <f t="shared" si="47"/>
        <v>0</v>
      </c>
      <c r="S108">
        <f t="shared" si="48"/>
        <v>3.9375E-3</v>
      </c>
      <c r="U108">
        <f t="shared" si="49"/>
        <v>9.1139999999999988E-3</v>
      </c>
      <c r="W108">
        <f t="shared" si="50"/>
        <v>9.1750000000000009E-3</v>
      </c>
      <c r="Y108">
        <f t="shared" si="51"/>
        <v>4.6034999999999991E-3</v>
      </c>
      <c r="AA108">
        <f t="shared" si="52"/>
        <v>3.9118400000000005E-2</v>
      </c>
      <c r="BD108">
        <f t="shared" si="37"/>
        <v>0</v>
      </c>
      <c r="BF108">
        <f t="shared" si="38"/>
        <v>4.6530000000000009E-3</v>
      </c>
      <c r="BH108">
        <f t="shared" si="39"/>
        <v>7.9799999999999992E-3</v>
      </c>
      <c r="BJ108">
        <f t="shared" si="40"/>
        <v>9.2375000000000009E-3</v>
      </c>
      <c r="BL108">
        <f t="shared" si="41"/>
        <v>3.0509999999999999E-3</v>
      </c>
      <c r="BN108">
        <f t="shared" si="42"/>
        <v>2.4545600000000001E-2</v>
      </c>
      <c r="BP108">
        <f t="shared" si="43"/>
        <v>0</v>
      </c>
      <c r="BR108">
        <f t="shared" si="44"/>
        <v>0</v>
      </c>
      <c r="BT108">
        <f t="shared" si="45"/>
        <v>0</v>
      </c>
      <c r="BV108">
        <f t="shared" si="46"/>
        <v>0</v>
      </c>
    </row>
    <row r="109" spans="1:74" x14ac:dyDescent="0.3">
      <c r="A109">
        <v>113</v>
      </c>
      <c r="B109">
        <v>2884</v>
      </c>
      <c r="C109" t="s">
        <v>238</v>
      </c>
      <c r="N109">
        <v>1.4E-2</v>
      </c>
      <c r="Q109">
        <f t="shared" si="47"/>
        <v>0</v>
      </c>
      <c r="S109">
        <f t="shared" si="48"/>
        <v>0</v>
      </c>
      <c r="U109">
        <f t="shared" si="49"/>
        <v>0</v>
      </c>
      <c r="W109">
        <f t="shared" si="50"/>
        <v>0</v>
      </c>
      <c r="Y109">
        <f t="shared" si="51"/>
        <v>0</v>
      </c>
      <c r="AA109">
        <f t="shared" si="52"/>
        <v>1.4882000000000001E-3</v>
      </c>
      <c r="BD109">
        <f t="shared" si="37"/>
        <v>0</v>
      </c>
      <c r="BF109">
        <f t="shared" si="38"/>
        <v>0</v>
      </c>
      <c r="BH109">
        <f t="shared" si="39"/>
        <v>0</v>
      </c>
      <c r="BJ109">
        <f t="shared" si="40"/>
        <v>0</v>
      </c>
      <c r="BL109">
        <f t="shared" si="41"/>
        <v>0</v>
      </c>
      <c r="BN109">
        <f t="shared" si="42"/>
        <v>9.3380000000000004E-4</v>
      </c>
      <c r="BP109">
        <f t="shared" si="43"/>
        <v>0</v>
      </c>
      <c r="BR109">
        <f t="shared" si="44"/>
        <v>0</v>
      </c>
      <c r="BT109">
        <f t="shared" si="45"/>
        <v>0</v>
      </c>
      <c r="BV109">
        <f t="shared" si="46"/>
        <v>0</v>
      </c>
    </row>
    <row r="110" spans="1:74" x14ac:dyDescent="0.3">
      <c r="A110">
        <v>114</v>
      </c>
      <c r="B110">
        <v>2424</v>
      </c>
      <c r="C110" t="s">
        <v>239</v>
      </c>
      <c r="N110">
        <v>1.0999999999999999E-2</v>
      </c>
      <c r="Q110">
        <f t="shared" si="47"/>
        <v>0</v>
      </c>
      <c r="S110">
        <f t="shared" si="48"/>
        <v>0</v>
      </c>
      <c r="U110">
        <f t="shared" si="49"/>
        <v>0</v>
      </c>
      <c r="W110">
        <f t="shared" si="50"/>
        <v>0</v>
      </c>
      <c r="Y110">
        <f t="shared" si="51"/>
        <v>0</v>
      </c>
      <c r="AA110">
        <f t="shared" si="52"/>
        <v>1.1693000000000001E-3</v>
      </c>
      <c r="BD110">
        <f t="shared" si="37"/>
        <v>0</v>
      </c>
      <c r="BF110">
        <f t="shared" si="38"/>
        <v>0</v>
      </c>
      <c r="BH110">
        <f t="shared" si="39"/>
        <v>0</v>
      </c>
      <c r="BJ110">
        <f t="shared" si="40"/>
        <v>0</v>
      </c>
      <c r="BL110">
        <f t="shared" si="41"/>
        <v>0</v>
      </c>
      <c r="BN110">
        <f t="shared" si="42"/>
        <v>7.337E-4</v>
      </c>
      <c r="BP110">
        <f t="shared" si="43"/>
        <v>0</v>
      </c>
      <c r="BR110">
        <f t="shared" si="44"/>
        <v>0</v>
      </c>
      <c r="BT110">
        <f t="shared" si="45"/>
        <v>0</v>
      </c>
      <c r="BV110">
        <f t="shared" si="46"/>
        <v>0</v>
      </c>
    </row>
    <row r="111" spans="1:74" x14ac:dyDescent="0.3">
      <c r="A111">
        <v>116</v>
      </c>
      <c r="B111">
        <v>947</v>
      </c>
      <c r="C111" t="s">
        <v>87</v>
      </c>
      <c r="F111">
        <v>0.19</v>
      </c>
      <c r="H111">
        <v>0.13600000000000001</v>
      </c>
      <c r="J111">
        <v>4.7E-2</v>
      </c>
      <c r="L111">
        <v>0.184</v>
      </c>
      <c r="N111">
        <v>0.35599999999999998</v>
      </c>
      <c r="Q111">
        <f t="shared" si="47"/>
        <v>0</v>
      </c>
      <c r="S111">
        <f t="shared" si="48"/>
        <v>1.6625000000000001E-2</v>
      </c>
      <c r="U111">
        <f t="shared" si="49"/>
        <v>1.1804800000000001E-2</v>
      </c>
      <c r="W111">
        <f t="shared" si="50"/>
        <v>3.4498000000000003E-3</v>
      </c>
      <c r="Y111">
        <f t="shared" si="51"/>
        <v>1.8823199999999998E-2</v>
      </c>
      <c r="AA111">
        <f t="shared" si="52"/>
        <v>3.7842799999999996E-2</v>
      </c>
      <c r="BD111">
        <f t="shared" si="37"/>
        <v>0</v>
      </c>
      <c r="BF111">
        <f t="shared" si="38"/>
        <v>1.9646E-2</v>
      </c>
      <c r="BH111">
        <f t="shared" si="39"/>
        <v>1.0336E-2</v>
      </c>
      <c r="BJ111">
        <f t="shared" si="40"/>
        <v>3.4732999999999999E-3</v>
      </c>
      <c r="BL111">
        <f t="shared" si="41"/>
        <v>1.2475199999999999E-2</v>
      </c>
      <c r="BN111">
        <f t="shared" si="42"/>
        <v>2.3745200000000001E-2</v>
      </c>
      <c r="BP111">
        <f t="shared" si="43"/>
        <v>0</v>
      </c>
      <c r="BR111">
        <f t="shared" si="44"/>
        <v>0</v>
      </c>
      <c r="BT111">
        <f t="shared" si="45"/>
        <v>0</v>
      </c>
      <c r="BV111">
        <f t="shared" si="46"/>
        <v>0</v>
      </c>
    </row>
    <row r="112" spans="1:74" x14ac:dyDescent="0.3">
      <c r="A112">
        <v>117</v>
      </c>
      <c r="B112">
        <v>935</v>
      </c>
      <c r="C112" t="s">
        <v>88</v>
      </c>
      <c r="D112">
        <v>6.6000000000000003E-2</v>
      </c>
      <c r="F112">
        <v>5.8999999999999997E-2</v>
      </c>
      <c r="H112">
        <v>0.17399999999999999</v>
      </c>
      <c r="J112">
        <v>7.4999999999999997E-2</v>
      </c>
      <c r="L112">
        <v>0.161</v>
      </c>
      <c r="N112">
        <v>0.254</v>
      </c>
      <c r="Q112">
        <f t="shared" si="47"/>
        <v>5.6430000000000004E-3</v>
      </c>
      <c r="S112">
        <f t="shared" si="48"/>
        <v>5.1624999999999996E-3</v>
      </c>
      <c r="U112">
        <f t="shared" si="49"/>
        <v>1.5103199999999999E-2</v>
      </c>
      <c r="W112">
        <f t="shared" si="50"/>
        <v>5.5049999999999995E-3</v>
      </c>
      <c r="Y112">
        <f t="shared" si="51"/>
        <v>1.64703E-2</v>
      </c>
      <c r="AA112">
        <f t="shared" si="52"/>
        <v>2.7000199999999999E-2</v>
      </c>
      <c r="BD112">
        <f t="shared" si="37"/>
        <v>4.9896000000000003E-3</v>
      </c>
      <c r="BF112">
        <f t="shared" si="38"/>
        <v>6.1006000000000003E-3</v>
      </c>
      <c r="BH112">
        <f t="shared" si="39"/>
        <v>1.3223999999999998E-2</v>
      </c>
      <c r="BJ112">
        <f t="shared" si="40"/>
        <v>5.5425000000000006E-3</v>
      </c>
      <c r="BL112">
        <f t="shared" si="41"/>
        <v>1.09158E-2</v>
      </c>
      <c r="BN112">
        <f t="shared" si="42"/>
        <v>1.69418E-2</v>
      </c>
      <c r="BP112">
        <f t="shared" si="43"/>
        <v>0</v>
      </c>
      <c r="BR112">
        <f t="shared" si="44"/>
        <v>0</v>
      </c>
      <c r="BT112">
        <f t="shared" si="45"/>
        <v>0</v>
      </c>
      <c r="BV112">
        <f t="shared" si="46"/>
        <v>0</v>
      </c>
    </row>
    <row r="113" spans="1:74" x14ac:dyDescent="0.3">
      <c r="A113">
        <v>118</v>
      </c>
      <c r="B113">
        <v>2341</v>
      </c>
      <c r="C113" t="s">
        <v>89</v>
      </c>
      <c r="D113">
        <v>2.1000000000000001E-2</v>
      </c>
      <c r="F113">
        <v>4.1000000000000002E-2</v>
      </c>
      <c r="H113">
        <v>6.0999999999999999E-2</v>
      </c>
      <c r="J113">
        <v>8.3000000000000004E-2</v>
      </c>
      <c r="L113">
        <v>0.124</v>
      </c>
      <c r="N113">
        <v>0.19500000000000001</v>
      </c>
      <c r="Q113">
        <f t="shared" si="47"/>
        <v>1.7955E-3</v>
      </c>
      <c r="S113">
        <f t="shared" si="48"/>
        <v>3.5875000000000004E-3</v>
      </c>
      <c r="U113">
        <f t="shared" si="49"/>
        <v>5.2947999999999997E-3</v>
      </c>
      <c r="W113">
        <f t="shared" si="50"/>
        <v>6.0922000000000007E-3</v>
      </c>
      <c r="Y113">
        <f t="shared" si="51"/>
        <v>1.2685200000000001E-2</v>
      </c>
      <c r="AA113">
        <f t="shared" si="52"/>
        <v>2.07285E-2</v>
      </c>
      <c r="BD113">
        <f t="shared" si="37"/>
        <v>1.5876E-3</v>
      </c>
      <c r="BF113">
        <f t="shared" si="38"/>
        <v>4.2394000000000008E-3</v>
      </c>
      <c r="BH113">
        <f t="shared" si="39"/>
        <v>4.6360000000000004E-3</v>
      </c>
      <c r="BJ113">
        <f t="shared" si="40"/>
        <v>6.1337000000000006E-3</v>
      </c>
      <c r="BL113">
        <f t="shared" si="41"/>
        <v>8.4072000000000001E-3</v>
      </c>
      <c r="BN113">
        <f t="shared" si="42"/>
        <v>1.3006500000000001E-2</v>
      </c>
      <c r="BP113">
        <f t="shared" si="43"/>
        <v>0</v>
      </c>
      <c r="BR113">
        <f t="shared" si="44"/>
        <v>0</v>
      </c>
      <c r="BT113">
        <f t="shared" si="45"/>
        <v>0</v>
      </c>
      <c r="BV113">
        <f t="shared" si="46"/>
        <v>0</v>
      </c>
    </row>
    <row r="114" spans="1:74" x14ac:dyDescent="0.3">
      <c r="A114">
        <v>119</v>
      </c>
      <c r="B114" s="17">
        <v>1752</v>
      </c>
      <c r="C114" t="s">
        <v>90</v>
      </c>
      <c r="D114">
        <v>0.13700000000000001</v>
      </c>
      <c r="F114">
        <v>0.26800000000000002</v>
      </c>
      <c r="H114">
        <v>0.60799999999999998</v>
      </c>
      <c r="J114">
        <v>0.67800000000000005</v>
      </c>
      <c r="L114">
        <v>1.2989999999999999</v>
      </c>
      <c r="N114">
        <v>1.3819999999999999</v>
      </c>
      <c r="Q114">
        <f t="shared" si="47"/>
        <v>1.1713500000000002E-2</v>
      </c>
      <c r="S114">
        <f t="shared" si="48"/>
        <v>2.3450000000000002E-2</v>
      </c>
      <c r="U114">
        <f t="shared" si="49"/>
        <v>5.2774399999999999E-2</v>
      </c>
      <c r="W114">
        <f t="shared" si="50"/>
        <v>4.9765200000000009E-2</v>
      </c>
      <c r="Y114">
        <f t="shared" si="51"/>
        <v>0.1328877</v>
      </c>
      <c r="AA114">
        <f t="shared" si="52"/>
        <v>0.1469066</v>
      </c>
      <c r="BD114">
        <f t="shared" si="37"/>
        <v>1.03572E-2</v>
      </c>
      <c r="BF114">
        <f t="shared" si="38"/>
        <v>2.7711200000000002E-2</v>
      </c>
      <c r="BH114">
        <f t="shared" si="39"/>
        <v>4.6207999999999999E-2</v>
      </c>
      <c r="BJ114">
        <f t="shared" si="40"/>
        <v>5.0104200000000008E-2</v>
      </c>
      <c r="BL114">
        <f t="shared" si="41"/>
        <v>8.8072199999999989E-2</v>
      </c>
      <c r="BN114">
        <f t="shared" si="42"/>
        <v>9.2179399999999995E-2</v>
      </c>
      <c r="BP114">
        <f t="shared" si="43"/>
        <v>0</v>
      </c>
      <c r="BR114">
        <f t="shared" si="44"/>
        <v>0</v>
      </c>
      <c r="BT114">
        <f t="shared" si="45"/>
        <v>0</v>
      </c>
      <c r="BV114">
        <f t="shared" si="46"/>
        <v>0</v>
      </c>
    </row>
    <row r="115" spans="1:74" x14ac:dyDescent="0.3">
      <c r="A115">
        <v>120</v>
      </c>
      <c r="B115">
        <v>2426</v>
      </c>
      <c r="C115" t="s">
        <v>91</v>
      </c>
      <c r="D115">
        <v>0.252</v>
      </c>
      <c r="F115">
        <v>0.19</v>
      </c>
      <c r="H115">
        <v>0.13400000000000001</v>
      </c>
      <c r="J115">
        <v>0.123</v>
      </c>
      <c r="L115">
        <v>0.251</v>
      </c>
      <c r="N115">
        <v>0.42799999999999999</v>
      </c>
      <c r="Q115">
        <f t="shared" si="47"/>
        <v>2.1545999999999999E-2</v>
      </c>
      <c r="S115">
        <f t="shared" si="48"/>
        <v>1.6625000000000001E-2</v>
      </c>
      <c r="U115">
        <f t="shared" si="49"/>
        <v>1.16312E-2</v>
      </c>
      <c r="W115">
        <f t="shared" si="50"/>
        <v>9.0282000000000001E-3</v>
      </c>
      <c r="Y115">
        <f t="shared" si="51"/>
        <v>2.56773E-2</v>
      </c>
      <c r="AA115">
        <f t="shared" si="52"/>
        <v>4.5496399999999999E-2</v>
      </c>
      <c r="BD115">
        <f t="shared" si="37"/>
        <v>1.9051199999999997E-2</v>
      </c>
      <c r="BF115">
        <f t="shared" si="38"/>
        <v>1.9646E-2</v>
      </c>
      <c r="BH115">
        <f t="shared" si="39"/>
        <v>1.0184E-2</v>
      </c>
      <c r="BJ115">
        <f t="shared" si="40"/>
        <v>9.0897000000000009E-3</v>
      </c>
      <c r="BL115">
        <f t="shared" si="41"/>
        <v>1.7017799999999996E-2</v>
      </c>
      <c r="BN115">
        <f t="shared" si="42"/>
        <v>2.8547599999999999E-2</v>
      </c>
      <c r="BP115">
        <f t="shared" si="43"/>
        <v>0</v>
      </c>
      <c r="BR115">
        <f t="shared" si="44"/>
        <v>0</v>
      </c>
      <c r="BT115">
        <f t="shared" si="45"/>
        <v>0</v>
      </c>
      <c r="BV115">
        <f t="shared" si="46"/>
        <v>0</v>
      </c>
    </row>
    <row r="116" spans="1:74" x14ac:dyDescent="0.3">
      <c r="A116">
        <v>121</v>
      </c>
      <c r="B116">
        <v>1754</v>
      </c>
      <c r="C116" t="s">
        <v>92</v>
      </c>
      <c r="D116">
        <v>2.8000000000000001E-2</v>
      </c>
      <c r="F116">
        <v>0.05</v>
      </c>
      <c r="H116">
        <v>4.9000000000000002E-2</v>
      </c>
      <c r="J116">
        <v>4.9000000000000002E-2</v>
      </c>
      <c r="L116">
        <v>0.09</v>
      </c>
      <c r="N116">
        <v>0.20300000000000001</v>
      </c>
      <c r="Q116">
        <f t="shared" si="47"/>
        <v>2.3940000000000003E-3</v>
      </c>
      <c r="S116">
        <f t="shared" si="48"/>
        <v>4.3750000000000004E-3</v>
      </c>
      <c r="U116">
        <f t="shared" si="49"/>
        <v>4.2531999999999995E-3</v>
      </c>
      <c r="W116">
        <f t="shared" si="50"/>
        <v>3.5966000000000006E-3</v>
      </c>
      <c r="Y116">
        <f t="shared" si="51"/>
        <v>9.2069999999999982E-3</v>
      </c>
      <c r="AA116">
        <f t="shared" si="52"/>
        <v>2.1578900000000002E-2</v>
      </c>
      <c r="BD116">
        <f t="shared" si="37"/>
        <v>2.1167999999999998E-3</v>
      </c>
      <c r="BF116">
        <f t="shared" si="38"/>
        <v>5.170000000000001E-3</v>
      </c>
      <c r="BH116">
        <f t="shared" si="39"/>
        <v>3.7240000000000003E-3</v>
      </c>
      <c r="BJ116">
        <f t="shared" si="40"/>
        <v>3.6211000000000004E-3</v>
      </c>
      <c r="BL116">
        <f t="shared" si="41"/>
        <v>6.1019999999999998E-3</v>
      </c>
      <c r="BN116">
        <f t="shared" si="42"/>
        <v>1.3540100000000001E-2</v>
      </c>
      <c r="BP116">
        <f t="shared" si="43"/>
        <v>0</v>
      </c>
      <c r="BR116">
        <f t="shared" si="44"/>
        <v>0</v>
      </c>
      <c r="BT116">
        <f t="shared" si="45"/>
        <v>0</v>
      </c>
      <c r="BV116">
        <f t="shared" si="46"/>
        <v>0</v>
      </c>
    </row>
    <row r="117" spans="1:74" x14ac:dyDescent="0.3">
      <c r="A117">
        <v>122</v>
      </c>
      <c r="B117">
        <v>1753</v>
      </c>
      <c r="C117" t="s">
        <v>93</v>
      </c>
      <c r="F117">
        <v>1.7000000000000001E-2</v>
      </c>
      <c r="H117">
        <v>2.5999999999999999E-2</v>
      </c>
      <c r="J117">
        <v>4.8000000000000001E-2</v>
      </c>
      <c r="L117">
        <v>6.8000000000000005E-2</v>
      </c>
      <c r="N117">
        <v>0.121</v>
      </c>
      <c r="Q117">
        <f t="shared" si="47"/>
        <v>0</v>
      </c>
      <c r="S117">
        <f t="shared" si="48"/>
        <v>1.4875000000000001E-3</v>
      </c>
      <c r="U117">
        <f t="shared" si="49"/>
        <v>2.2567999999999998E-3</v>
      </c>
      <c r="W117">
        <f t="shared" si="50"/>
        <v>3.5232000000000006E-3</v>
      </c>
      <c r="Y117">
        <f t="shared" si="51"/>
        <v>6.9564000000000006E-3</v>
      </c>
      <c r="AA117">
        <f t="shared" si="52"/>
        <v>1.28623E-2</v>
      </c>
      <c r="BD117">
        <f t="shared" si="37"/>
        <v>0</v>
      </c>
      <c r="BF117">
        <f t="shared" si="38"/>
        <v>1.7578000000000003E-3</v>
      </c>
      <c r="BH117">
        <f t="shared" si="39"/>
        <v>1.9759999999999999E-3</v>
      </c>
      <c r="BJ117">
        <f t="shared" si="40"/>
        <v>3.5471999999999999E-3</v>
      </c>
      <c r="BL117">
        <f t="shared" si="41"/>
        <v>4.6104000000000006E-3</v>
      </c>
      <c r="BN117">
        <f t="shared" si="42"/>
        <v>8.0707000000000001E-3</v>
      </c>
      <c r="BP117">
        <f t="shared" si="43"/>
        <v>0</v>
      </c>
      <c r="BR117">
        <f t="shared" si="44"/>
        <v>0</v>
      </c>
      <c r="BT117">
        <f t="shared" si="45"/>
        <v>0</v>
      </c>
      <c r="BV117">
        <f t="shared" si="46"/>
        <v>0</v>
      </c>
    </row>
    <row r="118" spans="1:74" x14ac:dyDescent="0.3">
      <c r="A118">
        <v>123</v>
      </c>
      <c r="B118">
        <v>2427</v>
      </c>
      <c r="C118" t="s">
        <v>242</v>
      </c>
      <c r="D118">
        <v>0.252</v>
      </c>
      <c r="F118">
        <v>3.7869999999999999</v>
      </c>
      <c r="H118">
        <v>0.33500000000000002</v>
      </c>
      <c r="J118">
        <v>0.48199999999999998</v>
      </c>
      <c r="L118">
        <v>1.629</v>
      </c>
      <c r="N118">
        <v>2.9969999999999999</v>
      </c>
      <c r="Q118">
        <f t="shared" si="47"/>
        <v>2.1545999999999999E-2</v>
      </c>
      <c r="S118">
        <f t="shared" si="48"/>
        <v>0.3313625</v>
      </c>
      <c r="U118">
        <f t="shared" si="49"/>
        <v>2.9078E-2</v>
      </c>
      <c r="W118">
        <f t="shared" si="50"/>
        <v>3.5378799999999995E-2</v>
      </c>
      <c r="Y118">
        <f t="shared" si="51"/>
        <v>0.16664670000000001</v>
      </c>
      <c r="AA118">
        <f t="shared" si="52"/>
        <v>0.31858110000000001</v>
      </c>
      <c r="BD118">
        <f t="shared" si="37"/>
        <v>1.9051199999999997E-2</v>
      </c>
      <c r="BF118">
        <f t="shared" si="38"/>
        <v>0.39157580000000003</v>
      </c>
      <c r="BH118">
        <f t="shared" si="39"/>
        <v>2.546E-2</v>
      </c>
      <c r="BJ118">
        <f t="shared" si="40"/>
        <v>3.5619800000000007E-2</v>
      </c>
      <c r="BL118">
        <f t="shared" si="41"/>
        <v>0.11044619999999999</v>
      </c>
      <c r="BN118">
        <f t="shared" si="42"/>
        <v>0.19989989999999999</v>
      </c>
      <c r="BP118">
        <f t="shared" si="43"/>
        <v>0</v>
      </c>
      <c r="BR118">
        <f t="shared" si="44"/>
        <v>0</v>
      </c>
      <c r="BT118">
        <f t="shared" si="45"/>
        <v>0</v>
      </c>
      <c r="BV118">
        <f t="shared" si="46"/>
        <v>0</v>
      </c>
    </row>
    <row r="119" spans="1:74" x14ac:dyDescent="0.3">
      <c r="A119">
        <v>124</v>
      </c>
      <c r="B119">
        <v>1614</v>
      </c>
      <c r="C119" t="s">
        <v>243</v>
      </c>
      <c r="F119">
        <v>7.1999999999999995E-2</v>
      </c>
      <c r="H119">
        <v>0.154</v>
      </c>
      <c r="J119">
        <v>0.16500000000000001</v>
      </c>
      <c r="L119">
        <v>0.23100000000000001</v>
      </c>
      <c r="N119">
        <v>0.23699999999999999</v>
      </c>
      <c r="Q119">
        <f t="shared" si="47"/>
        <v>0</v>
      </c>
      <c r="S119">
        <f t="shared" si="48"/>
        <v>6.3E-3</v>
      </c>
      <c r="U119">
        <f t="shared" si="49"/>
        <v>1.3367199999999999E-2</v>
      </c>
      <c r="W119">
        <f t="shared" si="50"/>
        <v>1.2111E-2</v>
      </c>
      <c r="Y119">
        <f t="shared" si="51"/>
        <v>2.3631300000000001E-2</v>
      </c>
      <c r="AA119">
        <f t="shared" si="52"/>
        <v>2.5193099999999996E-2</v>
      </c>
      <c r="BD119">
        <f t="shared" si="37"/>
        <v>0</v>
      </c>
      <c r="BF119">
        <f t="shared" si="38"/>
        <v>7.4447999999999997E-3</v>
      </c>
      <c r="BH119">
        <f t="shared" si="39"/>
        <v>1.1704000000000001E-2</v>
      </c>
      <c r="BJ119">
        <f t="shared" si="40"/>
        <v>1.2193500000000001E-2</v>
      </c>
      <c r="BL119">
        <f t="shared" si="41"/>
        <v>1.56618E-2</v>
      </c>
      <c r="BN119">
        <f t="shared" si="42"/>
        <v>1.58079E-2</v>
      </c>
      <c r="BP119">
        <f t="shared" si="43"/>
        <v>0</v>
      </c>
      <c r="BR119">
        <f t="shared" si="44"/>
        <v>0</v>
      </c>
      <c r="BT119">
        <f t="shared" si="45"/>
        <v>0</v>
      </c>
      <c r="BV119">
        <f t="shared" si="46"/>
        <v>0</v>
      </c>
    </row>
    <row r="120" spans="1:74" x14ac:dyDescent="0.3">
      <c r="A120">
        <v>125</v>
      </c>
      <c r="B120">
        <v>1634</v>
      </c>
      <c r="C120" t="s">
        <v>244</v>
      </c>
      <c r="D120">
        <v>2.4740000000000002</v>
      </c>
      <c r="F120">
        <v>11.071999999999999</v>
      </c>
      <c r="H120">
        <v>1.016</v>
      </c>
      <c r="J120">
        <v>2.8889999999999998</v>
      </c>
      <c r="L120">
        <v>18.138999999999999</v>
      </c>
      <c r="N120">
        <v>24.111000000000001</v>
      </c>
      <c r="Q120">
        <f t="shared" si="47"/>
        <v>0.21152700000000002</v>
      </c>
      <c r="S120">
        <f t="shared" si="48"/>
        <v>0.96879999999999999</v>
      </c>
      <c r="U120">
        <f t="shared" si="49"/>
        <v>8.8188799999999998E-2</v>
      </c>
      <c r="W120">
        <f t="shared" si="50"/>
        <v>0.21205260000000001</v>
      </c>
      <c r="Y120">
        <f t="shared" si="51"/>
        <v>1.8556196999999999</v>
      </c>
      <c r="AA120">
        <f t="shared" si="52"/>
        <v>2.5629993</v>
      </c>
      <c r="BD120">
        <f t="shared" si="37"/>
        <v>0.18703440000000002</v>
      </c>
      <c r="BF120">
        <f t="shared" si="38"/>
        <v>1.1448448</v>
      </c>
      <c r="BH120">
        <f t="shared" si="39"/>
        <v>7.7216000000000007E-2</v>
      </c>
      <c r="BJ120">
        <f t="shared" si="40"/>
        <v>0.2134971</v>
      </c>
      <c r="BL120">
        <f t="shared" si="41"/>
        <v>1.2298241999999997</v>
      </c>
      <c r="BN120">
        <f t="shared" si="42"/>
        <v>1.6082037</v>
      </c>
      <c r="BP120">
        <f t="shared" si="43"/>
        <v>0</v>
      </c>
      <c r="BR120">
        <f t="shared" si="44"/>
        <v>0</v>
      </c>
      <c r="BT120">
        <f t="shared" si="45"/>
        <v>0</v>
      </c>
      <c r="BV120">
        <f t="shared" si="46"/>
        <v>0</v>
      </c>
    </row>
    <row r="121" spans="1:74" x14ac:dyDescent="0.3">
      <c r="A121">
        <v>126</v>
      </c>
      <c r="B121">
        <v>2428</v>
      </c>
      <c r="C121" t="s">
        <v>245</v>
      </c>
      <c r="D121">
        <v>7.0999999999999994E-2</v>
      </c>
      <c r="F121">
        <v>0.122</v>
      </c>
      <c r="H121">
        <v>4.7E-2</v>
      </c>
      <c r="J121">
        <v>6.4000000000000001E-2</v>
      </c>
      <c r="L121">
        <v>0.17299999999999999</v>
      </c>
      <c r="N121">
        <v>0.21</v>
      </c>
      <c r="Q121">
        <f t="shared" si="47"/>
        <v>6.0704999999999995E-3</v>
      </c>
      <c r="S121">
        <f t="shared" si="48"/>
        <v>1.0674999999999999E-2</v>
      </c>
      <c r="U121">
        <f t="shared" si="49"/>
        <v>4.0796000000000001E-3</v>
      </c>
      <c r="W121">
        <f t="shared" si="50"/>
        <v>4.6976000000000006E-3</v>
      </c>
      <c r="Y121">
        <f t="shared" si="51"/>
        <v>1.7697899999999996E-2</v>
      </c>
      <c r="AA121">
        <f t="shared" si="52"/>
        <v>2.2322999999999996E-2</v>
      </c>
      <c r="BD121">
        <f t="shared" si="37"/>
        <v>5.3675999999999993E-3</v>
      </c>
      <c r="BF121">
        <f t="shared" si="38"/>
        <v>1.2614800000000001E-2</v>
      </c>
      <c r="BH121">
        <f t="shared" si="39"/>
        <v>3.5720000000000001E-3</v>
      </c>
      <c r="BJ121">
        <f t="shared" si="40"/>
        <v>4.7296000000000005E-3</v>
      </c>
      <c r="BL121">
        <f t="shared" si="41"/>
        <v>1.1729399999999997E-2</v>
      </c>
      <c r="BN121">
        <f t="shared" si="42"/>
        <v>1.4007E-2</v>
      </c>
      <c r="BP121">
        <f t="shared" si="43"/>
        <v>0</v>
      </c>
      <c r="BR121">
        <f t="shared" si="44"/>
        <v>0</v>
      </c>
      <c r="BT121">
        <f t="shared" si="45"/>
        <v>0</v>
      </c>
      <c r="BV121">
        <f t="shared" si="46"/>
        <v>0</v>
      </c>
    </row>
    <row r="122" spans="1:74" x14ac:dyDescent="0.3">
      <c r="A122">
        <v>127</v>
      </c>
      <c r="B122">
        <v>1635</v>
      </c>
      <c r="C122" t="s">
        <v>94</v>
      </c>
      <c r="F122">
        <v>2.0499999999999998</v>
      </c>
      <c r="H122">
        <v>7.2050000000000001</v>
      </c>
      <c r="J122">
        <v>5.1639999999999997</v>
      </c>
      <c r="L122">
        <v>5.0880000000000001</v>
      </c>
      <c r="N122">
        <v>5.71</v>
      </c>
      <c r="Q122">
        <f t="shared" si="47"/>
        <v>0</v>
      </c>
      <c r="S122">
        <f t="shared" si="48"/>
        <v>0.17937499999999998</v>
      </c>
      <c r="U122">
        <f t="shared" si="49"/>
        <v>0.62539400000000001</v>
      </c>
      <c r="W122">
        <f t="shared" si="50"/>
        <v>0.37903759999999997</v>
      </c>
      <c r="Y122">
        <f t="shared" si="51"/>
        <v>0.52050239999999992</v>
      </c>
      <c r="AA122">
        <f t="shared" si="52"/>
        <v>0.60697299999999998</v>
      </c>
      <c r="BD122">
        <f t="shared" si="37"/>
        <v>0</v>
      </c>
      <c r="BF122">
        <f t="shared" si="38"/>
        <v>0.21196999999999999</v>
      </c>
      <c r="BH122">
        <f t="shared" si="39"/>
        <v>0.54758000000000007</v>
      </c>
      <c r="BJ122">
        <f t="shared" si="40"/>
        <v>0.3816196</v>
      </c>
      <c r="BL122">
        <f t="shared" si="41"/>
        <v>0.34496639999999995</v>
      </c>
      <c r="BN122">
        <f t="shared" si="42"/>
        <v>0.380857</v>
      </c>
      <c r="BP122">
        <f t="shared" si="43"/>
        <v>0</v>
      </c>
      <c r="BR122">
        <f t="shared" si="44"/>
        <v>0</v>
      </c>
      <c r="BT122">
        <f t="shared" si="45"/>
        <v>0</v>
      </c>
      <c r="BV122">
        <f t="shared" si="46"/>
        <v>0</v>
      </c>
    </row>
    <row r="123" spans="1:74" x14ac:dyDescent="0.3">
      <c r="A123">
        <v>128</v>
      </c>
      <c r="B123">
        <v>934</v>
      </c>
      <c r="C123" t="s">
        <v>95</v>
      </c>
      <c r="D123">
        <v>1.6240000000000001</v>
      </c>
      <c r="F123">
        <v>2.3570000000000002</v>
      </c>
      <c r="H123">
        <v>3.395</v>
      </c>
      <c r="J123">
        <v>2.988</v>
      </c>
      <c r="L123">
        <v>5.4249999999999998</v>
      </c>
      <c r="N123">
        <v>5.9669999999999996</v>
      </c>
      <c r="Q123">
        <f t="shared" si="47"/>
        <v>0.138852</v>
      </c>
      <c r="S123">
        <f t="shared" si="48"/>
        <v>0.20623750000000002</v>
      </c>
      <c r="U123">
        <f t="shared" si="49"/>
        <v>0.294686</v>
      </c>
      <c r="W123">
        <f t="shared" si="50"/>
        <v>0.21931920000000002</v>
      </c>
      <c r="Y123">
        <f t="shared" si="51"/>
        <v>0.55497750000000001</v>
      </c>
      <c r="AA123">
        <f t="shared" si="52"/>
        <v>0.63429209999999991</v>
      </c>
      <c r="BD123">
        <f t="shared" si="37"/>
        <v>0.12277440000000001</v>
      </c>
      <c r="BF123">
        <f t="shared" si="38"/>
        <v>0.24371380000000004</v>
      </c>
      <c r="BH123">
        <f t="shared" si="39"/>
        <v>0.25801999999999997</v>
      </c>
      <c r="BJ123">
        <f t="shared" si="40"/>
        <v>0.22081320000000002</v>
      </c>
      <c r="BL123">
        <f t="shared" si="41"/>
        <v>0.367815</v>
      </c>
      <c r="BN123">
        <f t="shared" si="42"/>
        <v>0.39799889999999999</v>
      </c>
      <c r="BP123">
        <f t="shared" si="43"/>
        <v>0</v>
      </c>
      <c r="BR123">
        <f t="shared" si="44"/>
        <v>0</v>
      </c>
      <c r="BT123">
        <f t="shared" si="45"/>
        <v>0</v>
      </c>
      <c r="BV123">
        <f t="shared" si="46"/>
        <v>0</v>
      </c>
    </row>
    <row r="124" spans="1:74" x14ac:dyDescent="0.3">
      <c r="A124">
        <v>129</v>
      </c>
      <c r="B124">
        <v>1616</v>
      </c>
      <c r="C124" t="s">
        <v>96</v>
      </c>
      <c r="D124">
        <v>0.53300000000000003</v>
      </c>
      <c r="F124">
        <v>1.1870000000000001</v>
      </c>
      <c r="H124">
        <v>0.58399999999999996</v>
      </c>
      <c r="J124">
        <v>0.93899999999999995</v>
      </c>
      <c r="L124">
        <v>2.746</v>
      </c>
      <c r="N124">
        <v>2.96</v>
      </c>
      <c r="Q124">
        <f t="shared" si="47"/>
        <v>4.5571500000000001E-2</v>
      </c>
      <c r="S124">
        <f t="shared" si="48"/>
        <v>0.10386250000000001</v>
      </c>
      <c r="U124">
        <f t="shared" si="49"/>
        <v>5.0691199999999992E-2</v>
      </c>
      <c r="W124">
        <f t="shared" si="50"/>
        <v>6.8922600000000001E-2</v>
      </c>
      <c r="Y124">
        <f t="shared" si="51"/>
        <v>0.28091579999999999</v>
      </c>
      <c r="AA124">
        <f t="shared" si="52"/>
        <v>0.31464799999999998</v>
      </c>
      <c r="BD124">
        <f t="shared" si="37"/>
        <v>4.0294800000000006E-2</v>
      </c>
      <c r="BF124">
        <f t="shared" si="38"/>
        <v>0.12273580000000001</v>
      </c>
      <c r="BH124">
        <f t="shared" si="39"/>
        <v>4.4384E-2</v>
      </c>
      <c r="BJ124">
        <f t="shared" si="40"/>
        <v>6.9392099999999998E-2</v>
      </c>
      <c r="BL124">
        <f t="shared" si="41"/>
        <v>0.18617880000000001</v>
      </c>
      <c r="BN124">
        <f t="shared" si="42"/>
        <v>0.19743200000000002</v>
      </c>
      <c r="BP124">
        <f t="shared" si="43"/>
        <v>0</v>
      </c>
      <c r="BR124">
        <f t="shared" si="44"/>
        <v>0</v>
      </c>
      <c r="BT124">
        <f t="shared" si="45"/>
        <v>0</v>
      </c>
      <c r="BV124">
        <f t="shared" si="46"/>
        <v>0</v>
      </c>
    </row>
    <row r="125" spans="1:74" x14ac:dyDescent="0.3">
      <c r="A125">
        <v>130</v>
      </c>
      <c r="B125">
        <v>1763</v>
      </c>
      <c r="C125" t="s">
        <v>246</v>
      </c>
      <c r="D125">
        <v>4.3520000000000003</v>
      </c>
      <c r="F125">
        <v>7.24</v>
      </c>
      <c r="H125">
        <v>4.6440000000000001</v>
      </c>
      <c r="J125">
        <v>4.4359999999999999</v>
      </c>
      <c r="L125">
        <v>16.28</v>
      </c>
      <c r="N125">
        <v>17.678000000000001</v>
      </c>
      <c r="Q125">
        <f t="shared" si="47"/>
        <v>0.37209599999999998</v>
      </c>
      <c r="S125">
        <f t="shared" si="48"/>
        <v>0.63349999999999995</v>
      </c>
      <c r="U125">
        <f t="shared" si="49"/>
        <v>0.40309919999999999</v>
      </c>
      <c r="W125">
        <f t="shared" si="50"/>
        <v>0.32560240000000007</v>
      </c>
      <c r="Y125">
        <f t="shared" si="51"/>
        <v>1.6654439999999999</v>
      </c>
      <c r="AA125">
        <f t="shared" si="52"/>
        <v>1.8791713999999999</v>
      </c>
      <c r="BD125">
        <f t="shared" ref="BD125:BD188" si="53">$BD$4*D125/1000</f>
        <v>0.32901119999999995</v>
      </c>
      <c r="BF125">
        <f t="shared" ref="BF125:BF188" si="54">$BF$4*F125/1000</f>
        <v>0.74861600000000006</v>
      </c>
      <c r="BH125">
        <f t="shared" ref="BH125:BH188" si="55">$BH$4*H125/1000</f>
        <v>0.35294400000000004</v>
      </c>
      <c r="BJ125">
        <f t="shared" ref="BJ125:BJ188" si="56">$BJ$4*J125/1000</f>
        <v>0.32782040000000001</v>
      </c>
      <c r="BL125">
        <f t="shared" ref="BL125:BL187" si="57">$BL$4*L125/1000</f>
        <v>1.1037840000000001</v>
      </c>
      <c r="BN125">
        <f t="shared" ref="BN125:BN188" si="58">$BN$4*N125/1000</f>
        <v>1.1791226000000001</v>
      </c>
      <c r="BP125">
        <f t="shared" ref="BP125:BP188" si="59">$BP$4*P125/1000</f>
        <v>0</v>
      </c>
      <c r="BR125">
        <f t="shared" ref="BR125:BR188" si="60">$BR$4*AW125/1000</f>
        <v>0</v>
      </c>
      <c r="BT125">
        <f t="shared" ref="BT125:BT188" si="61">$BT$4*AY125/1000</f>
        <v>0</v>
      </c>
      <c r="BV125">
        <f t="shared" ref="BV125:BV188" si="62">$BV$4*BA125/1000</f>
        <v>0</v>
      </c>
    </row>
    <row r="126" spans="1:74" x14ac:dyDescent="0.3">
      <c r="A126">
        <v>131</v>
      </c>
      <c r="B126">
        <v>1615</v>
      </c>
      <c r="C126" t="s">
        <v>247</v>
      </c>
      <c r="D126">
        <v>13.724</v>
      </c>
      <c r="F126">
        <v>17.271000000000001</v>
      </c>
      <c r="H126">
        <v>6.6310000000000002</v>
      </c>
      <c r="J126">
        <v>7.3739999999999997</v>
      </c>
      <c r="L126">
        <v>39.003</v>
      </c>
      <c r="N126">
        <v>30.954000000000001</v>
      </c>
      <c r="Q126">
        <f t="shared" si="47"/>
        <v>1.1734020000000001</v>
      </c>
      <c r="S126">
        <f t="shared" si="48"/>
        <v>1.5112125000000001</v>
      </c>
      <c r="U126">
        <f t="shared" si="49"/>
        <v>0.57557079999999994</v>
      </c>
      <c r="W126">
        <f t="shared" si="50"/>
        <v>0.54125160000000005</v>
      </c>
      <c r="Y126">
        <f t="shared" si="51"/>
        <v>3.9900069</v>
      </c>
      <c r="AA126">
        <f t="shared" si="52"/>
        <v>3.2904101999999997</v>
      </c>
      <c r="BD126">
        <f t="shared" si="53"/>
        <v>1.0375344</v>
      </c>
      <c r="BF126">
        <f t="shared" si="54"/>
        <v>1.7858214000000003</v>
      </c>
      <c r="BH126">
        <f t="shared" si="55"/>
        <v>0.50395600000000007</v>
      </c>
      <c r="BJ126">
        <f t="shared" si="56"/>
        <v>0.54493860000000005</v>
      </c>
      <c r="BL126">
        <f t="shared" si="57"/>
        <v>2.6444033999999998</v>
      </c>
      <c r="BN126">
        <f t="shared" si="58"/>
        <v>2.0646317999999999</v>
      </c>
      <c r="BP126">
        <f t="shared" si="59"/>
        <v>0</v>
      </c>
      <c r="BR126">
        <f t="shared" si="60"/>
        <v>0</v>
      </c>
      <c r="BT126">
        <f t="shared" si="61"/>
        <v>0</v>
      </c>
      <c r="BV126">
        <f t="shared" si="62"/>
        <v>0</v>
      </c>
    </row>
    <row r="127" spans="1:74" x14ac:dyDescent="0.3">
      <c r="A127">
        <v>132</v>
      </c>
      <c r="B127" s="17">
        <v>969</v>
      </c>
      <c r="C127" t="s">
        <v>97</v>
      </c>
      <c r="D127">
        <v>0.7</v>
      </c>
      <c r="F127">
        <v>2.5880000000000001</v>
      </c>
      <c r="H127">
        <v>15.353999999999999</v>
      </c>
      <c r="N127">
        <v>0.25800000000000001</v>
      </c>
      <c r="Q127">
        <f t="shared" si="47"/>
        <v>5.9849999999999993E-2</v>
      </c>
      <c r="S127">
        <f t="shared" si="48"/>
        <v>0.22645000000000001</v>
      </c>
      <c r="U127">
        <f t="shared" si="49"/>
        <v>1.3327271999999999</v>
      </c>
      <c r="W127">
        <f t="shared" si="50"/>
        <v>0</v>
      </c>
      <c r="Y127">
        <f t="shared" si="51"/>
        <v>0</v>
      </c>
      <c r="AA127">
        <f t="shared" si="52"/>
        <v>2.7425399999999999E-2</v>
      </c>
      <c r="BD127">
        <f t="shared" si="53"/>
        <v>5.2919999999999995E-2</v>
      </c>
      <c r="BF127">
        <f t="shared" si="54"/>
        <v>0.26759919999999998</v>
      </c>
      <c r="BH127">
        <f t="shared" si="55"/>
        <v>1.1669039999999999</v>
      </c>
      <c r="BJ127">
        <f t="shared" si="56"/>
        <v>0</v>
      </c>
      <c r="BL127">
        <f t="shared" si="57"/>
        <v>0</v>
      </c>
      <c r="BN127">
        <f t="shared" si="58"/>
        <v>1.7208600000000001E-2</v>
      </c>
      <c r="BP127">
        <f t="shared" si="59"/>
        <v>0</v>
      </c>
      <c r="BR127">
        <f t="shared" si="60"/>
        <v>0</v>
      </c>
      <c r="BT127">
        <f t="shared" si="61"/>
        <v>0</v>
      </c>
      <c r="BV127">
        <f t="shared" si="62"/>
        <v>0</v>
      </c>
    </row>
    <row r="128" spans="1:74" x14ac:dyDescent="0.3">
      <c r="A128">
        <v>133</v>
      </c>
      <c r="B128">
        <v>1764</v>
      </c>
      <c r="C128" t="s">
        <v>98</v>
      </c>
      <c r="D128">
        <v>2.7770000000000001</v>
      </c>
      <c r="F128">
        <v>2.8210000000000002</v>
      </c>
      <c r="H128">
        <v>10.106</v>
      </c>
      <c r="J128">
        <v>0.13200000000000001</v>
      </c>
      <c r="N128">
        <v>0.33500000000000002</v>
      </c>
      <c r="Q128">
        <f t="shared" si="47"/>
        <v>0.23743350000000002</v>
      </c>
      <c r="S128">
        <f t="shared" si="48"/>
        <v>0.24683750000000002</v>
      </c>
      <c r="U128">
        <f t="shared" si="49"/>
        <v>0.8772008</v>
      </c>
      <c r="W128">
        <f t="shared" si="50"/>
        <v>9.6888000000000009E-3</v>
      </c>
      <c r="Y128">
        <f t="shared" si="51"/>
        <v>0</v>
      </c>
      <c r="AA128">
        <f t="shared" si="52"/>
        <v>3.5610500000000003E-2</v>
      </c>
      <c r="BD128">
        <f t="shared" si="53"/>
        <v>0.20994119999999999</v>
      </c>
      <c r="BF128">
        <f t="shared" si="54"/>
        <v>0.29169140000000005</v>
      </c>
      <c r="BH128">
        <f t="shared" si="55"/>
        <v>0.76805600000000007</v>
      </c>
      <c r="BJ128">
        <f t="shared" si="56"/>
        <v>9.754800000000001E-3</v>
      </c>
      <c r="BL128">
        <f t="shared" si="57"/>
        <v>0</v>
      </c>
      <c r="BN128">
        <f t="shared" si="58"/>
        <v>2.2344500000000003E-2</v>
      </c>
      <c r="BP128">
        <f t="shared" si="59"/>
        <v>0</v>
      </c>
      <c r="BR128">
        <f t="shared" si="60"/>
        <v>0</v>
      </c>
      <c r="BT128">
        <f t="shared" si="61"/>
        <v>0</v>
      </c>
      <c r="BV128">
        <f t="shared" si="62"/>
        <v>0</v>
      </c>
    </row>
    <row r="129" spans="1:74" x14ac:dyDescent="0.3">
      <c r="A129">
        <v>134</v>
      </c>
      <c r="B129">
        <v>1765</v>
      </c>
      <c r="C129" t="s">
        <v>99</v>
      </c>
      <c r="D129">
        <v>2.3969999999999998</v>
      </c>
      <c r="F129">
        <v>1.8160000000000001</v>
      </c>
      <c r="H129">
        <v>2.0339999999999998</v>
      </c>
      <c r="J129">
        <v>5.3999999999999999E-2</v>
      </c>
      <c r="N129">
        <v>0.17599999999999999</v>
      </c>
      <c r="Q129">
        <f t="shared" si="47"/>
        <v>0.20494349999999997</v>
      </c>
      <c r="S129">
        <f t="shared" si="48"/>
        <v>0.15890000000000001</v>
      </c>
      <c r="U129">
        <f t="shared" si="49"/>
        <v>0.17655119999999996</v>
      </c>
      <c r="W129">
        <f t="shared" si="50"/>
        <v>3.9636000000000003E-3</v>
      </c>
      <c r="Y129">
        <f t="shared" si="51"/>
        <v>0</v>
      </c>
      <c r="AA129">
        <f t="shared" si="52"/>
        <v>1.8708800000000001E-2</v>
      </c>
      <c r="BD129">
        <f t="shared" si="53"/>
        <v>0.18121319999999996</v>
      </c>
      <c r="BF129">
        <f t="shared" si="54"/>
        <v>0.18777440000000001</v>
      </c>
      <c r="BH129">
        <f t="shared" si="55"/>
        <v>0.15458399999999997</v>
      </c>
      <c r="BJ129">
        <f t="shared" si="56"/>
        <v>3.9906000000000004E-3</v>
      </c>
      <c r="BL129">
        <f t="shared" si="57"/>
        <v>0</v>
      </c>
      <c r="BN129">
        <f t="shared" si="58"/>
        <v>1.17392E-2</v>
      </c>
      <c r="BP129">
        <f t="shared" si="59"/>
        <v>0</v>
      </c>
      <c r="BR129">
        <f t="shared" si="60"/>
        <v>0</v>
      </c>
      <c r="BT129">
        <f t="shared" si="61"/>
        <v>0</v>
      </c>
      <c r="BV129">
        <f t="shared" si="62"/>
        <v>0</v>
      </c>
    </row>
    <row r="130" spans="1:74" x14ac:dyDescent="0.3">
      <c r="A130">
        <v>135</v>
      </c>
      <c r="B130">
        <v>2429</v>
      </c>
      <c r="C130" t="s">
        <v>100</v>
      </c>
      <c r="D130">
        <v>5.83</v>
      </c>
      <c r="F130">
        <v>3.0350000000000001</v>
      </c>
      <c r="H130">
        <v>6.6319999999999997</v>
      </c>
      <c r="J130">
        <v>0.16600000000000001</v>
      </c>
      <c r="L130">
        <v>0.1</v>
      </c>
      <c r="N130">
        <v>0.60699999999999998</v>
      </c>
      <c r="Q130">
        <f t="shared" si="47"/>
        <v>0.49846500000000005</v>
      </c>
      <c r="S130">
        <f t="shared" si="48"/>
        <v>0.26556249999999998</v>
      </c>
      <c r="U130">
        <f t="shared" si="49"/>
        <v>0.57565759999999999</v>
      </c>
      <c r="W130">
        <f t="shared" si="50"/>
        <v>1.2184400000000001E-2</v>
      </c>
      <c r="Y130">
        <f t="shared" si="51"/>
        <v>1.0230000000000001E-2</v>
      </c>
      <c r="AA130">
        <f t="shared" si="52"/>
        <v>6.4524099999999987E-2</v>
      </c>
      <c r="BD130">
        <f t="shared" si="53"/>
        <v>0.44074799999999997</v>
      </c>
      <c r="BF130">
        <f t="shared" si="54"/>
        <v>0.31381900000000001</v>
      </c>
      <c r="BH130">
        <f t="shared" si="55"/>
        <v>0.50403200000000004</v>
      </c>
      <c r="BJ130">
        <f t="shared" si="56"/>
        <v>1.2267400000000001E-2</v>
      </c>
      <c r="BL130">
        <f t="shared" si="57"/>
        <v>6.7800000000000004E-3</v>
      </c>
      <c r="BN130">
        <f t="shared" si="58"/>
        <v>4.0486899999999999E-2</v>
      </c>
      <c r="BP130">
        <f t="shared" si="59"/>
        <v>0</v>
      </c>
      <c r="BR130">
        <f t="shared" si="60"/>
        <v>0</v>
      </c>
      <c r="BT130">
        <f t="shared" si="61"/>
        <v>0</v>
      </c>
      <c r="BV130">
        <f t="shared" si="62"/>
        <v>0</v>
      </c>
    </row>
    <row r="131" spans="1:74" x14ac:dyDescent="0.3">
      <c r="A131">
        <v>136</v>
      </c>
      <c r="B131">
        <v>2430</v>
      </c>
      <c r="C131" t="s">
        <v>101</v>
      </c>
      <c r="D131">
        <v>0.78600000000000003</v>
      </c>
      <c r="F131">
        <v>1.367</v>
      </c>
      <c r="H131">
        <v>0.48499999999999999</v>
      </c>
      <c r="J131">
        <v>0.125</v>
      </c>
      <c r="L131">
        <v>0.44900000000000001</v>
      </c>
      <c r="N131">
        <v>0.34399999999999997</v>
      </c>
      <c r="Q131">
        <f t="shared" si="47"/>
        <v>6.7202999999999999E-2</v>
      </c>
      <c r="S131">
        <f t="shared" si="48"/>
        <v>0.1196125</v>
      </c>
      <c r="U131">
        <f t="shared" si="49"/>
        <v>4.2097999999999997E-2</v>
      </c>
      <c r="W131">
        <f t="shared" si="50"/>
        <v>9.1750000000000009E-3</v>
      </c>
      <c r="Y131">
        <f t="shared" si="51"/>
        <v>4.59327E-2</v>
      </c>
      <c r="AA131">
        <f t="shared" si="52"/>
        <v>3.6567199999999994E-2</v>
      </c>
      <c r="BD131">
        <f t="shared" si="53"/>
        <v>5.9421599999999998E-2</v>
      </c>
      <c r="BF131">
        <f t="shared" si="54"/>
        <v>0.1413478</v>
      </c>
      <c r="BH131">
        <f t="shared" si="55"/>
        <v>3.6859999999999997E-2</v>
      </c>
      <c r="BJ131">
        <f t="shared" si="56"/>
        <v>9.2375000000000009E-3</v>
      </c>
      <c r="BL131">
        <f t="shared" si="57"/>
        <v>3.0442199999999999E-2</v>
      </c>
      <c r="BN131">
        <f t="shared" si="58"/>
        <v>2.2944800000000001E-2</v>
      </c>
      <c r="BP131">
        <f t="shared" si="59"/>
        <v>0</v>
      </c>
      <c r="BR131">
        <f t="shared" si="60"/>
        <v>0</v>
      </c>
      <c r="BT131">
        <f t="shared" si="61"/>
        <v>0</v>
      </c>
      <c r="BV131">
        <f t="shared" si="62"/>
        <v>0</v>
      </c>
    </row>
    <row r="132" spans="1:74" x14ac:dyDescent="0.3">
      <c r="A132">
        <v>137</v>
      </c>
      <c r="B132" s="17">
        <v>2910</v>
      </c>
      <c r="C132" t="s">
        <v>102</v>
      </c>
      <c r="D132">
        <v>3.121</v>
      </c>
      <c r="F132">
        <v>2.5779999999999998</v>
      </c>
      <c r="H132">
        <v>0.85899999999999999</v>
      </c>
      <c r="J132">
        <v>2.4E-2</v>
      </c>
      <c r="L132">
        <v>0.16500000000000001</v>
      </c>
      <c r="N132">
        <v>0.65300000000000002</v>
      </c>
      <c r="Q132">
        <f t="shared" si="47"/>
        <v>0.26684550000000001</v>
      </c>
      <c r="S132">
        <f t="shared" si="48"/>
        <v>0.225575</v>
      </c>
      <c r="U132">
        <f t="shared" si="49"/>
        <v>7.4561199999999994E-2</v>
      </c>
      <c r="W132">
        <f t="shared" si="50"/>
        <v>1.7616000000000003E-3</v>
      </c>
      <c r="Y132">
        <f t="shared" si="51"/>
        <v>1.6879499999999999E-2</v>
      </c>
      <c r="AA132">
        <f t="shared" si="52"/>
        <v>6.9413900000000001E-2</v>
      </c>
      <c r="BD132">
        <f t="shared" si="53"/>
        <v>0.23594760000000001</v>
      </c>
      <c r="BF132">
        <f t="shared" si="54"/>
        <v>0.2665652</v>
      </c>
      <c r="BH132">
        <f t="shared" si="55"/>
        <v>6.5283999999999995E-2</v>
      </c>
      <c r="BJ132">
        <f t="shared" si="56"/>
        <v>1.7736E-3</v>
      </c>
      <c r="BL132">
        <f t="shared" si="57"/>
        <v>1.1186999999999999E-2</v>
      </c>
      <c r="BN132">
        <f t="shared" si="58"/>
        <v>4.3555100000000006E-2</v>
      </c>
      <c r="BP132">
        <f t="shared" si="59"/>
        <v>0</v>
      </c>
      <c r="BR132">
        <f t="shared" si="60"/>
        <v>0</v>
      </c>
      <c r="BT132">
        <f t="shared" si="61"/>
        <v>0</v>
      </c>
      <c r="BV132">
        <f t="shared" si="62"/>
        <v>0</v>
      </c>
    </row>
    <row r="133" spans="1:74" x14ac:dyDescent="0.3">
      <c r="A133">
        <v>138</v>
      </c>
      <c r="B133">
        <v>2662</v>
      </c>
      <c r="C133" t="s">
        <v>248</v>
      </c>
      <c r="F133">
        <v>4.93</v>
      </c>
      <c r="Q133">
        <f t="shared" si="47"/>
        <v>0</v>
      </c>
      <c r="S133">
        <f t="shared" si="48"/>
        <v>0.43137500000000001</v>
      </c>
      <c r="U133">
        <f t="shared" si="49"/>
        <v>0</v>
      </c>
      <c r="W133">
        <f t="shared" si="50"/>
        <v>0</v>
      </c>
      <c r="Y133">
        <f t="shared" si="51"/>
        <v>0</v>
      </c>
      <c r="AA133">
        <f t="shared" si="52"/>
        <v>0</v>
      </c>
      <c r="BD133">
        <f t="shared" si="53"/>
        <v>0</v>
      </c>
      <c r="BF133">
        <f t="shared" si="54"/>
        <v>0.50976200000000005</v>
      </c>
      <c r="BH133">
        <f t="shared" si="55"/>
        <v>0</v>
      </c>
      <c r="BJ133">
        <f t="shared" si="56"/>
        <v>0</v>
      </c>
      <c r="BL133">
        <f t="shared" si="57"/>
        <v>0</v>
      </c>
      <c r="BN133">
        <f t="shared" si="58"/>
        <v>0</v>
      </c>
      <c r="BP133">
        <f t="shared" si="59"/>
        <v>0</v>
      </c>
      <c r="BR133">
        <f t="shared" si="60"/>
        <v>0</v>
      </c>
      <c r="BT133">
        <f t="shared" si="61"/>
        <v>0</v>
      </c>
      <c r="BV133">
        <f t="shared" si="62"/>
        <v>0</v>
      </c>
    </row>
    <row r="134" spans="1:74" x14ac:dyDescent="0.3">
      <c r="A134">
        <v>139</v>
      </c>
      <c r="B134">
        <v>968</v>
      </c>
      <c r="C134" t="s">
        <v>103</v>
      </c>
      <c r="D134">
        <v>27.021999999999998</v>
      </c>
      <c r="F134">
        <v>21.966999999999999</v>
      </c>
      <c r="H134">
        <v>13.8</v>
      </c>
      <c r="J134">
        <v>2.355</v>
      </c>
      <c r="L134">
        <v>3.609</v>
      </c>
      <c r="N134">
        <v>7.4459999999999997</v>
      </c>
      <c r="Q134">
        <f t="shared" si="47"/>
        <v>2.310381</v>
      </c>
      <c r="S134">
        <f t="shared" si="48"/>
        <v>1.9221124999999999</v>
      </c>
      <c r="U134">
        <f t="shared" si="49"/>
        <v>1.19784</v>
      </c>
      <c r="W134">
        <f t="shared" si="50"/>
        <v>0.17285700000000001</v>
      </c>
      <c r="Y134">
        <f t="shared" si="51"/>
        <v>0.36920069999999999</v>
      </c>
      <c r="AA134">
        <f t="shared" si="52"/>
        <v>0.79150979999999993</v>
      </c>
      <c r="BD134">
        <f t="shared" si="53"/>
        <v>2.0428631999999998</v>
      </c>
      <c r="BF134">
        <f t="shared" si="54"/>
        <v>2.2713877999999998</v>
      </c>
      <c r="BH134">
        <f t="shared" si="55"/>
        <v>1.0488</v>
      </c>
      <c r="BJ134">
        <f t="shared" si="56"/>
        <v>0.17403450000000001</v>
      </c>
      <c r="BL134">
        <f t="shared" si="57"/>
        <v>0.24469019999999997</v>
      </c>
      <c r="BN134">
        <f t="shared" si="58"/>
        <v>0.49664820000000004</v>
      </c>
      <c r="BP134">
        <f t="shared" si="59"/>
        <v>0</v>
      </c>
      <c r="BR134">
        <f t="shared" si="60"/>
        <v>0</v>
      </c>
      <c r="BT134">
        <f t="shared" si="61"/>
        <v>0</v>
      </c>
      <c r="BV134">
        <f t="shared" si="62"/>
        <v>0</v>
      </c>
    </row>
    <row r="135" spans="1:74" x14ac:dyDescent="0.3">
      <c r="A135">
        <v>140</v>
      </c>
      <c r="B135">
        <v>1645</v>
      </c>
      <c r="C135" t="s">
        <v>104</v>
      </c>
      <c r="D135">
        <v>7.2089999999999996</v>
      </c>
      <c r="F135">
        <v>9.9049999999999994</v>
      </c>
      <c r="H135">
        <v>2.9790000000000001</v>
      </c>
      <c r="J135">
        <v>0.57599999999999996</v>
      </c>
      <c r="L135">
        <v>1.0209999999999999</v>
      </c>
      <c r="N135">
        <v>3.1219999999999999</v>
      </c>
      <c r="Q135">
        <f t="shared" si="47"/>
        <v>0.61636950000000001</v>
      </c>
      <c r="S135">
        <f t="shared" si="48"/>
        <v>0.86668750000000006</v>
      </c>
      <c r="U135">
        <f t="shared" si="49"/>
        <v>0.25857720000000001</v>
      </c>
      <c r="W135">
        <f t="shared" si="50"/>
        <v>4.2278400000000001E-2</v>
      </c>
      <c r="Y135">
        <f t="shared" si="51"/>
        <v>0.10444829999999999</v>
      </c>
      <c r="AA135">
        <f t="shared" si="52"/>
        <v>0.33186859999999996</v>
      </c>
      <c r="BD135">
        <f t="shared" si="53"/>
        <v>0.54500039999999994</v>
      </c>
      <c r="BF135">
        <f t="shared" si="54"/>
        <v>1.0241769999999999</v>
      </c>
      <c r="BH135">
        <f t="shared" si="55"/>
        <v>0.22640399999999999</v>
      </c>
      <c r="BJ135">
        <f t="shared" si="56"/>
        <v>4.2566400000000004E-2</v>
      </c>
      <c r="BL135">
        <f t="shared" si="57"/>
        <v>6.9223800000000002E-2</v>
      </c>
      <c r="BN135">
        <f t="shared" si="58"/>
        <v>0.20823740000000002</v>
      </c>
      <c r="BP135">
        <f t="shared" si="59"/>
        <v>0</v>
      </c>
      <c r="BR135">
        <f t="shared" si="60"/>
        <v>0</v>
      </c>
      <c r="BT135">
        <f t="shared" si="61"/>
        <v>0</v>
      </c>
      <c r="BV135">
        <f t="shared" si="62"/>
        <v>0</v>
      </c>
    </row>
    <row r="136" spans="1:74" x14ac:dyDescent="0.3">
      <c r="A136">
        <v>141</v>
      </c>
      <c r="B136">
        <v>1768</v>
      </c>
      <c r="C136" t="s">
        <v>249</v>
      </c>
      <c r="D136">
        <v>19.510000000000002</v>
      </c>
      <c r="F136">
        <v>28.593</v>
      </c>
      <c r="H136">
        <v>7.4740000000000002</v>
      </c>
      <c r="J136">
        <v>1.0249999999999999</v>
      </c>
      <c r="L136">
        <v>1.7729999999999999</v>
      </c>
      <c r="N136">
        <v>7.1840000000000002</v>
      </c>
      <c r="Q136">
        <f t="shared" si="47"/>
        <v>1.6681050000000002</v>
      </c>
      <c r="S136">
        <f t="shared" si="48"/>
        <v>2.5018874999999996</v>
      </c>
      <c r="U136">
        <f t="shared" si="49"/>
        <v>0.64874319999999996</v>
      </c>
      <c r="W136">
        <f t="shared" si="50"/>
        <v>7.5234999999999996E-2</v>
      </c>
      <c r="Y136">
        <f t="shared" si="51"/>
        <v>0.18137789999999998</v>
      </c>
      <c r="AA136">
        <f t="shared" si="52"/>
        <v>0.76365919999999998</v>
      </c>
      <c r="BD136">
        <f t="shared" si="53"/>
        <v>1.4749559999999999</v>
      </c>
      <c r="BF136">
        <f t="shared" si="54"/>
        <v>2.9565161999999998</v>
      </c>
      <c r="BH136">
        <f t="shared" si="55"/>
        <v>0.56802399999999997</v>
      </c>
      <c r="BJ136">
        <f t="shared" si="56"/>
        <v>7.5747499999999995E-2</v>
      </c>
      <c r="BL136">
        <f t="shared" si="57"/>
        <v>0.12020939999999999</v>
      </c>
      <c r="BN136">
        <f t="shared" si="58"/>
        <v>0.47917280000000007</v>
      </c>
      <c r="BP136">
        <f t="shared" si="59"/>
        <v>0</v>
      </c>
      <c r="BR136">
        <f t="shared" si="60"/>
        <v>0</v>
      </c>
      <c r="BT136">
        <f t="shared" si="61"/>
        <v>0</v>
      </c>
      <c r="BV136">
        <f t="shared" si="62"/>
        <v>0</v>
      </c>
    </row>
    <row r="137" spans="1:74" x14ac:dyDescent="0.3">
      <c r="A137">
        <v>142</v>
      </c>
      <c r="B137" s="17">
        <v>1778</v>
      </c>
      <c r="C137" t="s">
        <v>250</v>
      </c>
      <c r="D137">
        <v>1.5820000000000001</v>
      </c>
      <c r="F137">
        <v>2.109</v>
      </c>
      <c r="H137">
        <v>0.746</v>
      </c>
      <c r="J137">
        <v>0.16700000000000001</v>
      </c>
      <c r="L137">
        <v>0.26700000000000002</v>
      </c>
      <c r="N137">
        <v>0.58799999999999997</v>
      </c>
      <c r="Q137">
        <f t="shared" si="47"/>
        <v>0.13526099999999999</v>
      </c>
      <c r="S137">
        <f t="shared" si="48"/>
        <v>0.18453749999999999</v>
      </c>
      <c r="U137">
        <f t="shared" si="49"/>
        <v>6.4752799999999999E-2</v>
      </c>
      <c r="W137">
        <f t="shared" si="50"/>
        <v>1.2257800000000001E-2</v>
      </c>
      <c r="Y137">
        <f t="shared" si="51"/>
        <v>2.7314100000000001E-2</v>
      </c>
      <c r="AA137">
        <f t="shared" si="52"/>
        <v>6.2504400000000002E-2</v>
      </c>
      <c r="BD137">
        <f t="shared" si="53"/>
        <v>0.1195992</v>
      </c>
      <c r="BF137">
        <f t="shared" si="54"/>
        <v>0.2180706</v>
      </c>
      <c r="BH137">
        <f t="shared" si="55"/>
        <v>5.6695999999999996E-2</v>
      </c>
      <c r="BJ137">
        <f t="shared" si="56"/>
        <v>1.2341300000000003E-2</v>
      </c>
      <c r="BL137">
        <f t="shared" si="57"/>
        <v>1.81026E-2</v>
      </c>
      <c r="BN137">
        <f t="shared" si="58"/>
        <v>3.92196E-2</v>
      </c>
      <c r="BP137">
        <f t="shared" si="59"/>
        <v>0</v>
      </c>
      <c r="BR137">
        <f t="shared" si="60"/>
        <v>0</v>
      </c>
      <c r="BT137">
        <f t="shared" si="61"/>
        <v>0</v>
      </c>
      <c r="BV137">
        <f t="shared" si="62"/>
        <v>0</v>
      </c>
    </row>
    <row r="138" spans="1:74" x14ac:dyDescent="0.3">
      <c r="A138">
        <v>143</v>
      </c>
      <c r="B138">
        <v>1780</v>
      </c>
      <c r="C138" t="s">
        <v>251</v>
      </c>
      <c r="D138">
        <v>7.4960000000000004</v>
      </c>
      <c r="F138">
        <v>8.2240000000000002</v>
      </c>
      <c r="H138">
        <v>5.9870000000000001</v>
      </c>
      <c r="J138">
        <v>0.219</v>
      </c>
      <c r="N138">
        <v>1.0880000000000001</v>
      </c>
      <c r="Q138">
        <f t="shared" si="47"/>
        <v>0.64090800000000003</v>
      </c>
      <c r="S138">
        <f t="shared" si="48"/>
        <v>0.71960000000000002</v>
      </c>
      <c r="U138">
        <f t="shared" si="49"/>
        <v>0.51967160000000001</v>
      </c>
      <c r="W138">
        <f t="shared" si="50"/>
        <v>1.6074600000000001E-2</v>
      </c>
      <c r="Y138">
        <f t="shared" si="51"/>
        <v>0</v>
      </c>
      <c r="AA138">
        <f t="shared" si="52"/>
        <v>0.1156544</v>
      </c>
      <c r="BD138">
        <f t="shared" si="53"/>
        <v>0.56669759999999991</v>
      </c>
      <c r="BF138">
        <f t="shared" si="54"/>
        <v>0.85036160000000005</v>
      </c>
      <c r="BH138">
        <f t="shared" si="55"/>
        <v>0.45501200000000003</v>
      </c>
      <c r="BJ138">
        <f t="shared" si="56"/>
        <v>1.61841E-2</v>
      </c>
      <c r="BL138">
        <f t="shared" si="57"/>
        <v>0</v>
      </c>
      <c r="BN138">
        <f t="shared" si="58"/>
        <v>7.2569600000000012E-2</v>
      </c>
      <c r="BP138">
        <f t="shared" si="59"/>
        <v>0</v>
      </c>
      <c r="BR138">
        <f t="shared" si="60"/>
        <v>0</v>
      </c>
      <c r="BT138">
        <f t="shared" si="61"/>
        <v>0</v>
      </c>
      <c r="BV138">
        <f t="shared" si="62"/>
        <v>0</v>
      </c>
    </row>
    <row r="139" spans="1:74" x14ac:dyDescent="0.3">
      <c r="A139">
        <v>144</v>
      </c>
      <c r="B139">
        <v>1755</v>
      </c>
      <c r="C139" t="s">
        <v>252</v>
      </c>
      <c r="D139">
        <v>0.79900000000000004</v>
      </c>
      <c r="F139">
        <v>5.4340000000000002</v>
      </c>
      <c r="H139">
        <v>1.1100000000000001</v>
      </c>
      <c r="J139">
        <v>1.512</v>
      </c>
      <c r="L139">
        <v>0.95199999999999996</v>
      </c>
      <c r="N139">
        <v>7.1139999999999999</v>
      </c>
      <c r="Q139">
        <f t="shared" si="47"/>
        <v>6.8314500000000014E-2</v>
      </c>
      <c r="S139">
        <f t="shared" si="48"/>
        <v>0.47547500000000004</v>
      </c>
      <c r="U139">
        <f t="shared" si="49"/>
        <v>9.6348000000000003E-2</v>
      </c>
      <c r="W139">
        <f t="shared" si="50"/>
        <v>0.11098080000000002</v>
      </c>
      <c r="Y139">
        <f t="shared" si="51"/>
        <v>9.7389599999999993E-2</v>
      </c>
      <c r="AA139">
        <f t="shared" si="52"/>
        <v>0.75621819999999995</v>
      </c>
      <c r="BD139">
        <f t="shared" si="53"/>
        <v>6.0404399999999997E-2</v>
      </c>
      <c r="BF139">
        <f t="shared" si="54"/>
        <v>0.56187560000000003</v>
      </c>
      <c r="BH139">
        <f t="shared" si="55"/>
        <v>8.4360000000000018E-2</v>
      </c>
      <c r="BJ139">
        <f t="shared" si="56"/>
        <v>0.1117368</v>
      </c>
      <c r="BL139">
        <f t="shared" si="57"/>
        <v>6.4545599999999995E-2</v>
      </c>
      <c r="BN139">
        <f t="shared" si="58"/>
        <v>0.47450380000000003</v>
      </c>
      <c r="BP139">
        <f t="shared" si="59"/>
        <v>0</v>
      </c>
      <c r="BR139">
        <f t="shared" si="60"/>
        <v>0</v>
      </c>
      <c r="BT139">
        <f t="shared" si="61"/>
        <v>0</v>
      </c>
      <c r="BV139">
        <f t="shared" si="62"/>
        <v>0</v>
      </c>
    </row>
    <row r="140" spans="1:74" x14ac:dyDescent="0.3">
      <c r="A140">
        <v>145</v>
      </c>
      <c r="B140">
        <v>1756</v>
      </c>
      <c r="C140" t="s">
        <v>253</v>
      </c>
      <c r="D140">
        <v>0.625</v>
      </c>
      <c r="F140">
        <v>5.57</v>
      </c>
      <c r="H140">
        <v>0.91900000000000004</v>
      </c>
      <c r="J140">
        <v>0.35599999999999998</v>
      </c>
      <c r="L140">
        <v>1.1459999999999999</v>
      </c>
      <c r="N140">
        <v>4.7930000000000001</v>
      </c>
      <c r="Q140">
        <f t="shared" si="47"/>
        <v>5.3437499999999999E-2</v>
      </c>
      <c r="S140">
        <f t="shared" si="48"/>
        <v>0.487375</v>
      </c>
      <c r="U140">
        <f t="shared" si="49"/>
        <v>7.9769199999999998E-2</v>
      </c>
      <c r="W140">
        <f t="shared" si="50"/>
        <v>2.6130400000000002E-2</v>
      </c>
      <c r="Y140">
        <f t="shared" si="51"/>
        <v>0.11723579999999999</v>
      </c>
      <c r="AA140">
        <f t="shared" si="52"/>
        <v>0.5094959</v>
      </c>
      <c r="BD140">
        <f t="shared" si="53"/>
        <v>4.725E-2</v>
      </c>
      <c r="BF140">
        <f t="shared" si="54"/>
        <v>0.57593800000000006</v>
      </c>
      <c r="BH140">
        <f t="shared" si="55"/>
        <v>6.9844000000000003E-2</v>
      </c>
      <c r="BJ140">
        <f t="shared" si="56"/>
        <v>2.6308400000000003E-2</v>
      </c>
      <c r="BL140">
        <f t="shared" si="57"/>
        <v>7.7698799999999985E-2</v>
      </c>
      <c r="BN140">
        <f t="shared" si="58"/>
        <v>0.31969310000000001</v>
      </c>
      <c r="BP140">
        <f t="shared" si="59"/>
        <v>0</v>
      </c>
      <c r="BR140">
        <f t="shared" si="60"/>
        <v>0</v>
      </c>
      <c r="BT140">
        <f t="shared" si="61"/>
        <v>0</v>
      </c>
      <c r="BV140">
        <f t="shared" si="62"/>
        <v>0</v>
      </c>
    </row>
    <row r="141" spans="1:74" x14ac:dyDescent="0.3">
      <c r="A141">
        <v>146</v>
      </c>
      <c r="B141">
        <v>1757</v>
      </c>
      <c r="C141" t="s">
        <v>254</v>
      </c>
      <c r="D141">
        <v>0.69899999999999995</v>
      </c>
      <c r="F141">
        <v>2.645</v>
      </c>
      <c r="H141">
        <v>1.3260000000000001</v>
      </c>
      <c r="J141">
        <v>0.56999999999999995</v>
      </c>
      <c r="L141">
        <v>0.79400000000000004</v>
      </c>
      <c r="N141">
        <v>1.1339999999999999</v>
      </c>
      <c r="Q141">
        <f t="shared" si="47"/>
        <v>5.9764499999999998E-2</v>
      </c>
      <c r="S141">
        <f t="shared" si="48"/>
        <v>0.23143749999999999</v>
      </c>
      <c r="U141">
        <f t="shared" si="49"/>
        <v>0.1150968</v>
      </c>
      <c r="W141">
        <f t="shared" si="50"/>
        <v>4.1838E-2</v>
      </c>
      <c r="Y141">
        <f t="shared" si="51"/>
        <v>8.1226200000000012E-2</v>
      </c>
      <c r="AA141">
        <f t="shared" si="52"/>
        <v>0.12054419999999999</v>
      </c>
      <c r="BD141">
        <f t="shared" si="53"/>
        <v>5.2844399999999993E-2</v>
      </c>
      <c r="BF141">
        <f t="shared" si="54"/>
        <v>0.27349299999999999</v>
      </c>
      <c r="BH141">
        <f t="shared" si="55"/>
        <v>0.100776</v>
      </c>
      <c r="BJ141">
        <f t="shared" si="56"/>
        <v>4.2123000000000001E-2</v>
      </c>
      <c r="BL141">
        <f t="shared" si="57"/>
        <v>5.3833199999999998E-2</v>
      </c>
      <c r="BN141">
        <f t="shared" si="58"/>
        <v>7.5637800000000005E-2</v>
      </c>
      <c r="BP141">
        <f t="shared" si="59"/>
        <v>0</v>
      </c>
      <c r="BR141">
        <f t="shared" si="60"/>
        <v>0</v>
      </c>
      <c r="BT141">
        <f t="shared" si="61"/>
        <v>0</v>
      </c>
      <c r="BV141">
        <f t="shared" si="62"/>
        <v>0</v>
      </c>
    </row>
    <row r="142" spans="1:74" x14ac:dyDescent="0.3">
      <c r="A142">
        <v>147</v>
      </c>
      <c r="B142">
        <v>2339</v>
      </c>
      <c r="C142" t="s">
        <v>255</v>
      </c>
      <c r="D142">
        <v>0.34499999999999997</v>
      </c>
      <c r="F142">
        <v>3.5430000000000001</v>
      </c>
      <c r="H142">
        <v>0.97499999999999998</v>
      </c>
      <c r="J142">
        <v>2.395</v>
      </c>
      <c r="L142">
        <v>1.0920000000000001</v>
      </c>
      <c r="N142">
        <v>7.3970000000000002</v>
      </c>
      <c r="Q142">
        <f t="shared" si="47"/>
        <v>2.9497499999999999E-2</v>
      </c>
      <c r="S142">
        <f t="shared" si="48"/>
        <v>0.31001249999999997</v>
      </c>
      <c r="U142">
        <f t="shared" si="49"/>
        <v>8.4629999999999997E-2</v>
      </c>
      <c r="W142">
        <f t="shared" si="50"/>
        <v>0.175793</v>
      </c>
      <c r="Y142">
        <f t="shared" si="51"/>
        <v>0.11171160000000001</v>
      </c>
      <c r="AA142">
        <f t="shared" si="52"/>
        <v>0.78630109999999998</v>
      </c>
      <c r="BD142">
        <f t="shared" si="53"/>
        <v>2.6081999999999998E-2</v>
      </c>
      <c r="BF142">
        <f t="shared" si="54"/>
        <v>0.36634620000000001</v>
      </c>
      <c r="BH142">
        <f t="shared" si="55"/>
        <v>7.4099999999999999E-2</v>
      </c>
      <c r="BJ142">
        <f t="shared" si="56"/>
        <v>0.17699050000000002</v>
      </c>
      <c r="BL142">
        <f t="shared" si="57"/>
        <v>7.4037599999999995E-2</v>
      </c>
      <c r="BN142">
        <f t="shared" si="58"/>
        <v>0.49337990000000004</v>
      </c>
      <c r="BP142">
        <f t="shared" si="59"/>
        <v>0</v>
      </c>
      <c r="BR142">
        <f t="shared" si="60"/>
        <v>0</v>
      </c>
      <c r="BT142">
        <f t="shared" si="61"/>
        <v>0</v>
      </c>
      <c r="BV142">
        <f t="shared" si="62"/>
        <v>0</v>
      </c>
    </row>
    <row r="143" spans="1:74" x14ac:dyDescent="0.3">
      <c r="A143">
        <v>148</v>
      </c>
      <c r="B143">
        <v>2431</v>
      </c>
      <c r="C143" t="s">
        <v>105</v>
      </c>
      <c r="D143">
        <v>0.28100000000000003</v>
      </c>
      <c r="F143">
        <v>5.4320000000000004</v>
      </c>
      <c r="H143">
        <v>1.43</v>
      </c>
      <c r="J143">
        <v>8.7999999999999995E-2</v>
      </c>
      <c r="L143">
        <v>0.13700000000000001</v>
      </c>
      <c r="N143">
        <v>1.282</v>
      </c>
      <c r="Q143">
        <f t="shared" si="47"/>
        <v>2.4025500000000002E-2</v>
      </c>
      <c r="S143">
        <f t="shared" si="48"/>
        <v>0.4753</v>
      </c>
      <c r="U143">
        <f t="shared" si="49"/>
        <v>0.124124</v>
      </c>
      <c r="W143">
        <f t="shared" si="50"/>
        <v>6.4592E-3</v>
      </c>
      <c r="Y143">
        <f t="shared" si="51"/>
        <v>1.4015100000000001E-2</v>
      </c>
      <c r="AA143">
        <f t="shared" si="52"/>
        <v>0.1362766</v>
      </c>
      <c r="BD143">
        <f t="shared" si="53"/>
        <v>2.1243600000000001E-2</v>
      </c>
      <c r="BF143">
        <f t="shared" si="54"/>
        <v>0.56166880000000008</v>
      </c>
      <c r="BH143">
        <f t="shared" si="55"/>
        <v>0.10868</v>
      </c>
      <c r="BJ143">
        <f t="shared" si="56"/>
        <v>6.5032000000000006E-3</v>
      </c>
      <c r="BL143">
        <f t="shared" si="57"/>
        <v>9.288600000000001E-3</v>
      </c>
      <c r="BN143">
        <f t="shared" si="58"/>
        <v>8.5509399999999999E-2</v>
      </c>
      <c r="BP143">
        <f t="shared" si="59"/>
        <v>0</v>
      </c>
      <c r="BR143">
        <f t="shared" si="60"/>
        <v>0</v>
      </c>
      <c r="BT143">
        <f t="shared" si="61"/>
        <v>0</v>
      </c>
      <c r="BV143">
        <f t="shared" si="62"/>
        <v>0</v>
      </c>
    </row>
    <row r="144" spans="1:74" x14ac:dyDescent="0.3">
      <c r="A144">
        <v>149</v>
      </c>
      <c r="B144">
        <v>1762</v>
      </c>
      <c r="C144" t="s">
        <v>106</v>
      </c>
      <c r="F144">
        <v>0.86199999999999999</v>
      </c>
      <c r="H144">
        <v>3.423</v>
      </c>
      <c r="J144">
        <v>1.782</v>
      </c>
      <c r="L144">
        <v>1.3109999999999999</v>
      </c>
      <c r="N144">
        <v>1.518</v>
      </c>
      <c r="Q144">
        <f t="shared" si="47"/>
        <v>0</v>
      </c>
      <c r="S144">
        <f t="shared" si="48"/>
        <v>7.5424999999999992E-2</v>
      </c>
      <c r="U144">
        <f t="shared" si="49"/>
        <v>0.2971164</v>
      </c>
      <c r="W144">
        <f t="shared" si="50"/>
        <v>0.13079879999999999</v>
      </c>
      <c r="Y144">
        <f t="shared" si="51"/>
        <v>0.13411529999999999</v>
      </c>
      <c r="AA144">
        <f t="shared" si="52"/>
        <v>0.16136339999999999</v>
      </c>
      <c r="BD144">
        <f t="shared" si="53"/>
        <v>0</v>
      </c>
      <c r="BF144">
        <f t="shared" si="54"/>
        <v>8.913080000000001E-2</v>
      </c>
      <c r="BH144">
        <f t="shared" si="55"/>
        <v>0.26014800000000005</v>
      </c>
      <c r="BJ144">
        <f t="shared" si="56"/>
        <v>0.13168980000000002</v>
      </c>
      <c r="BL144">
        <f t="shared" si="57"/>
        <v>8.8885799999999987E-2</v>
      </c>
      <c r="BN144">
        <f t="shared" si="58"/>
        <v>0.10125060000000001</v>
      </c>
      <c r="BP144">
        <f t="shared" si="59"/>
        <v>0</v>
      </c>
      <c r="BR144">
        <f t="shared" si="60"/>
        <v>0</v>
      </c>
      <c r="BT144">
        <f t="shared" si="61"/>
        <v>0</v>
      </c>
      <c r="BV144">
        <f t="shared" si="62"/>
        <v>0</v>
      </c>
    </row>
    <row r="145" spans="1:74" x14ac:dyDescent="0.3">
      <c r="B145">
        <v>2888</v>
      </c>
      <c r="C145" t="s">
        <v>312</v>
      </c>
      <c r="F145">
        <v>0.90300000000000002</v>
      </c>
      <c r="H145">
        <v>3.9420000000000002</v>
      </c>
      <c r="J145">
        <v>3.4969999999999999</v>
      </c>
      <c r="L145">
        <v>1.6619999999999999</v>
      </c>
      <c r="N145">
        <v>2.323</v>
      </c>
      <c r="Q145">
        <f t="shared" si="47"/>
        <v>0</v>
      </c>
      <c r="S145">
        <f t="shared" si="48"/>
        <v>7.9012499999999999E-2</v>
      </c>
      <c r="U145">
        <f t="shared" si="49"/>
        <v>0.34216559999999996</v>
      </c>
      <c r="W145">
        <f t="shared" si="50"/>
        <v>0.25667980000000001</v>
      </c>
      <c r="Y145">
        <f t="shared" si="51"/>
        <v>0.1700226</v>
      </c>
      <c r="AA145">
        <f t="shared" si="52"/>
        <v>0.24693490000000001</v>
      </c>
      <c r="BD145">
        <f t="shared" si="53"/>
        <v>0</v>
      </c>
      <c r="BF145">
        <f t="shared" si="54"/>
        <v>9.3370200000000014E-2</v>
      </c>
      <c r="BH145">
        <f t="shared" si="55"/>
        <v>0.29959199999999997</v>
      </c>
      <c r="BJ145">
        <f t="shared" si="56"/>
        <v>0.25842830000000006</v>
      </c>
      <c r="BL145">
        <f t="shared" si="57"/>
        <v>0.11268359999999998</v>
      </c>
      <c r="BN145">
        <f t="shared" si="58"/>
        <v>0.1549441</v>
      </c>
      <c r="BP145">
        <f t="shared" si="59"/>
        <v>0</v>
      </c>
      <c r="BR145">
        <f t="shared" si="60"/>
        <v>0</v>
      </c>
      <c r="BT145">
        <f t="shared" si="61"/>
        <v>0</v>
      </c>
      <c r="BV145">
        <f t="shared" si="62"/>
        <v>0</v>
      </c>
    </row>
    <row r="146" spans="1:74" x14ac:dyDescent="0.3">
      <c r="B146">
        <v>2920</v>
      </c>
      <c r="C146" t="s">
        <v>313</v>
      </c>
      <c r="F146">
        <v>2.0569999999999999</v>
      </c>
      <c r="N146">
        <v>0.32400000000000001</v>
      </c>
      <c r="Q146">
        <f t="shared" si="47"/>
        <v>0</v>
      </c>
      <c r="S146">
        <f t="shared" si="48"/>
        <v>0.17998749999999999</v>
      </c>
      <c r="U146">
        <f t="shared" si="49"/>
        <v>0</v>
      </c>
      <c r="W146">
        <f t="shared" si="50"/>
        <v>0</v>
      </c>
      <c r="Y146">
        <f t="shared" si="51"/>
        <v>0</v>
      </c>
      <c r="AA146">
        <f t="shared" si="52"/>
        <v>3.4441200000000005E-2</v>
      </c>
      <c r="BD146">
        <f t="shared" si="53"/>
        <v>0</v>
      </c>
      <c r="BF146">
        <f t="shared" si="54"/>
        <v>0.21269380000000002</v>
      </c>
      <c r="BH146">
        <f t="shared" si="55"/>
        <v>0</v>
      </c>
      <c r="BJ146">
        <f t="shared" si="56"/>
        <v>0</v>
      </c>
      <c r="BL146">
        <f t="shared" si="57"/>
        <v>0</v>
      </c>
      <c r="BN146">
        <f t="shared" si="58"/>
        <v>2.1610799999999999E-2</v>
      </c>
      <c r="BP146">
        <f t="shared" si="59"/>
        <v>0</v>
      </c>
      <c r="BR146">
        <f t="shared" si="60"/>
        <v>0</v>
      </c>
      <c r="BT146">
        <f t="shared" si="61"/>
        <v>0</v>
      </c>
      <c r="BV146">
        <f t="shared" si="62"/>
        <v>0</v>
      </c>
    </row>
    <row r="147" spans="1:74" x14ac:dyDescent="0.3">
      <c r="B147">
        <v>2432</v>
      </c>
      <c r="C147" t="s">
        <v>314</v>
      </c>
      <c r="D147">
        <v>0.20499999999999999</v>
      </c>
      <c r="F147">
        <v>0.70599999999999996</v>
      </c>
      <c r="H147">
        <v>0.63400000000000001</v>
      </c>
      <c r="J147">
        <v>0.501</v>
      </c>
      <c r="L147">
        <v>0.72599999999999998</v>
      </c>
      <c r="N147">
        <v>1.018</v>
      </c>
      <c r="Q147">
        <f t="shared" si="47"/>
        <v>1.7527500000000001E-2</v>
      </c>
      <c r="S147">
        <f t="shared" si="48"/>
        <v>6.1774999999999997E-2</v>
      </c>
      <c r="U147">
        <f t="shared" si="49"/>
        <v>5.5031199999999995E-2</v>
      </c>
      <c r="W147">
        <f t="shared" si="50"/>
        <v>3.6773400000000005E-2</v>
      </c>
      <c r="Y147">
        <f t="shared" si="51"/>
        <v>7.4269799999999983E-2</v>
      </c>
      <c r="AA147">
        <f t="shared" si="52"/>
        <v>0.10821339999999999</v>
      </c>
      <c r="BD147">
        <f t="shared" si="53"/>
        <v>1.5497999999999998E-2</v>
      </c>
      <c r="BF147">
        <f t="shared" si="54"/>
        <v>7.3000399999999993E-2</v>
      </c>
      <c r="BH147">
        <f t="shared" si="55"/>
        <v>4.8183999999999998E-2</v>
      </c>
      <c r="BJ147">
        <f t="shared" si="56"/>
        <v>3.7023900000000005E-2</v>
      </c>
      <c r="BL147">
        <f t="shared" si="57"/>
        <v>4.9222799999999997E-2</v>
      </c>
      <c r="BN147">
        <f t="shared" si="58"/>
        <v>6.7900599999999992E-2</v>
      </c>
      <c r="BP147">
        <f t="shared" si="59"/>
        <v>0</v>
      </c>
      <c r="BR147">
        <f t="shared" si="60"/>
        <v>0</v>
      </c>
      <c r="BT147">
        <f t="shared" si="61"/>
        <v>0</v>
      </c>
      <c r="BV147">
        <f t="shared" si="62"/>
        <v>0</v>
      </c>
    </row>
    <row r="148" spans="1:74" x14ac:dyDescent="0.3">
      <c r="A148">
        <v>150</v>
      </c>
      <c r="B148">
        <v>2885</v>
      </c>
      <c r="C148" t="s">
        <v>256</v>
      </c>
      <c r="F148">
        <v>0.19800000000000001</v>
      </c>
      <c r="H148">
        <v>0.26200000000000001</v>
      </c>
      <c r="J148">
        <v>8.3000000000000004E-2</v>
      </c>
      <c r="L148">
        <v>0.129</v>
      </c>
      <c r="N148">
        <v>0.17599999999999999</v>
      </c>
      <c r="Q148">
        <f t="shared" si="47"/>
        <v>0</v>
      </c>
      <c r="S148">
        <f t="shared" si="48"/>
        <v>1.7325E-2</v>
      </c>
      <c r="U148">
        <f t="shared" si="49"/>
        <v>2.2741600000000001E-2</v>
      </c>
      <c r="W148">
        <f t="shared" si="50"/>
        <v>6.0922000000000007E-3</v>
      </c>
      <c r="Y148">
        <f t="shared" si="51"/>
        <v>1.31967E-2</v>
      </c>
      <c r="AA148">
        <f t="shared" si="52"/>
        <v>1.8708800000000001E-2</v>
      </c>
      <c r="BD148">
        <f t="shared" si="53"/>
        <v>0</v>
      </c>
      <c r="BF148">
        <f t="shared" si="54"/>
        <v>2.04732E-2</v>
      </c>
      <c r="BH148">
        <f t="shared" si="55"/>
        <v>1.9911999999999999E-2</v>
      </c>
      <c r="BJ148">
        <f t="shared" si="56"/>
        <v>6.1337000000000006E-3</v>
      </c>
      <c r="BL148">
        <f t="shared" si="57"/>
        <v>8.7461999999999991E-3</v>
      </c>
      <c r="BN148">
        <f t="shared" si="58"/>
        <v>1.17392E-2</v>
      </c>
      <c r="BP148">
        <f t="shared" si="59"/>
        <v>0</v>
      </c>
      <c r="BR148">
        <f t="shared" si="60"/>
        <v>0</v>
      </c>
      <c r="BT148">
        <f t="shared" si="61"/>
        <v>0</v>
      </c>
      <c r="BV148">
        <f t="shared" si="62"/>
        <v>0</v>
      </c>
    </row>
    <row r="149" spans="1:74" x14ac:dyDescent="0.3">
      <c r="A149">
        <v>151</v>
      </c>
      <c r="B149">
        <v>1644</v>
      </c>
      <c r="C149" t="s">
        <v>107</v>
      </c>
      <c r="D149">
        <v>2.056</v>
      </c>
      <c r="F149">
        <v>3.8439999999999999</v>
      </c>
      <c r="H149">
        <v>23.077000000000002</v>
      </c>
      <c r="J149">
        <v>0.16900000000000001</v>
      </c>
      <c r="N149">
        <v>0.39500000000000002</v>
      </c>
      <c r="Q149">
        <f t="shared" ref="Q149:Q212" si="63">$D$4*D149/1000</f>
        <v>0.175788</v>
      </c>
      <c r="S149">
        <f t="shared" ref="S149:S212" si="64">$F$4*F149/1000</f>
        <v>0.33634999999999998</v>
      </c>
      <c r="U149">
        <f t="shared" ref="U149:U212" si="65">$H$4*H149/1000</f>
        <v>2.0030836000000001</v>
      </c>
      <c r="W149">
        <f t="shared" ref="W149:W212" si="66">$J$4*J149/1000</f>
        <v>1.2404600000000002E-2</v>
      </c>
      <c r="Y149">
        <f t="shared" ref="Y149:Y212" si="67">$L$4*L149/1000</f>
        <v>0</v>
      </c>
      <c r="AA149">
        <f t="shared" ref="AA149:AA212" si="68">$N$4*N149/1000</f>
        <v>4.1988500000000005E-2</v>
      </c>
      <c r="BD149">
        <f t="shared" si="53"/>
        <v>0.15543359999999998</v>
      </c>
      <c r="BF149">
        <f t="shared" si="54"/>
        <v>0.39746960000000003</v>
      </c>
      <c r="BH149">
        <f t="shared" si="55"/>
        <v>1.7538520000000002</v>
      </c>
      <c r="BJ149">
        <f t="shared" si="56"/>
        <v>1.2489100000000003E-2</v>
      </c>
      <c r="BL149">
        <f t="shared" si="57"/>
        <v>0</v>
      </c>
      <c r="BN149">
        <f t="shared" si="58"/>
        <v>2.6346500000000002E-2</v>
      </c>
      <c r="BP149">
        <f t="shared" si="59"/>
        <v>0</v>
      </c>
      <c r="BR149">
        <f t="shared" si="60"/>
        <v>0</v>
      </c>
      <c r="BT149">
        <f t="shared" si="61"/>
        <v>0</v>
      </c>
      <c r="BV149">
        <f t="shared" si="62"/>
        <v>0</v>
      </c>
    </row>
    <row r="150" spans="1:74" x14ac:dyDescent="0.3">
      <c r="A150">
        <v>152</v>
      </c>
      <c r="B150">
        <v>2433</v>
      </c>
      <c r="C150" t="s">
        <v>257</v>
      </c>
      <c r="D150">
        <v>5.7859999999999996</v>
      </c>
      <c r="F150">
        <v>3.0619999999999998</v>
      </c>
      <c r="H150">
        <v>0.27900000000000003</v>
      </c>
      <c r="L150">
        <v>0.11899999999999999</v>
      </c>
      <c r="N150">
        <v>1.446</v>
      </c>
      <c r="Q150">
        <f t="shared" si="63"/>
        <v>0.49470299999999995</v>
      </c>
      <c r="S150">
        <f t="shared" si="64"/>
        <v>0.26792500000000002</v>
      </c>
      <c r="U150">
        <f t="shared" si="65"/>
        <v>2.4217200000000001E-2</v>
      </c>
      <c r="W150">
        <f t="shared" si="66"/>
        <v>0</v>
      </c>
      <c r="Y150">
        <f t="shared" si="67"/>
        <v>1.2173699999999999E-2</v>
      </c>
      <c r="AA150">
        <f t="shared" si="68"/>
        <v>0.15370980000000001</v>
      </c>
      <c r="BD150">
        <f t="shared" si="53"/>
        <v>0.43742159999999997</v>
      </c>
      <c r="BF150">
        <f t="shared" si="54"/>
        <v>0.31661079999999997</v>
      </c>
      <c r="BH150">
        <f t="shared" si="55"/>
        <v>2.1204000000000001E-2</v>
      </c>
      <c r="BJ150">
        <f t="shared" si="56"/>
        <v>0</v>
      </c>
      <c r="BL150">
        <f t="shared" si="57"/>
        <v>8.0681999999999993E-3</v>
      </c>
      <c r="BN150">
        <f t="shared" si="58"/>
        <v>9.6448199999999998E-2</v>
      </c>
      <c r="BP150">
        <f t="shared" si="59"/>
        <v>0</v>
      </c>
      <c r="BR150">
        <f t="shared" si="60"/>
        <v>0</v>
      </c>
      <c r="BT150">
        <f t="shared" si="61"/>
        <v>0</v>
      </c>
      <c r="BV150">
        <f t="shared" si="62"/>
        <v>0</v>
      </c>
    </row>
    <row r="151" spans="1:74" x14ac:dyDescent="0.3">
      <c r="A151">
        <v>153</v>
      </c>
      <c r="B151">
        <v>2733</v>
      </c>
      <c r="C151" t="s">
        <v>258</v>
      </c>
      <c r="H151">
        <v>0.46400000000000002</v>
      </c>
      <c r="J151">
        <v>0.185</v>
      </c>
      <c r="Q151">
        <f t="shared" si="63"/>
        <v>0</v>
      </c>
      <c r="S151">
        <f t="shared" si="64"/>
        <v>0</v>
      </c>
      <c r="U151">
        <f t="shared" si="65"/>
        <v>4.0275199999999997E-2</v>
      </c>
      <c r="W151">
        <f t="shared" si="66"/>
        <v>1.3579000000000001E-2</v>
      </c>
      <c r="Y151">
        <f t="shared" si="67"/>
        <v>0</v>
      </c>
      <c r="AA151">
        <f t="shared" si="68"/>
        <v>0</v>
      </c>
      <c r="BD151">
        <f t="shared" si="53"/>
        <v>0</v>
      </c>
      <c r="BF151">
        <f t="shared" si="54"/>
        <v>0</v>
      </c>
      <c r="BH151">
        <f t="shared" si="55"/>
        <v>3.5264000000000004E-2</v>
      </c>
      <c r="BJ151">
        <f t="shared" si="56"/>
        <v>1.3671500000000001E-2</v>
      </c>
      <c r="BL151">
        <f t="shared" si="57"/>
        <v>0</v>
      </c>
      <c r="BN151">
        <f t="shared" si="58"/>
        <v>0</v>
      </c>
      <c r="BP151">
        <f t="shared" si="59"/>
        <v>0</v>
      </c>
      <c r="BR151">
        <f t="shared" si="60"/>
        <v>0</v>
      </c>
      <c r="BT151">
        <f t="shared" si="61"/>
        <v>0</v>
      </c>
      <c r="BV151">
        <f t="shared" si="62"/>
        <v>0</v>
      </c>
    </row>
    <row r="152" spans="1:74" x14ac:dyDescent="0.3">
      <c r="A152">
        <v>154</v>
      </c>
      <c r="B152">
        <v>1829</v>
      </c>
      <c r="C152" t="s">
        <v>262</v>
      </c>
      <c r="F152">
        <v>5.5E-2</v>
      </c>
      <c r="H152">
        <v>0.28599999999999998</v>
      </c>
      <c r="J152">
        <v>0.13</v>
      </c>
      <c r="N152">
        <v>7.6999999999999999E-2</v>
      </c>
      <c r="Q152">
        <f t="shared" si="63"/>
        <v>0</v>
      </c>
      <c r="S152">
        <f t="shared" si="64"/>
        <v>4.8124999999999999E-3</v>
      </c>
      <c r="U152">
        <f t="shared" si="65"/>
        <v>2.4824799999999998E-2</v>
      </c>
      <c r="W152">
        <f t="shared" si="66"/>
        <v>9.5420000000000019E-3</v>
      </c>
      <c r="Y152">
        <f t="shared" si="67"/>
        <v>0</v>
      </c>
      <c r="AA152">
        <f t="shared" si="68"/>
        <v>8.1851000000000007E-3</v>
      </c>
      <c r="BD152">
        <f t="shared" si="53"/>
        <v>0</v>
      </c>
      <c r="BF152">
        <f t="shared" si="54"/>
        <v>5.6870000000000002E-3</v>
      </c>
      <c r="BH152">
        <f t="shared" si="55"/>
        <v>2.1735999999999998E-2</v>
      </c>
      <c r="BJ152">
        <f t="shared" si="56"/>
        <v>9.607000000000001E-3</v>
      </c>
      <c r="BL152">
        <f t="shared" si="57"/>
        <v>0</v>
      </c>
      <c r="BN152">
        <f t="shared" si="58"/>
        <v>5.1359000000000005E-3</v>
      </c>
      <c r="BP152">
        <f t="shared" si="59"/>
        <v>0</v>
      </c>
      <c r="BR152">
        <f t="shared" si="60"/>
        <v>0</v>
      </c>
      <c r="BT152">
        <f t="shared" si="61"/>
        <v>0</v>
      </c>
      <c r="BV152">
        <f t="shared" si="62"/>
        <v>0</v>
      </c>
    </row>
    <row r="153" spans="1:74" x14ac:dyDescent="0.3">
      <c r="A153">
        <v>155</v>
      </c>
      <c r="B153">
        <v>2886</v>
      </c>
      <c r="C153" t="s">
        <v>263</v>
      </c>
      <c r="H153">
        <v>0.10199999999999999</v>
      </c>
      <c r="J153">
        <v>0.23699999999999999</v>
      </c>
      <c r="Q153">
        <f t="shared" si="63"/>
        <v>0</v>
      </c>
      <c r="S153">
        <f t="shared" si="64"/>
        <v>0</v>
      </c>
      <c r="U153">
        <f t="shared" si="65"/>
        <v>8.8535999999999979E-3</v>
      </c>
      <c r="W153">
        <f t="shared" si="66"/>
        <v>1.7395800000000003E-2</v>
      </c>
      <c r="Y153">
        <f t="shared" si="67"/>
        <v>0</v>
      </c>
      <c r="AA153">
        <f t="shared" si="68"/>
        <v>0</v>
      </c>
      <c r="BD153">
        <f t="shared" si="53"/>
        <v>0</v>
      </c>
      <c r="BF153">
        <f t="shared" si="54"/>
        <v>0</v>
      </c>
      <c r="BH153">
        <f t="shared" si="55"/>
        <v>7.7520000000000002E-3</v>
      </c>
      <c r="BJ153">
        <f t="shared" si="56"/>
        <v>1.7514300000000003E-2</v>
      </c>
      <c r="BL153">
        <f t="shared" si="57"/>
        <v>0</v>
      </c>
      <c r="BN153">
        <f t="shared" si="58"/>
        <v>0</v>
      </c>
      <c r="BP153">
        <f t="shared" si="59"/>
        <v>0</v>
      </c>
      <c r="BR153">
        <f t="shared" si="60"/>
        <v>0</v>
      </c>
      <c r="BT153">
        <f t="shared" si="61"/>
        <v>0</v>
      </c>
      <c r="BV153">
        <f t="shared" si="62"/>
        <v>0</v>
      </c>
    </row>
    <row r="154" spans="1:74" x14ac:dyDescent="0.3">
      <c r="A154">
        <v>156</v>
      </c>
      <c r="B154">
        <v>2435</v>
      </c>
      <c r="C154" t="s">
        <v>264</v>
      </c>
      <c r="D154">
        <v>0.71499999999999997</v>
      </c>
      <c r="F154">
        <v>6.5620000000000003</v>
      </c>
      <c r="H154">
        <v>0.34799999999999998</v>
      </c>
      <c r="J154">
        <v>3.3029999999999999</v>
      </c>
      <c r="L154">
        <v>8.7880000000000003</v>
      </c>
      <c r="N154">
        <v>14.11</v>
      </c>
      <c r="Q154">
        <f t="shared" si="63"/>
        <v>6.1132499999999999E-2</v>
      </c>
      <c r="S154">
        <f t="shared" si="64"/>
        <v>0.5741750000000001</v>
      </c>
      <c r="U154">
        <f t="shared" si="65"/>
        <v>3.0206399999999998E-2</v>
      </c>
      <c r="W154">
        <f t="shared" si="66"/>
        <v>0.24244019999999999</v>
      </c>
      <c r="Y154">
        <f t="shared" si="67"/>
        <v>0.89901239999999993</v>
      </c>
      <c r="AA154">
        <f t="shared" si="68"/>
        <v>1.4998929999999997</v>
      </c>
      <c r="BD154">
        <f t="shared" si="53"/>
        <v>5.4053999999999998E-2</v>
      </c>
      <c r="BF154">
        <f t="shared" si="54"/>
        <v>0.67851079999999997</v>
      </c>
      <c r="BH154">
        <f t="shared" si="55"/>
        <v>2.6447999999999996E-2</v>
      </c>
      <c r="BJ154">
        <f t="shared" si="56"/>
        <v>0.24409169999999999</v>
      </c>
      <c r="BL154">
        <f t="shared" si="57"/>
        <v>0.59582640000000009</v>
      </c>
      <c r="BN154">
        <f t="shared" si="58"/>
        <v>0.94113700000000011</v>
      </c>
      <c r="BP154">
        <f t="shared" si="59"/>
        <v>0</v>
      </c>
      <c r="BR154">
        <f t="shared" si="60"/>
        <v>0</v>
      </c>
      <c r="BT154">
        <f t="shared" si="61"/>
        <v>0</v>
      </c>
      <c r="BV154">
        <f t="shared" si="62"/>
        <v>0</v>
      </c>
    </row>
    <row r="155" spans="1:74" x14ac:dyDescent="0.3">
      <c r="A155">
        <v>157</v>
      </c>
      <c r="B155">
        <v>2436</v>
      </c>
      <c r="C155" t="s">
        <v>265</v>
      </c>
      <c r="D155">
        <v>0.29699999999999999</v>
      </c>
      <c r="F155">
        <v>3.8530000000000002</v>
      </c>
      <c r="H155">
        <v>7.6999999999999999E-2</v>
      </c>
      <c r="N155">
        <v>7.6999999999999999E-2</v>
      </c>
      <c r="Q155">
        <f t="shared" si="63"/>
        <v>2.5393499999999999E-2</v>
      </c>
      <c r="S155">
        <f t="shared" si="64"/>
        <v>0.33713750000000003</v>
      </c>
      <c r="U155">
        <f t="shared" si="65"/>
        <v>6.6835999999999996E-3</v>
      </c>
      <c r="W155">
        <f t="shared" si="66"/>
        <v>0</v>
      </c>
      <c r="Y155">
        <f t="shared" si="67"/>
        <v>0</v>
      </c>
      <c r="AA155">
        <f t="shared" si="68"/>
        <v>8.1851000000000007E-3</v>
      </c>
      <c r="BD155">
        <f t="shared" si="53"/>
        <v>2.24532E-2</v>
      </c>
      <c r="BF155">
        <f t="shared" si="54"/>
        <v>0.39840020000000004</v>
      </c>
      <c r="BH155">
        <f t="shared" si="55"/>
        <v>5.8520000000000004E-3</v>
      </c>
      <c r="BJ155">
        <f t="shared" si="56"/>
        <v>0</v>
      </c>
      <c r="BL155">
        <f t="shared" si="57"/>
        <v>0</v>
      </c>
      <c r="BN155">
        <f t="shared" si="58"/>
        <v>5.1359000000000005E-3</v>
      </c>
      <c r="BP155">
        <f t="shared" si="59"/>
        <v>0</v>
      </c>
      <c r="BR155">
        <f t="shared" si="60"/>
        <v>0</v>
      </c>
      <c r="BT155">
        <f t="shared" si="61"/>
        <v>0</v>
      </c>
      <c r="BV155">
        <f t="shared" si="62"/>
        <v>0</v>
      </c>
    </row>
    <row r="156" spans="1:74" x14ac:dyDescent="0.3">
      <c r="A156">
        <v>158</v>
      </c>
      <c r="B156">
        <v>2437</v>
      </c>
      <c r="C156" t="s">
        <v>259</v>
      </c>
      <c r="D156">
        <v>7.1999999999999995E-2</v>
      </c>
      <c r="F156">
        <v>0.59899999999999998</v>
      </c>
      <c r="H156">
        <v>1.9E-2</v>
      </c>
      <c r="N156">
        <v>1.4999999999999999E-2</v>
      </c>
      <c r="Q156">
        <f t="shared" si="63"/>
        <v>6.156E-3</v>
      </c>
      <c r="S156">
        <f t="shared" si="64"/>
        <v>5.2412500000000001E-2</v>
      </c>
      <c r="U156">
        <f t="shared" si="65"/>
        <v>1.6492E-3</v>
      </c>
      <c r="W156">
        <f t="shared" si="66"/>
        <v>0</v>
      </c>
      <c r="Y156">
        <f t="shared" si="67"/>
        <v>0</v>
      </c>
      <c r="AA156">
        <f t="shared" si="68"/>
        <v>1.5944999999999998E-3</v>
      </c>
      <c r="BD156">
        <f t="shared" si="53"/>
        <v>5.4431999999999987E-3</v>
      </c>
      <c r="BF156">
        <f t="shared" si="54"/>
        <v>6.1936600000000001E-2</v>
      </c>
      <c r="BH156">
        <f t="shared" si="55"/>
        <v>1.444E-3</v>
      </c>
      <c r="BJ156">
        <f t="shared" si="56"/>
        <v>0</v>
      </c>
      <c r="BL156">
        <f t="shared" si="57"/>
        <v>0</v>
      </c>
      <c r="BN156">
        <f t="shared" si="58"/>
        <v>1.0004999999999999E-3</v>
      </c>
      <c r="BP156">
        <f t="shared" si="59"/>
        <v>0</v>
      </c>
      <c r="BR156">
        <f t="shared" si="60"/>
        <v>0</v>
      </c>
      <c r="BT156">
        <f t="shared" si="61"/>
        <v>0</v>
      </c>
      <c r="BV156">
        <f t="shared" si="62"/>
        <v>0</v>
      </c>
    </row>
    <row r="157" spans="1:74" x14ac:dyDescent="0.3">
      <c r="A157">
        <v>159</v>
      </c>
      <c r="B157">
        <v>2438</v>
      </c>
      <c r="C157" t="s">
        <v>260</v>
      </c>
      <c r="D157">
        <v>0.61699999999999999</v>
      </c>
      <c r="F157">
        <v>8.0350000000000001</v>
      </c>
      <c r="H157">
        <v>0.21299999999999999</v>
      </c>
      <c r="N157">
        <v>0.06</v>
      </c>
      <c r="Q157">
        <f t="shared" si="63"/>
        <v>5.2753500000000002E-2</v>
      </c>
      <c r="S157">
        <f t="shared" si="64"/>
        <v>0.70306250000000003</v>
      </c>
      <c r="U157">
        <f t="shared" si="65"/>
        <v>1.8488399999999999E-2</v>
      </c>
      <c r="W157">
        <f t="shared" si="66"/>
        <v>0</v>
      </c>
      <c r="Y157">
        <f t="shared" si="67"/>
        <v>0</v>
      </c>
      <c r="AA157">
        <f t="shared" si="68"/>
        <v>6.3779999999999991E-3</v>
      </c>
      <c r="BD157">
        <f t="shared" si="53"/>
        <v>4.6645199999999998E-2</v>
      </c>
      <c r="BF157">
        <f t="shared" si="54"/>
        <v>0.83081900000000009</v>
      </c>
      <c r="BH157">
        <f t="shared" si="55"/>
        <v>1.6187999999999998E-2</v>
      </c>
      <c r="BJ157">
        <f t="shared" si="56"/>
        <v>0</v>
      </c>
      <c r="BL157">
        <f t="shared" si="57"/>
        <v>0</v>
      </c>
      <c r="BN157">
        <f t="shared" si="58"/>
        <v>4.0019999999999995E-3</v>
      </c>
      <c r="BP157">
        <f t="shared" si="59"/>
        <v>0</v>
      </c>
      <c r="BR157">
        <f t="shared" si="60"/>
        <v>0</v>
      </c>
      <c r="BT157">
        <f t="shared" si="61"/>
        <v>0</v>
      </c>
      <c r="BV157">
        <f t="shared" si="62"/>
        <v>0</v>
      </c>
    </row>
    <row r="158" spans="1:74" x14ac:dyDescent="0.3">
      <c r="A158">
        <v>160</v>
      </c>
      <c r="B158">
        <v>2439</v>
      </c>
      <c r="C158" t="s">
        <v>261</v>
      </c>
      <c r="D158">
        <v>2.4E-2</v>
      </c>
      <c r="F158">
        <v>1.069</v>
      </c>
      <c r="H158">
        <v>1.4999999999999999E-2</v>
      </c>
      <c r="J158">
        <v>0.30099999999999999</v>
      </c>
      <c r="L158">
        <v>1.377</v>
      </c>
      <c r="N158">
        <v>6.8470000000000004</v>
      </c>
      <c r="Q158">
        <f t="shared" si="63"/>
        <v>2.052E-3</v>
      </c>
      <c r="S158">
        <f t="shared" si="64"/>
        <v>9.3537499999999996E-2</v>
      </c>
      <c r="U158">
        <f t="shared" si="65"/>
        <v>1.3019999999999998E-3</v>
      </c>
      <c r="W158">
        <f t="shared" si="66"/>
        <v>2.2093400000000003E-2</v>
      </c>
      <c r="Y158">
        <f t="shared" si="67"/>
        <v>0.1408671</v>
      </c>
      <c r="AA158">
        <f t="shared" si="68"/>
        <v>0.72783609999999999</v>
      </c>
      <c r="BD158">
        <f t="shared" si="53"/>
        <v>1.8143999999999999E-3</v>
      </c>
      <c r="BF158">
        <f t="shared" si="54"/>
        <v>0.1105346</v>
      </c>
      <c r="BH158">
        <f t="shared" si="55"/>
        <v>1.14E-3</v>
      </c>
      <c r="BJ158">
        <f t="shared" si="56"/>
        <v>2.22439E-2</v>
      </c>
      <c r="BL158">
        <f t="shared" si="57"/>
        <v>9.3360599999999988E-2</v>
      </c>
      <c r="BN158">
        <f t="shared" si="58"/>
        <v>0.45669490000000007</v>
      </c>
      <c r="BP158">
        <f t="shared" si="59"/>
        <v>0</v>
      </c>
      <c r="BR158">
        <f t="shared" si="60"/>
        <v>0</v>
      </c>
      <c r="BT158">
        <f t="shared" si="61"/>
        <v>0</v>
      </c>
      <c r="BV158">
        <f t="shared" si="62"/>
        <v>0</v>
      </c>
    </row>
    <row r="159" spans="1:74" x14ac:dyDescent="0.3">
      <c r="B159">
        <v>2919</v>
      </c>
      <c r="C159" t="s">
        <v>315</v>
      </c>
      <c r="N159">
        <v>0.154</v>
      </c>
      <c r="Q159">
        <f t="shared" si="63"/>
        <v>0</v>
      </c>
      <c r="S159">
        <f t="shared" si="64"/>
        <v>0</v>
      </c>
      <c r="U159">
        <f t="shared" si="65"/>
        <v>0</v>
      </c>
      <c r="W159">
        <f t="shared" si="66"/>
        <v>0</v>
      </c>
      <c r="Y159">
        <f t="shared" si="67"/>
        <v>0</v>
      </c>
      <c r="AA159">
        <f t="shared" si="68"/>
        <v>1.6370200000000001E-2</v>
      </c>
      <c r="BD159">
        <f t="shared" si="53"/>
        <v>0</v>
      </c>
      <c r="BF159">
        <f t="shared" si="54"/>
        <v>0</v>
      </c>
      <c r="BH159">
        <f t="shared" si="55"/>
        <v>0</v>
      </c>
      <c r="BJ159">
        <f t="shared" si="56"/>
        <v>0</v>
      </c>
      <c r="BL159">
        <f t="shared" si="57"/>
        <v>0</v>
      </c>
      <c r="BN159">
        <f t="shared" si="58"/>
        <v>1.0271800000000001E-2</v>
      </c>
      <c r="BP159">
        <f t="shared" si="59"/>
        <v>0</v>
      </c>
      <c r="BR159">
        <f t="shared" si="60"/>
        <v>0</v>
      </c>
      <c r="BT159">
        <f t="shared" si="61"/>
        <v>0</v>
      </c>
      <c r="BV159">
        <f t="shared" si="62"/>
        <v>0</v>
      </c>
    </row>
    <row r="160" spans="1:74" x14ac:dyDescent="0.3">
      <c r="A160">
        <v>161</v>
      </c>
      <c r="B160">
        <v>2887</v>
      </c>
      <c r="C160" t="s">
        <v>108</v>
      </c>
      <c r="F160">
        <v>5.3999999999999999E-2</v>
      </c>
      <c r="L160">
        <v>0.23599999999999999</v>
      </c>
      <c r="N160">
        <v>0.53</v>
      </c>
      <c r="Q160">
        <f t="shared" si="63"/>
        <v>0</v>
      </c>
      <c r="S160">
        <f t="shared" si="64"/>
        <v>4.725E-3</v>
      </c>
      <c r="U160">
        <f t="shared" si="65"/>
        <v>0</v>
      </c>
      <c r="W160">
        <f t="shared" si="66"/>
        <v>0</v>
      </c>
      <c r="Y160">
        <f t="shared" si="67"/>
        <v>2.4142799999999999E-2</v>
      </c>
      <c r="AA160">
        <f t="shared" si="68"/>
        <v>5.6339E-2</v>
      </c>
      <c r="BD160">
        <f t="shared" si="53"/>
        <v>0</v>
      </c>
      <c r="BF160">
        <f t="shared" si="54"/>
        <v>5.5836000000000002E-3</v>
      </c>
      <c r="BH160">
        <f t="shared" si="55"/>
        <v>0</v>
      </c>
      <c r="BJ160">
        <f t="shared" si="56"/>
        <v>0</v>
      </c>
      <c r="BL160">
        <f t="shared" si="57"/>
        <v>1.6000799999999999E-2</v>
      </c>
      <c r="BN160">
        <f t="shared" si="58"/>
        <v>3.5351000000000007E-2</v>
      </c>
      <c r="BP160">
        <f t="shared" si="59"/>
        <v>0</v>
      </c>
      <c r="BR160">
        <f t="shared" si="60"/>
        <v>0</v>
      </c>
      <c r="BT160">
        <f t="shared" si="61"/>
        <v>0</v>
      </c>
      <c r="BV160">
        <f t="shared" si="62"/>
        <v>0</v>
      </c>
    </row>
    <row r="161" spans="1:74" x14ac:dyDescent="0.3">
      <c r="B161">
        <v>2918</v>
      </c>
      <c r="C161" t="s">
        <v>316</v>
      </c>
      <c r="L161">
        <v>2.7E-2</v>
      </c>
      <c r="Q161">
        <f t="shared" si="63"/>
        <v>0</v>
      </c>
      <c r="S161">
        <f t="shared" si="64"/>
        <v>0</v>
      </c>
      <c r="U161">
        <f t="shared" si="65"/>
        <v>0</v>
      </c>
      <c r="W161">
        <f t="shared" si="66"/>
        <v>0</v>
      </c>
      <c r="Y161">
        <f t="shared" si="67"/>
        <v>2.7621E-3</v>
      </c>
      <c r="AA161">
        <f t="shared" si="68"/>
        <v>0</v>
      </c>
      <c r="BD161">
        <f t="shared" si="53"/>
        <v>0</v>
      </c>
      <c r="BF161">
        <f t="shared" si="54"/>
        <v>0</v>
      </c>
      <c r="BH161">
        <f t="shared" si="55"/>
        <v>0</v>
      </c>
      <c r="BJ161">
        <f t="shared" si="56"/>
        <v>0</v>
      </c>
      <c r="BL161">
        <f t="shared" si="57"/>
        <v>1.8305999999999999E-3</v>
      </c>
      <c r="BN161">
        <f t="shared" si="58"/>
        <v>0</v>
      </c>
      <c r="BP161">
        <f t="shared" si="59"/>
        <v>0</v>
      </c>
      <c r="BR161">
        <f t="shared" si="60"/>
        <v>0</v>
      </c>
      <c r="BT161">
        <f t="shared" si="61"/>
        <v>0</v>
      </c>
      <c r="BV161">
        <f t="shared" si="62"/>
        <v>0</v>
      </c>
    </row>
    <row r="162" spans="1:74" x14ac:dyDescent="0.3">
      <c r="A162">
        <v>163</v>
      </c>
      <c r="B162">
        <v>902</v>
      </c>
      <c r="C162" t="s">
        <v>109</v>
      </c>
      <c r="D162">
        <v>8.6999999999999994E-2</v>
      </c>
      <c r="F162">
        <v>3.3000000000000002E-2</v>
      </c>
      <c r="H162">
        <v>0.26900000000000002</v>
      </c>
      <c r="J162">
        <v>0.15570000000000001</v>
      </c>
      <c r="L162">
        <v>7.2999999999999995E-2</v>
      </c>
      <c r="N162">
        <v>7.2999999999999995E-2</v>
      </c>
      <c r="Q162">
        <f t="shared" si="63"/>
        <v>7.4384999999999998E-3</v>
      </c>
      <c r="S162">
        <f t="shared" si="64"/>
        <v>2.8875000000000003E-3</v>
      </c>
      <c r="U162">
        <f t="shared" si="65"/>
        <v>2.3349200000000001E-2</v>
      </c>
      <c r="W162">
        <f t="shared" si="66"/>
        <v>1.142838E-2</v>
      </c>
      <c r="Y162">
        <f t="shared" si="67"/>
        <v>7.4678999999999995E-3</v>
      </c>
      <c r="AA162">
        <f t="shared" si="68"/>
        <v>7.7598999999999993E-3</v>
      </c>
      <c r="BD162">
        <f t="shared" si="53"/>
        <v>6.5771999999999992E-3</v>
      </c>
      <c r="BF162">
        <f t="shared" si="54"/>
        <v>3.4122000000000002E-3</v>
      </c>
      <c r="BH162">
        <f t="shared" si="55"/>
        <v>2.0444000000000004E-2</v>
      </c>
      <c r="BJ162">
        <f t="shared" si="56"/>
        <v>1.1506230000000001E-2</v>
      </c>
      <c r="BL162">
        <f t="shared" si="57"/>
        <v>4.9493999999999996E-3</v>
      </c>
      <c r="BN162">
        <f t="shared" si="58"/>
        <v>4.8690999999999995E-3</v>
      </c>
      <c r="BP162">
        <f t="shared" si="59"/>
        <v>0</v>
      </c>
      <c r="BR162">
        <f t="shared" si="60"/>
        <v>0</v>
      </c>
      <c r="BT162">
        <f t="shared" si="61"/>
        <v>0</v>
      </c>
      <c r="BV162">
        <f t="shared" si="62"/>
        <v>0</v>
      </c>
    </row>
    <row r="163" spans="1:74" x14ac:dyDescent="0.3">
      <c r="A163">
        <v>164</v>
      </c>
      <c r="B163">
        <v>852</v>
      </c>
      <c r="C163" t="s">
        <v>110</v>
      </c>
      <c r="D163">
        <v>1.7999999999999999E-2</v>
      </c>
      <c r="F163">
        <v>0.01</v>
      </c>
      <c r="H163">
        <v>0.05</v>
      </c>
      <c r="J163">
        <v>3.2000000000000001E-2</v>
      </c>
      <c r="L163">
        <v>2.1000000000000001E-2</v>
      </c>
      <c r="N163">
        <v>2.1000000000000001E-2</v>
      </c>
      <c r="Q163">
        <f t="shared" si="63"/>
        <v>1.539E-3</v>
      </c>
      <c r="S163">
        <f t="shared" si="64"/>
        <v>8.7500000000000002E-4</v>
      </c>
      <c r="U163">
        <f t="shared" si="65"/>
        <v>4.3400000000000001E-3</v>
      </c>
      <c r="W163">
        <f t="shared" si="66"/>
        <v>2.3488000000000003E-3</v>
      </c>
      <c r="Y163">
        <f t="shared" si="67"/>
        <v>2.1482999999999997E-3</v>
      </c>
      <c r="AA163">
        <f t="shared" si="68"/>
        <v>2.2323E-3</v>
      </c>
      <c r="BD163">
        <f t="shared" si="53"/>
        <v>1.3607999999999997E-3</v>
      </c>
      <c r="BF163">
        <f t="shared" si="54"/>
        <v>1.034E-3</v>
      </c>
      <c r="BH163">
        <f t="shared" si="55"/>
        <v>3.8000000000000004E-3</v>
      </c>
      <c r="BJ163">
        <f t="shared" si="56"/>
        <v>2.3648000000000002E-3</v>
      </c>
      <c r="BL163">
        <f t="shared" si="57"/>
        <v>1.4238E-3</v>
      </c>
      <c r="BN163">
        <f t="shared" si="58"/>
        <v>1.4006999999999999E-3</v>
      </c>
      <c r="BP163">
        <f t="shared" si="59"/>
        <v>0</v>
      </c>
      <c r="BR163">
        <f t="shared" si="60"/>
        <v>0</v>
      </c>
      <c r="BT163">
        <f t="shared" si="61"/>
        <v>0</v>
      </c>
      <c r="BV163">
        <f t="shared" si="62"/>
        <v>0</v>
      </c>
    </row>
    <row r="164" spans="1:74" x14ac:dyDescent="0.3">
      <c r="A164">
        <v>165</v>
      </c>
      <c r="B164">
        <v>1697</v>
      </c>
      <c r="C164" t="s">
        <v>111</v>
      </c>
      <c r="F164">
        <v>8.0000000000000002E-3</v>
      </c>
      <c r="H164">
        <v>9.2999999999999999E-2</v>
      </c>
      <c r="J164">
        <v>6.3E-2</v>
      </c>
      <c r="L164">
        <v>0.02</v>
      </c>
      <c r="N164">
        <v>2.5000000000000001E-2</v>
      </c>
      <c r="Q164">
        <f t="shared" si="63"/>
        <v>0</v>
      </c>
      <c r="S164">
        <f t="shared" si="64"/>
        <v>7.000000000000001E-4</v>
      </c>
      <c r="U164">
        <f t="shared" si="65"/>
        <v>8.0724000000000004E-3</v>
      </c>
      <c r="W164">
        <f t="shared" si="66"/>
        <v>4.6242000000000002E-3</v>
      </c>
      <c r="Y164">
        <f t="shared" si="67"/>
        <v>2.0459999999999996E-3</v>
      </c>
      <c r="AA164">
        <f t="shared" si="68"/>
        <v>2.6575000000000001E-3</v>
      </c>
      <c r="BD164">
        <f t="shared" si="53"/>
        <v>0</v>
      </c>
      <c r="BF164">
        <f t="shared" si="54"/>
        <v>8.2720000000000005E-4</v>
      </c>
      <c r="BH164">
        <f t="shared" si="55"/>
        <v>7.0679999999999996E-3</v>
      </c>
      <c r="BJ164">
        <f t="shared" si="56"/>
        <v>4.6557000000000005E-3</v>
      </c>
      <c r="BL164">
        <f t="shared" si="57"/>
        <v>1.3559999999999998E-3</v>
      </c>
      <c r="BN164">
        <f t="shared" si="58"/>
        <v>1.6675000000000001E-3</v>
      </c>
      <c r="BP164">
        <f t="shared" si="59"/>
        <v>0</v>
      </c>
      <c r="BR164">
        <f t="shared" si="60"/>
        <v>0</v>
      </c>
      <c r="BT164">
        <f t="shared" si="61"/>
        <v>0</v>
      </c>
      <c r="BV164">
        <f t="shared" si="62"/>
        <v>0</v>
      </c>
    </row>
    <row r="165" spans="1:74" x14ac:dyDescent="0.3">
      <c r="B165">
        <v>889</v>
      </c>
      <c r="C165" t="s">
        <v>317</v>
      </c>
      <c r="F165">
        <v>1.4E-2</v>
      </c>
      <c r="H165">
        <v>0.11700000000000001</v>
      </c>
      <c r="J165">
        <v>0.22500000000000001</v>
      </c>
      <c r="L165">
        <v>2.8000000000000001E-2</v>
      </c>
      <c r="N165">
        <v>3.6999999999999998E-2</v>
      </c>
      <c r="Q165">
        <f t="shared" si="63"/>
        <v>0</v>
      </c>
      <c r="S165">
        <f t="shared" si="64"/>
        <v>1.2250000000000002E-3</v>
      </c>
      <c r="U165">
        <f t="shared" si="65"/>
        <v>1.0155599999999999E-2</v>
      </c>
      <c r="W165">
        <f t="shared" si="66"/>
        <v>1.6515000000000002E-2</v>
      </c>
      <c r="Y165">
        <f t="shared" si="67"/>
        <v>2.8644E-3</v>
      </c>
      <c r="AA165">
        <f t="shared" si="68"/>
        <v>3.9330999999999993E-3</v>
      </c>
      <c r="BD165">
        <f t="shared" si="53"/>
        <v>0</v>
      </c>
      <c r="BF165">
        <f t="shared" si="54"/>
        <v>1.4476000000000003E-3</v>
      </c>
      <c r="BH165">
        <f t="shared" si="55"/>
        <v>8.8920000000000006E-3</v>
      </c>
      <c r="BJ165">
        <f t="shared" si="56"/>
        <v>1.66275E-2</v>
      </c>
      <c r="BL165">
        <f t="shared" si="57"/>
        <v>1.8984E-3</v>
      </c>
      <c r="BN165">
        <f t="shared" si="58"/>
        <v>2.4679000000000003E-3</v>
      </c>
      <c r="BP165">
        <f t="shared" si="59"/>
        <v>0</v>
      </c>
      <c r="BR165">
        <f t="shared" si="60"/>
        <v>0</v>
      </c>
      <c r="BT165">
        <f t="shared" si="61"/>
        <v>0</v>
      </c>
      <c r="BV165">
        <f t="shared" si="62"/>
        <v>0</v>
      </c>
    </row>
    <row r="166" spans="1:74" x14ac:dyDescent="0.3">
      <c r="A166">
        <v>166</v>
      </c>
      <c r="B166">
        <v>1698</v>
      </c>
      <c r="C166" t="s">
        <v>112</v>
      </c>
      <c r="F166">
        <v>7.0000000000000001E-3</v>
      </c>
      <c r="H166">
        <v>6.0999999999999999E-2</v>
      </c>
      <c r="J166">
        <v>5.2999999999999999E-2</v>
      </c>
      <c r="L166">
        <v>1.9E-2</v>
      </c>
      <c r="N166">
        <v>2.3E-2</v>
      </c>
      <c r="Q166">
        <f t="shared" si="63"/>
        <v>0</v>
      </c>
      <c r="S166">
        <f t="shared" si="64"/>
        <v>6.1250000000000009E-4</v>
      </c>
      <c r="U166">
        <f t="shared" si="65"/>
        <v>5.2947999999999997E-3</v>
      </c>
      <c r="W166">
        <f t="shared" si="66"/>
        <v>3.8901999999999999E-3</v>
      </c>
      <c r="Y166">
        <f t="shared" si="67"/>
        <v>1.9437E-3</v>
      </c>
      <c r="AA166">
        <f t="shared" si="68"/>
        <v>2.4449000000000003E-3</v>
      </c>
      <c r="BD166">
        <f t="shared" si="53"/>
        <v>0</v>
      </c>
      <c r="BF166">
        <f t="shared" si="54"/>
        <v>7.2380000000000014E-4</v>
      </c>
      <c r="BH166">
        <f t="shared" si="55"/>
        <v>4.6360000000000004E-3</v>
      </c>
      <c r="BJ166">
        <f t="shared" si="56"/>
        <v>3.9167000000000004E-3</v>
      </c>
      <c r="BL166">
        <f t="shared" si="57"/>
        <v>1.2882E-3</v>
      </c>
      <c r="BN166">
        <f t="shared" si="58"/>
        <v>1.5341E-3</v>
      </c>
      <c r="BP166">
        <f t="shared" si="59"/>
        <v>0</v>
      </c>
      <c r="BR166">
        <f t="shared" si="60"/>
        <v>0</v>
      </c>
      <c r="BT166">
        <f t="shared" si="61"/>
        <v>0</v>
      </c>
      <c r="BV166">
        <f t="shared" si="62"/>
        <v>0</v>
      </c>
    </row>
    <row r="167" spans="1:74" x14ac:dyDescent="0.3">
      <c r="B167">
        <v>1699</v>
      </c>
      <c r="C167" t="s">
        <v>318</v>
      </c>
      <c r="F167">
        <v>0.01</v>
      </c>
      <c r="H167">
        <v>0.126</v>
      </c>
      <c r="J167">
        <v>9.6000000000000002E-2</v>
      </c>
      <c r="L167">
        <v>2.4E-2</v>
      </c>
      <c r="N167">
        <v>2.9000000000000001E-2</v>
      </c>
      <c r="Q167">
        <f t="shared" si="63"/>
        <v>0</v>
      </c>
      <c r="S167">
        <f t="shared" si="64"/>
        <v>8.7500000000000002E-4</v>
      </c>
      <c r="U167">
        <f t="shared" si="65"/>
        <v>1.09368E-2</v>
      </c>
      <c r="W167">
        <f t="shared" si="66"/>
        <v>7.0464000000000013E-3</v>
      </c>
      <c r="Y167">
        <f t="shared" si="67"/>
        <v>2.4552000000000003E-3</v>
      </c>
      <c r="AA167">
        <f t="shared" si="68"/>
        <v>3.0826999999999999E-3</v>
      </c>
      <c r="BD167">
        <f t="shared" si="53"/>
        <v>0</v>
      </c>
      <c r="BF167">
        <f t="shared" si="54"/>
        <v>1.034E-3</v>
      </c>
      <c r="BH167">
        <f t="shared" si="55"/>
        <v>9.5760000000000012E-3</v>
      </c>
      <c r="BJ167">
        <f t="shared" si="56"/>
        <v>7.0943999999999998E-3</v>
      </c>
      <c r="BL167">
        <f t="shared" si="57"/>
        <v>1.6272000000000001E-3</v>
      </c>
      <c r="BN167">
        <f t="shared" si="58"/>
        <v>1.9343000000000001E-3</v>
      </c>
      <c r="BP167">
        <f t="shared" si="59"/>
        <v>0</v>
      </c>
      <c r="BR167">
        <f t="shared" si="60"/>
        <v>0</v>
      </c>
      <c r="BT167">
        <f t="shared" si="61"/>
        <v>0</v>
      </c>
      <c r="BV167">
        <f t="shared" si="62"/>
        <v>0</v>
      </c>
    </row>
    <row r="168" spans="1:74" x14ac:dyDescent="0.3">
      <c r="B168">
        <v>886</v>
      </c>
      <c r="C168" t="s">
        <v>319</v>
      </c>
      <c r="F168">
        <v>1.2999999999999999E-2</v>
      </c>
      <c r="H168">
        <v>0.111</v>
      </c>
      <c r="J168">
        <v>0.498</v>
      </c>
      <c r="L168">
        <v>2.1999999999999999E-2</v>
      </c>
      <c r="N168">
        <v>4.7E-2</v>
      </c>
      <c r="Q168">
        <f t="shared" si="63"/>
        <v>0</v>
      </c>
      <c r="S168">
        <f t="shared" si="64"/>
        <v>1.1375000000000001E-3</v>
      </c>
      <c r="U168">
        <f t="shared" si="65"/>
        <v>9.6348000000000007E-3</v>
      </c>
      <c r="W168">
        <f t="shared" si="66"/>
        <v>3.6553200000000001E-2</v>
      </c>
      <c r="Y168">
        <f t="shared" si="67"/>
        <v>2.2505999999999997E-3</v>
      </c>
      <c r="AA168">
        <f t="shared" si="68"/>
        <v>4.9960999999999998E-3</v>
      </c>
      <c r="BD168">
        <f t="shared" si="53"/>
        <v>0</v>
      </c>
      <c r="BF168">
        <f t="shared" si="54"/>
        <v>1.3442E-3</v>
      </c>
      <c r="BH168">
        <f t="shared" si="55"/>
        <v>8.4360000000000008E-3</v>
      </c>
      <c r="BJ168">
        <f t="shared" si="56"/>
        <v>3.6802200000000007E-2</v>
      </c>
      <c r="BL168">
        <f t="shared" si="57"/>
        <v>1.4915999999999998E-3</v>
      </c>
      <c r="BN168">
        <f t="shared" si="58"/>
        <v>3.1348999999999999E-3</v>
      </c>
      <c r="BP168">
        <f t="shared" si="59"/>
        <v>0</v>
      </c>
      <c r="BR168">
        <f t="shared" si="60"/>
        <v>0</v>
      </c>
      <c r="BT168">
        <f t="shared" si="61"/>
        <v>0</v>
      </c>
      <c r="BV168">
        <f t="shared" si="62"/>
        <v>0</v>
      </c>
    </row>
    <row r="169" spans="1:74" x14ac:dyDescent="0.3">
      <c r="A169">
        <v>173</v>
      </c>
      <c r="B169">
        <v>2440</v>
      </c>
      <c r="C169" t="s">
        <v>113</v>
      </c>
      <c r="H169">
        <v>0.26600000000000001</v>
      </c>
      <c r="J169">
        <v>0.50700000000000001</v>
      </c>
      <c r="L169">
        <v>5.1999999999999998E-2</v>
      </c>
      <c r="N169">
        <v>0.107</v>
      </c>
      <c r="Q169">
        <f t="shared" si="63"/>
        <v>0</v>
      </c>
      <c r="S169">
        <f t="shared" si="64"/>
        <v>0</v>
      </c>
      <c r="U169">
        <f t="shared" si="65"/>
        <v>2.30888E-2</v>
      </c>
      <c r="W169">
        <f t="shared" si="66"/>
        <v>3.7213800000000005E-2</v>
      </c>
      <c r="Y169">
        <f t="shared" si="67"/>
        <v>5.3195999999999998E-3</v>
      </c>
      <c r="AA169">
        <f t="shared" si="68"/>
        <v>1.13741E-2</v>
      </c>
      <c r="BD169">
        <f t="shared" si="53"/>
        <v>0</v>
      </c>
      <c r="BF169">
        <f t="shared" si="54"/>
        <v>0</v>
      </c>
      <c r="BH169">
        <f t="shared" si="55"/>
        <v>2.0216000000000001E-2</v>
      </c>
      <c r="BJ169">
        <f t="shared" si="56"/>
        <v>3.7467300000000002E-2</v>
      </c>
      <c r="BL169">
        <f t="shared" si="57"/>
        <v>3.5255999999999998E-3</v>
      </c>
      <c r="BN169">
        <f t="shared" si="58"/>
        <v>7.1368999999999998E-3</v>
      </c>
      <c r="BP169">
        <f t="shared" si="59"/>
        <v>0</v>
      </c>
      <c r="BR169">
        <f t="shared" si="60"/>
        <v>0</v>
      </c>
      <c r="BT169">
        <f t="shared" si="61"/>
        <v>0</v>
      </c>
      <c r="BV169">
        <f t="shared" si="62"/>
        <v>0</v>
      </c>
    </row>
    <row r="170" spans="1:74" x14ac:dyDescent="0.3">
      <c r="A170">
        <v>174</v>
      </c>
      <c r="B170" s="17">
        <v>1700</v>
      </c>
      <c r="C170" t="s">
        <v>266</v>
      </c>
      <c r="H170">
        <v>8.6999999999999994E-2</v>
      </c>
      <c r="J170">
        <v>1.196</v>
      </c>
      <c r="L170">
        <v>0.10299999999999999</v>
      </c>
      <c r="N170">
        <v>0.122</v>
      </c>
      <c r="Q170">
        <f t="shared" si="63"/>
        <v>0</v>
      </c>
      <c r="S170">
        <f t="shared" si="64"/>
        <v>0</v>
      </c>
      <c r="U170">
        <f t="shared" si="65"/>
        <v>7.5515999999999995E-3</v>
      </c>
      <c r="W170">
        <f t="shared" si="66"/>
        <v>8.7786400000000001E-2</v>
      </c>
      <c r="Y170">
        <f t="shared" si="67"/>
        <v>1.05369E-2</v>
      </c>
      <c r="AA170">
        <f t="shared" si="68"/>
        <v>1.2968599999999999E-2</v>
      </c>
      <c r="BD170">
        <f t="shared" si="53"/>
        <v>0</v>
      </c>
      <c r="BF170">
        <f t="shared" si="54"/>
        <v>0</v>
      </c>
      <c r="BH170">
        <f t="shared" si="55"/>
        <v>6.611999999999999E-3</v>
      </c>
      <c r="BJ170">
        <f t="shared" si="56"/>
        <v>8.8384400000000002E-2</v>
      </c>
      <c r="BL170">
        <f t="shared" si="57"/>
        <v>6.9833999999999999E-3</v>
      </c>
      <c r="BN170">
        <f t="shared" si="58"/>
        <v>8.1373999999999995E-3</v>
      </c>
      <c r="BP170">
        <f t="shared" si="59"/>
        <v>0</v>
      </c>
      <c r="BR170">
        <f t="shared" si="60"/>
        <v>0</v>
      </c>
      <c r="BT170">
        <f t="shared" si="61"/>
        <v>0</v>
      </c>
      <c r="BV170">
        <f t="shared" si="62"/>
        <v>0</v>
      </c>
    </row>
    <row r="171" spans="1:74" x14ac:dyDescent="0.3">
      <c r="A171">
        <v>175</v>
      </c>
      <c r="B171">
        <v>882</v>
      </c>
      <c r="C171" t="s">
        <v>114</v>
      </c>
      <c r="D171">
        <v>0.315</v>
      </c>
      <c r="F171">
        <v>0.183</v>
      </c>
      <c r="H171">
        <v>1.083</v>
      </c>
      <c r="J171">
        <v>1.04</v>
      </c>
      <c r="L171">
        <v>0.372</v>
      </c>
      <c r="N171">
        <v>0.28599999999999998</v>
      </c>
      <c r="Q171">
        <f t="shared" si="63"/>
        <v>2.6932500000000002E-2</v>
      </c>
      <c r="S171">
        <f t="shared" si="64"/>
        <v>1.6012499999999999E-2</v>
      </c>
      <c r="U171">
        <f t="shared" si="65"/>
        <v>9.4004399999999988E-2</v>
      </c>
      <c r="W171">
        <f t="shared" si="66"/>
        <v>7.6336000000000015E-2</v>
      </c>
      <c r="Y171">
        <f t="shared" si="67"/>
        <v>3.8055599999999995E-2</v>
      </c>
      <c r="AA171">
        <f t="shared" si="68"/>
        <v>3.04018E-2</v>
      </c>
      <c r="BD171">
        <f t="shared" si="53"/>
        <v>2.3813999999999998E-2</v>
      </c>
      <c r="BF171">
        <f t="shared" si="54"/>
        <v>1.89222E-2</v>
      </c>
      <c r="BH171">
        <f t="shared" si="55"/>
        <v>8.2307999999999992E-2</v>
      </c>
      <c r="BJ171">
        <f t="shared" si="56"/>
        <v>7.6856000000000008E-2</v>
      </c>
      <c r="BL171">
        <f t="shared" si="57"/>
        <v>2.52216E-2</v>
      </c>
      <c r="BN171">
        <f t="shared" si="58"/>
        <v>1.9076200000000001E-2</v>
      </c>
      <c r="BP171">
        <f t="shared" si="59"/>
        <v>0</v>
      </c>
      <c r="BR171">
        <f t="shared" si="60"/>
        <v>0</v>
      </c>
      <c r="BT171">
        <f t="shared" si="61"/>
        <v>0</v>
      </c>
      <c r="BV171">
        <f t="shared" si="62"/>
        <v>0</v>
      </c>
    </row>
    <row r="172" spans="1:74" x14ac:dyDescent="0.3">
      <c r="A172">
        <v>176</v>
      </c>
      <c r="B172">
        <v>1702</v>
      </c>
      <c r="C172" t="s">
        <v>115</v>
      </c>
      <c r="D172">
        <v>0.11700000000000001</v>
      </c>
      <c r="F172">
        <v>0.106</v>
      </c>
      <c r="H172">
        <v>0.42099999999999999</v>
      </c>
      <c r="J172">
        <v>0.5</v>
      </c>
      <c r="L172">
        <v>0.21199999999999999</v>
      </c>
      <c r="N172">
        <v>0.16200000000000001</v>
      </c>
      <c r="Q172">
        <f t="shared" si="63"/>
        <v>1.00035E-2</v>
      </c>
      <c r="S172">
        <f t="shared" si="64"/>
        <v>9.2750000000000003E-3</v>
      </c>
      <c r="U172">
        <f t="shared" si="65"/>
        <v>3.65428E-2</v>
      </c>
      <c r="W172">
        <f t="shared" si="66"/>
        <v>3.6700000000000003E-2</v>
      </c>
      <c r="Y172">
        <f t="shared" si="67"/>
        <v>2.1687600000000001E-2</v>
      </c>
      <c r="AA172">
        <f t="shared" si="68"/>
        <v>1.7220600000000003E-2</v>
      </c>
      <c r="BD172">
        <f t="shared" si="53"/>
        <v>8.845200000000001E-3</v>
      </c>
      <c r="BF172">
        <f t="shared" si="54"/>
        <v>1.09604E-2</v>
      </c>
      <c r="BH172">
        <f t="shared" si="55"/>
        <v>3.1995999999999997E-2</v>
      </c>
      <c r="BJ172">
        <f t="shared" si="56"/>
        <v>3.6950000000000004E-2</v>
      </c>
      <c r="BL172">
        <f t="shared" si="57"/>
        <v>1.43736E-2</v>
      </c>
      <c r="BN172">
        <f t="shared" si="58"/>
        <v>1.08054E-2</v>
      </c>
      <c r="BP172">
        <f t="shared" si="59"/>
        <v>0</v>
      </c>
      <c r="BR172">
        <f t="shared" si="60"/>
        <v>0</v>
      </c>
      <c r="BT172">
        <f t="shared" si="61"/>
        <v>0</v>
      </c>
      <c r="BV172">
        <f t="shared" si="62"/>
        <v>0</v>
      </c>
    </row>
    <row r="173" spans="1:74" x14ac:dyDescent="0.3">
      <c r="A173">
        <v>177</v>
      </c>
      <c r="B173">
        <v>904</v>
      </c>
      <c r="C173" t="s">
        <v>116</v>
      </c>
      <c r="D173">
        <v>0.42299999999999999</v>
      </c>
      <c r="F173">
        <v>0.224</v>
      </c>
      <c r="H173">
        <v>1.08</v>
      </c>
      <c r="J173">
        <v>0.89600000000000002</v>
      </c>
      <c r="L173">
        <v>0.40100000000000002</v>
      </c>
      <c r="N173">
        <v>0.31</v>
      </c>
      <c r="Q173">
        <f t="shared" si="63"/>
        <v>3.6166499999999997E-2</v>
      </c>
      <c r="S173">
        <f t="shared" si="64"/>
        <v>1.9600000000000003E-2</v>
      </c>
      <c r="U173">
        <f t="shared" si="65"/>
        <v>9.3743999999999994E-2</v>
      </c>
      <c r="W173">
        <f t="shared" si="66"/>
        <v>6.5766400000000003E-2</v>
      </c>
      <c r="Y173">
        <f t="shared" si="67"/>
        <v>4.1022300000000005E-2</v>
      </c>
      <c r="AA173">
        <f t="shared" si="68"/>
        <v>3.2952999999999996E-2</v>
      </c>
      <c r="BD173">
        <f t="shared" si="53"/>
        <v>3.1978799999999995E-2</v>
      </c>
      <c r="BF173">
        <f t="shared" si="54"/>
        <v>2.3161600000000004E-2</v>
      </c>
      <c r="BH173">
        <f t="shared" si="55"/>
        <v>8.2080000000000014E-2</v>
      </c>
      <c r="BJ173">
        <f t="shared" si="56"/>
        <v>6.6214400000000007E-2</v>
      </c>
      <c r="BL173">
        <f t="shared" si="57"/>
        <v>2.7187799999999998E-2</v>
      </c>
      <c r="BN173">
        <f t="shared" si="58"/>
        <v>2.0677000000000001E-2</v>
      </c>
      <c r="BP173">
        <f t="shared" si="59"/>
        <v>0</v>
      </c>
      <c r="BR173">
        <f t="shared" si="60"/>
        <v>0</v>
      </c>
      <c r="BT173">
        <f t="shared" si="61"/>
        <v>0</v>
      </c>
      <c r="BV173">
        <f t="shared" si="62"/>
        <v>0</v>
      </c>
    </row>
    <row r="174" spans="1:74" x14ac:dyDescent="0.3">
      <c r="A174">
        <v>178</v>
      </c>
      <c r="B174">
        <v>1703</v>
      </c>
      <c r="C174" t="s">
        <v>267</v>
      </c>
      <c r="D174">
        <v>0.28199999999999997</v>
      </c>
      <c r="F174">
        <v>0.1169</v>
      </c>
      <c r="H174">
        <v>0.29899999999999999</v>
      </c>
      <c r="J174">
        <v>0.28000000000000003</v>
      </c>
      <c r="L174">
        <v>0.28299999999999997</v>
      </c>
      <c r="N174">
        <v>0.23499999999999999</v>
      </c>
      <c r="Q174">
        <f t="shared" si="63"/>
        <v>2.4110999999999997E-2</v>
      </c>
      <c r="S174">
        <f t="shared" si="64"/>
        <v>1.022875E-2</v>
      </c>
      <c r="U174">
        <f t="shared" si="65"/>
        <v>2.5953199999999999E-2</v>
      </c>
      <c r="W174">
        <f t="shared" si="66"/>
        <v>2.0552000000000004E-2</v>
      </c>
      <c r="Y174">
        <f t="shared" si="67"/>
        <v>2.8950899999999998E-2</v>
      </c>
      <c r="AA174">
        <f t="shared" si="68"/>
        <v>2.4980499999999999E-2</v>
      </c>
      <c r="BD174">
        <f t="shared" si="53"/>
        <v>2.1319199999999996E-2</v>
      </c>
      <c r="BF174">
        <f t="shared" si="54"/>
        <v>1.2087460000000001E-2</v>
      </c>
      <c r="BH174">
        <f t="shared" si="55"/>
        <v>2.2724000000000001E-2</v>
      </c>
      <c r="BJ174">
        <f t="shared" si="56"/>
        <v>2.0692000000000002E-2</v>
      </c>
      <c r="BL174">
        <f t="shared" si="57"/>
        <v>1.9187399999999997E-2</v>
      </c>
      <c r="BN174">
        <f t="shared" si="58"/>
        <v>1.5674500000000001E-2</v>
      </c>
      <c r="BP174">
        <f t="shared" si="59"/>
        <v>0</v>
      </c>
      <c r="BR174">
        <f t="shared" si="60"/>
        <v>0</v>
      </c>
      <c r="BT174">
        <f t="shared" si="61"/>
        <v>0</v>
      </c>
      <c r="BV174">
        <f t="shared" si="62"/>
        <v>0</v>
      </c>
    </row>
    <row r="175" spans="1:74" x14ac:dyDescent="0.3">
      <c r="A175">
        <v>179</v>
      </c>
      <c r="B175">
        <v>905</v>
      </c>
      <c r="C175" t="s">
        <v>117</v>
      </c>
      <c r="J175">
        <v>5.4850000000000003</v>
      </c>
      <c r="L175">
        <v>1.6659999999999999</v>
      </c>
      <c r="N175">
        <v>0.74199999999999999</v>
      </c>
      <c r="Q175">
        <f t="shared" si="63"/>
        <v>0</v>
      </c>
      <c r="S175">
        <f t="shared" si="64"/>
        <v>0</v>
      </c>
      <c r="U175">
        <f t="shared" si="65"/>
        <v>0</v>
      </c>
      <c r="W175">
        <f t="shared" si="66"/>
        <v>0.40259900000000004</v>
      </c>
      <c r="Y175">
        <f t="shared" si="67"/>
        <v>0.17043179999999999</v>
      </c>
      <c r="AA175">
        <f t="shared" si="68"/>
        <v>7.8874600000000003E-2</v>
      </c>
      <c r="BD175">
        <f t="shared" si="53"/>
        <v>0</v>
      </c>
      <c r="BF175">
        <f t="shared" si="54"/>
        <v>0</v>
      </c>
      <c r="BH175">
        <f t="shared" si="55"/>
        <v>0</v>
      </c>
      <c r="BJ175">
        <f t="shared" si="56"/>
        <v>0.40534150000000008</v>
      </c>
      <c r="BL175">
        <f t="shared" si="57"/>
        <v>0.11295479999999999</v>
      </c>
      <c r="BN175">
        <f t="shared" si="58"/>
        <v>4.9491399999999998E-2</v>
      </c>
      <c r="BP175">
        <f t="shared" si="59"/>
        <v>0</v>
      </c>
      <c r="BR175">
        <f t="shared" si="60"/>
        <v>0</v>
      </c>
      <c r="BT175">
        <f t="shared" si="61"/>
        <v>0</v>
      </c>
      <c r="BV175">
        <f t="shared" si="62"/>
        <v>0</v>
      </c>
    </row>
    <row r="176" spans="1:74" x14ac:dyDescent="0.3">
      <c r="A176">
        <v>180</v>
      </c>
      <c r="B176">
        <v>1172</v>
      </c>
      <c r="C176" t="s">
        <v>118</v>
      </c>
      <c r="D176">
        <v>0.157</v>
      </c>
      <c r="F176">
        <v>5.8999999999999997E-2</v>
      </c>
      <c r="H176">
        <v>0.159</v>
      </c>
      <c r="J176">
        <v>0.19800000000000001</v>
      </c>
      <c r="L176">
        <v>0.129</v>
      </c>
      <c r="N176">
        <v>0.09</v>
      </c>
      <c r="Q176">
        <f t="shared" si="63"/>
        <v>1.3423500000000001E-2</v>
      </c>
      <c r="S176">
        <f t="shared" si="64"/>
        <v>5.1624999999999996E-3</v>
      </c>
      <c r="U176">
        <f t="shared" si="65"/>
        <v>1.38012E-2</v>
      </c>
      <c r="W176">
        <f t="shared" si="66"/>
        <v>1.4533200000000003E-2</v>
      </c>
      <c r="Y176">
        <f t="shared" si="67"/>
        <v>1.31967E-2</v>
      </c>
      <c r="AA176">
        <f t="shared" si="68"/>
        <v>9.5670000000000009E-3</v>
      </c>
      <c r="BD176">
        <f t="shared" si="53"/>
        <v>1.18692E-2</v>
      </c>
      <c r="BF176">
        <f t="shared" si="54"/>
        <v>6.1006000000000003E-3</v>
      </c>
      <c r="BH176">
        <f t="shared" si="55"/>
        <v>1.2083999999999999E-2</v>
      </c>
      <c r="BJ176">
        <f t="shared" si="56"/>
        <v>1.4632200000000001E-2</v>
      </c>
      <c r="BL176">
        <f t="shared" si="57"/>
        <v>8.7461999999999991E-3</v>
      </c>
      <c r="BN176">
        <f t="shared" si="58"/>
        <v>6.0030000000000005E-3</v>
      </c>
      <c r="BP176">
        <f t="shared" si="59"/>
        <v>0</v>
      </c>
      <c r="BR176">
        <f t="shared" si="60"/>
        <v>0</v>
      </c>
      <c r="BT176">
        <f t="shared" si="61"/>
        <v>0</v>
      </c>
      <c r="BV176">
        <f t="shared" si="62"/>
        <v>0</v>
      </c>
    </row>
    <row r="177" spans="1:74" x14ac:dyDescent="0.3">
      <c r="A177">
        <v>181</v>
      </c>
      <c r="B177">
        <v>1173</v>
      </c>
      <c r="C177" t="s">
        <v>119</v>
      </c>
      <c r="D177">
        <v>0.188</v>
      </c>
      <c r="F177">
        <v>8.4000000000000005E-2</v>
      </c>
      <c r="H177">
        <v>0.23499999999999999</v>
      </c>
      <c r="J177">
        <v>0.314</v>
      </c>
      <c r="L177">
        <v>0.187</v>
      </c>
      <c r="N177">
        <v>0.122</v>
      </c>
      <c r="Q177">
        <f t="shared" si="63"/>
        <v>1.6074000000000001E-2</v>
      </c>
      <c r="S177">
        <f t="shared" si="64"/>
        <v>7.3500000000000006E-3</v>
      </c>
      <c r="U177">
        <f t="shared" si="65"/>
        <v>2.0397999999999999E-2</v>
      </c>
      <c r="W177">
        <f t="shared" si="66"/>
        <v>2.3047600000000001E-2</v>
      </c>
      <c r="Y177">
        <f t="shared" si="67"/>
        <v>1.9130099999999997E-2</v>
      </c>
      <c r="AA177">
        <f t="shared" si="68"/>
        <v>1.2968599999999999E-2</v>
      </c>
      <c r="BD177">
        <f t="shared" si="53"/>
        <v>1.4212799999999999E-2</v>
      </c>
      <c r="BF177">
        <f t="shared" si="54"/>
        <v>8.6856000000000017E-3</v>
      </c>
      <c r="BH177">
        <f t="shared" si="55"/>
        <v>1.7860000000000001E-2</v>
      </c>
      <c r="BJ177">
        <f t="shared" si="56"/>
        <v>2.3204600000000002E-2</v>
      </c>
      <c r="BL177">
        <f t="shared" si="57"/>
        <v>1.26786E-2</v>
      </c>
      <c r="BN177">
        <f t="shared" si="58"/>
        <v>8.1373999999999995E-3</v>
      </c>
      <c r="BP177">
        <f t="shared" si="59"/>
        <v>0</v>
      </c>
      <c r="BR177">
        <f t="shared" si="60"/>
        <v>0</v>
      </c>
      <c r="BT177">
        <f t="shared" si="61"/>
        <v>0</v>
      </c>
      <c r="BV177">
        <f t="shared" si="62"/>
        <v>0</v>
      </c>
    </row>
    <row r="178" spans="1:74" x14ac:dyDescent="0.3">
      <c r="A178">
        <v>182</v>
      </c>
      <c r="B178">
        <v>854</v>
      </c>
      <c r="C178" t="s">
        <v>120</v>
      </c>
      <c r="D178">
        <v>0.2</v>
      </c>
      <c r="F178">
        <v>8.7999999999999995E-2</v>
      </c>
      <c r="H178">
        <v>0.21299999999999999</v>
      </c>
      <c r="J178">
        <v>0.249</v>
      </c>
      <c r="L178">
        <v>0.16800000000000001</v>
      </c>
      <c r="N178">
        <v>0.127</v>
      </c>
      <c r="Q178">
        <f t="shared" si="63"/>
        <v>1.7100000000000001E-2</v>
      </c>
      <c r="S178">
        <f t="shared" si="64"/>
        <v>7.6999999999999994E-3</v>
      </c>
      <c r="U178">
        <f t="shared" si="65"/>
        <v>1.8488399999999999E-2</v>
      </c>
      <c r="W178">
        <f t="shared" si="66"/>
        <v>1.82766E-2</v>
      </c>
      <c r="Y178">
        <f t="shared" si="67"/>
        <v>1.7186399999999998E-2</v>
      </c>
      <c r="AA178">
        <f t="shared" si="68"/>
        <v>1.3500099999999999E-2</v>
      </c>
      <c r="BD178">
        <f t="shared" si="53"/>
        <v>1.512E-2</v>
      </c>
      <c r="BF178">
        <f t="shared" si="54"/>
        <v>9.0992E-3</v>
      </c>
      <c r="BH178">
        <f t="shared" si="55"/>
        <v>1.6187999999999998E-2</v>
      </c>
      <c r="BJ178">
        <f t="shared" si="56"/>
        <v>1.8401100000000004E-2</v>
      </c>
      <c r="BL178">
        <f t="shared" si="57"/>
        <v>1.13904E-2</v>
      </c>
      <c r="BN178">
        <f t="shared" si="58"/>
        <v>8.4709E-3</v>
      </c>
      <c r="BP178">
        <f t="shared" si="59"/>
        <v>0</v>
      </c>
      <c r="BR178">
        <f t="shared" si="60"/>
        <v>0</v>
      </c>
      <c r="BT178">
        <f t="shared" si="61"/>
        <v>0</v>
      </c>
      <c r="BV178">
        <f t="shared" si="62"/>
        <v>0</v>
      </c>
    </row>
    <row r="179" spans="1:74" x14ac:dyDescent="0.3">
      <c r="A179">
        <v>183</v>
      </c>
      <c r="B179">
        <v>867</v>
      </c>
      <c r="C179" t="s">
        <v>121</v>
      </c>
      <c r="D179">
        <v>0.252</v>
      </c>
      <c r="F179">
        <v>0.107</v>
      </c>
      <c r="H179">
        <v>0.22900000000000001</v>
      </c>
      <c r="J179">
        <v>0.246</v>
      </c>
      <c r="L179">
        <v>0.17599999999999999</v>
      </c>
      <c r="N179">
        <v>0.14099999999999999</v>
      </c>
      <c r="Q179">
        <f t="shared" si="63"/>
        <v>2.1545999999999999E-2</v>
      </c>
      <c r="S179">
        <f t="shared" si="64"/>
        <v>9.3624999999999993E-3</v>
      </c>
      <c r="U179">
        <f t="shared" si="65"/>
        <v>1.9877199999999998E-2</v>
      </c>
      <c r="W179">
        <f t="shared" si="66"/>
        <v>1.80564E-2</v>
      </c>
      <c r="Y179">
        <f t="shared" si="67"/>
        <v>1.8004799999999998E-2</v>
      </c>
      <c r="AA179">
        <f t="shared" si="68"/>
        <v>1.49883E-2</v>
      </c>
      <c r="BD179">
        <f t="shared" si="53"/>
        <v>1.9051199999999997E-2</v>
      </c>
      <c r="BF179">
        <f t="shared" si="54"/>
        <v>1.10638E-2</v>
      </c>
      <c r="BH179">
        <f t="shared" si="55"/>
        <v>1.7403999999999999E-2</v>
      </c>
      <c r="BJ179">
        <f t="shared" si="56"/>
        <v>1.8179400000000002E-2</v>
      </c>
      <c r="BL179">
        <f t="shared" si="57"/>
        <v>1.1932799999999999E-2</v>
      </c>
      <c r="BN179">
        <f t="shared" si="58"/>
        <v>9.4047000000000002E-3</v>
      </c>
      <c r="BP179">
        <f t="shared" si="59"/>
        <v>0</v>
      </c>
      <c r="BR179">
        <f t="shared" si="60"/>
        <v>0</v>
      </c>
      <c r="BT179">
        <f t="shared" si="61"/>
        <v>0</v>
      </c>
      <c r="BV179">
        <f t="shared" si="62"/>
        <v>0</v>
      </c>
    </row>
    <row r="180" spans="1:74" x14ac:dyDescent="0.3">
      <c r="A180">
        <v>184</v>
      </c>
      <c r="B180">
        <v>1721</v>
      </c>
      <c r="C180" t="s">
        <v>268</v>
      </c>
      <c r="D180">
        <v>3.9E-2</v>
      </c>
      <c r="F180">
        <v>1.7999999999999999E-2</v>
      </c>
      <c r="H180">
        <v>4.3999999999999997E-2</v>
      </c>
      <c r="J180">
        <v>5.1999999999999998E-2</v>
      </c>
      <c r="L180">
        <v>3.5000000000000003E-2</v>
      </c>
      <c r="N180">
        <v>2.4E-2</v>
      </c>
      <c r="Q180">
        <f t="shared" si="63"/>
        <v>3.3344999999999998E-3</v>
      </c>
      <c r="S180">
        <f t="shared" si="64"/>
        <v>1.575E-3</v>
      </c>
      <c r="U180">
        <f t="shared" si="65"/>
        <v>3.8191999999999996E-3</v>
      </c>
      <c r="W180">
        <f t="shared" si="66"/>
        <v>3.8168000000000004E-3</v>
      </c>
      <c r="Y180">
        <f t="shared" si="67"/>
        <v>3.5805000000000003E-3</v>
      </c>
      <c r="AA180">
        <f t="shared" si="68"/>
        <v>2.5512E-3</v>
      </c>
      <c r="BD180">
        <f t="shared" si="53"/>
        <v>2.9483999999999999E-3</v>
      </c>
      <c r="BF180">
        <f t="shared" si="54"/>
        <v>1.8611999999999999E-3</v>
      </c>
      <c r="BH180">
        <f t="shared" si="55"/>
        <v>3.3439999999999998E-3</v>
      </c>
      <c r="BJ180">
        <f t="shared" si="56"/>
        <v>3.8427999999999999E-3</v>
      </c>
      <c r="BL180">
        <f t="shared" si="57"/>
        <v>2.3730000000000001E-3</v>
      </c>
      <c r="BN180">
        <f t="shared" si="58"/>
        <v>1.6008000000000001E-3</v>
      </c>
      <c r="BP180">
        <f t="shared" si="59"/>
        <v>0</v>
      </c>
      <c r="BR180">
        <f t="shared" si="60"/>
        <v>0</v>
      </c>
      <c r="BT180">
        <f t="shared" si="61"/>
        <v>0</v>
      </c>
      <c r="BV180">
        <f t="shared" si="62"/>
        <v>0</v>
      </c>
    </row>
    <row r="181" spans="1:74" x14ac:dyDescent="0.3">
      <c r="B181">
        <v>1720</v>
      </c>
      <c r="C181" t="s">
        <v>320</v>
      </c>
      <c r="D181">
        <v>2.5999999999999999E-2</v>
      </c>
      <c r="F181">
        <v>2.5999999999999999E-2</v>
      </c>
      <c r="H181">
        <v>3.7999999999999999E-2</v>
      </c>
      <c r="J181">
        <v>5.5E-2</v>
      </c>
      <c r="L181">
        <v>2.8000000000000001E-2</v>
      </c>
      <c r="N181">
        <v>2.8000000000000001E-2</v>
      </c>
      <c r="Q181">
        <f t="shared" si="63"/>
        <v>2.2229999999999997E-3</v>
      </c>
      <c r="S181">
        <f t="shared" si="64"/>
        <v>2.2750000000000001E-3</v>
      </c>
      <c r="U181">
        <f t="shared" si="65"/>
        <v>3.2983999999999999E-3</v>
      </c>
      <c r="W181">
        <f t="shared" si="66"/>
        <v>4.0369999999999998E-3</v>
      </c>
      <c r="Y181">
        <f t="shared" si="67"/>
        <v>2.8644E-3</v>
      </c>
      <c r="AA181">
        <f t="shared" si="68"/>
        <v>2.9764000000000001E-3</v>
      </c>
      <c r="BD181">
        <f t="shared" si="53"/>
        <v>1.9655999999999996E-3</v>
      </c>
      <c r="BF181">
        <f t="shared" si="54"/>
        <v>2.6884000000000001E-3</v>
      </c>
      <c r="BH181">
        <f t="shared" si="55"/>
        <v>2.8879999999999999E-3</v>
      </c>
      <c r="BJ181">
        <f t="shared" si="56"/>
        <v>4.0645000000000004E-3</v>
      </c>
      <c r="BL181">
        <f t="shared" si="57"/>
        <v>1.8984E-3</v>
      </c>
      <c r="BN181">
        <f t="shared" si="58"/>
        <v>1.8676000000000001E-3</v>
      </c>
      <c r="BP181">
        <f t="shared" si="59"/>
        <v>0</v>
      </c>
      <c r="BR181">
        <f t="shared" si="60"/>
        <v>0</v>
      </c>
      <c r="BT181">
        <f t="shared" si="61"/>
        <v>0</v>
      </c>
      <c r="BV181">
        <f t="shared" si="62"/>
        <v>0</v>
      </c>
    </row>
    <row r="182" spans="1:74" x14ac:dyDescent="0.3">
      <c r="A182">
        <v>185</v>
      </c>
      <c r="B182">
        <v>1171</v>
      </c>
      <c r="C182" t="s">
        <v>122</v>
      </c>
      <c r="D182">
        <v>0.13100000000000001</v>
      </c>
      <c r="F182">
        <v>3.5999999999999997E-2</v>
      </c>
      <c r="H182">
        <v>0.104</v>
      </c>
      <c r="J182">
        <v>0.157</v>
      </c>
      <c r="L182">
        <v>6.6000000000000003E-2</v>
      </c>
      <c r="N182">
        <v>0.05</v>
      </c>
      <c r="Q182">
        <f t="shared" si="63"/>
        <v>1.12005E-2</v>
      </c>
      <c r="S182">
        <f t="shared" si="64"/>
        <v>3.15E-3</v>
      </c>
      <c r="U182">
        <f t="shared" si="65"/>
        <v>9.0271999999999991E-3</v>
      </c>
      <c r="W182">
        <f t="shared" si="66"/>
        <v>1.1523800000000001E-2</v>
      </c>
      <c r="Y182">
        <f t="shared" si="67"/>
        <v>6.7518000000000005E-3</v>
      </c>
      <c r="AA182">
        <f t="shared" si="68"/>
        <v>5.3150000000000003E-3</v>
      </c>
      <c r="BD182">
        <f t="shared" si="53"/>
        <v>9.9035999999999985E-3</v>
      </c>
      <c r="BF182">
        <f t="shared" si="54"/>
        <v>3.7223999999999998E-3</v>
      </c>
      <c r="BH182">
        <f t="shared" si="55"/>
        <v>7.9039999999999996E-3</v>
      </c>
      <c r="BJ182">
        <f t="shared" si="56"/>
        <v>1.1602300000000001E-2</v>
      </c>
      <c r="BL182">
        <f t="shared" si="57"/>
        <v>4.4748000000000001E-3</v>
      </c>
      <c r="BN182">
        <f t="shared" si="58"/>
        <v>3.3350000000000003E-3</v>
      </c>
      <c r="BP182">
        <f t="shared" si="59"/>
        <v>0</v>
      </c>
      <c r="BR182">
        <f t="shared" si="60"/>
        <v>0</v>
      </c>
      <c r="BT182">
        <f t="shared" si="61"/>
        <v>0</v>
      </c>
      <c r="BV182">
        <f t="shared" si="62"/>
        <v>0</v>
      </c>
    </row>
    <row r="183" spans="1:74" x14ac:dyDescent="0.3">
      <c r="A183">
        <v>186</v>
      </c>
      <c r="B183">
        <v>1610</v>
      </c>
      <c r="C183" t="s">
        <v>123</v>
      </c>
      <c r="D183">
        <v>0.13200000000000001</v>
      </c>
      <c r="F183">
        <v>4.8000000000000001E-2</v>
      </c>
      <c r="H183">
        <v>0.123</v>
      </c>
      <c r="J183">
        <v>0.186</v>
      </c>
      <c r="L183">
        <v>8.4000000000000005E-2</v>
      </c>
      <c r="N183">
        <v>6.5000000000000002E-2</v>
      </c>
      <c r="Q183">
        <f t="shared" si="63"/>
        <v>1.1286000000000001E-2</v>
      </c>
      <c r="S183">
        <f t="shared" si="64"/>
        <v>4.2000000000000006E-3</v>
      </c>
      <c r="U183">
        <f t="shared" si="65"/>
        <v>1.0676399999999999E-2</v>
      </c>
      <c r="W183">
        <f t="shared" si="66"/>
        <v>1.36524E-2</v>
      </c>
      <c r="Y183">
        <f t="shared" si="67"/>
        <v>8.5931999999999988E-3</v>
      </c>
      <c r="AA183">
        <f t="shared" si="68"/>
        <v>6.9095000000000007E-3</v>
      </c>
      <c r="BD183">
        <f t="shared" si="53"/>
        <v>9.9792000000000006E-3</v>
      </c>
      <c r="BF183">
        <f t="shared" si="54"/>
        <v>4.9632000000000001E-3</v>
      </c>
      <c r="BH183">
        <f t="shared" si="55"/>
        <v>9.3479999999999987E-3</v>
      </c>
      <c r="BJ183">
        <f t="shared" si="56"/>
        <v>1.3745400000000001E-2</v>
      </c>
      <c r="BL183">
        <f t="shared" si="57"/>
        <v>5.6952000000000001E-3</v>
      </c>
      <c r="BN183">
        <f t="shared" si="58"/>
        <v>4.3355000000000008E-3</v>
      </c>
      <c r="BP183">
        <f t="shared" si="59"/>
        <v>0</v>
      </c>
      <c r="BR183">
        <f t="shared" si="60"/>
        <v>0</v>
      </c>
      <c r="BT183">
        <f t="shared" si="61"/>
        <v>0</v>
      </c>
      <c r="BV183">
        <f t="shared" si="62"/>
        <v>0</v>
      </c>
    </row>
    <row r="184" spans="1:74" x14ac:dyDescent="0.3">
      <c r="A184">
        <v>187</v>
      </c>
      <c r="B184">
        <v>1722</v>
      </c>
      <c r="C184" t="s">
        <v>124</v>
      </c>
      <c r="D184">
        <v>3.3000000000000002E-2</v>
      </c>
      <c r="F184">
        <v>2.1999999999999999E-2</v>
      </c>
      <c r="H184">
        <v>4.2000000000000003E-2</v>
      </c>
      <c r="J184">
        <v>7.4999999999999997E-2</v>
      </c>
      <c r="L184">
        <v>3.7999999999999999E-2</v>
      </c>
      <c r="N184">
        <v>0.03</v>
      </c>
      <c r="Q184">
        <f t="shared" si="63"/>
        <v>2.8215000000000002E-3</v>
      </c>
      <c r="S184">
        <f t="shared" si="64"/>
        <v>1.9249999999999998E-3</v>
      </c>
      <c r="U184">
        <f t="shared" si="65"/>
        <v>3.6456000000000001E-3</v>
      </c>
      <c r="W184">
        <f t="shared" si="66"/>
        <v>5.5049999999999995E-3</v>
      </c>
      <c r="Y184">
        <f t="shared" si="67"/>
        <v>3.8874000000000001E-3</v>
      </c>
      <c r="AA184">
        <f t="shared" si="68"/>
        <v>3.1889999999999996E-3</v>
      </c>
      <c r="BD184">
        <f t="shared" si="53"/>
        <v>2.4948000000000001E-3</v>
      </c>
      <c r="BF184">
        <f t="shared" si="54"/>
        <v>2.2748E-3</v>
      </c>
      <c r="BH184">
        <f t="shared" si="55"/>
        <v>3.192E-3</v>
      </c>
      <c r="BJ184">
        <f t="shared" si="56"/>
        <v>5.5425000000000006E-3</v>
      </c>
      <c r="BL184">
        <f t="shared" si="57"/>
        <v>2.5764E-3</v>
      </c>
      <c r="BN184">
        <f t="shared" si="58"/>
        <v>2.0009999999999997E-3</v>
      </c>
      <c r="BP184">
        <f t="shared" si="59"/>
        <v>0</v>
      </c>
      <c r="BR184">
        <f t="shared" si="60"/>
        <v>0</v>
      </c>
      <c r="BT184">
        <f t="shared" si="61"/>
        <v>0</v>
      </c>
      <c r="BV184">
        <f t="shared" si="62"/>
        <v>0</v>
      </c>
    </row>
    <row r="185" spans="1:74" x14ac:dyDescent="0.3">
      <c r="A185">
        <v>188</v>
      </c>
      <c r="B185">
        <v>857</v>
      </c>
      <c r="C185" t="s">
        <v>125</v>
      </c>
      <c r="D185">
        <v>7.9000000000000001E-2</v>
      </c>
      <c r="F185">
        <v>2.9000000000000001E-2</v>
      </c>
      <c r="H185">
        <v>6.3E-2</v>
      </c>
      <c r="J185">
        <v>7.8E-2</v>
      </c>
      <c r="L185">
        <v>4.3999999999999997E-2</v>
      </c>
      <c r="N185">
        <v>3.6999999999999998E-2</v>
      </c>
      <c r="Q185">
        <f t="shared" si="63"/>
        <v>6.7545000000000001E-3</v>
      </c>
      <c r="S185">
        <f t="shared" si="64"/>
        <v>2.5375000000000003E-3</v>
      </c>
      <c r="U185">
        <f t="shared" si="65"/>
        <v>5.4684E-3</v>
      </c>
      <c r="W185">
        <f t="shared" si="66"/>
        <v>5.7251999999999997E-3</v>
      </c>
      <c r="Y185">
        <f t="shared" si="67"/>
        <v>4.5011999999999995E-3</v>
      </c>
      <c r="AA185">
        <f t="shared" si="68"/>
        <v>3.9330999999999993E-3</v>
      </c>
      <c r="BD185">
        <f t="shared" si="53"/>
        <v>5.9723999999999992E-3</v>
      </c>
      <c r="BF185">
        <f t="shared" si="54"/>
        <v>2.9986000000000001E-3</v>
      </c>
      <c r="BH185">
        <f t="shared" si="55"/>
        <v>4.7880000000000006E-3</v>
      </c>
      <c r="BJ185">
        <f t="shared" si="56"/>
        <v>5.7642000000000006E-3</v>
      </c>
      <c r="BL185">
        <f t="shared" si="57"/>
        <v>2.9831999999999997E-3</v>
      </c>
      <c r="BN185">
        <f t="shared" si="58"/>
        <v>2.4679000000000003E-3</v>
      </c>
      <c r="BP185">
        <f t="shared" si="59"/>
        <v>0</v>
      </c>
      <c r="BR185">
        <f t="shared" si="60"/>
        <v>0</v>
      </c>
      <c r="BT185">
        <f t="shared" si="61"/>
        <v>0</v>
      </c>
      <c r="BV185">
        <f t="shared" si="62"/>
        <v>0</v>
      </c>
    </row>
    <row r="186" spans="1:74" x14ac:dyDescent="0.3">
      <c r="A186">
        <v>189</v>
      </c>
      <c r="B186">
        <v>855</v>
      </c>
      <c r="C186" t="s">
        <v>126</v>
      </c>
      <c r="D186">
        <v>0.124</v>
      </c>
      <c r="F186">
        <v>5.5E-2</v>
      </c>
      <c r="H186">
        <v>0.127</v>
      </c>
      <c r="J186">
        <v>0.17699999999999999</v>
      </c>
      <c r="L186">
        <v>9.0999999999999998E-2</v>
      </c>
      <c r="N186">
        <v>7.0000000000000007E-2</v>
      </c>
      <c r="Q186">
        <f t="shared" si="63"/>
        <v>1.0602E-2</v>
      </c>
      <c r="S186">
        <f t="shared" si="64"/>
        <v>4.8124999999999999E-3</v>
      </c>
      <c r="U186">
        <f t="shared" si="65"/>
        <v>1.10236E-2</v>
      </c>
      <c r="W186">
        <f t="shared" si="66"/>
        <v>1.29918E-2</v>
      </c>
      <c r="Y186">
        <f t="shared" si="67"/>
        <v>9.3092999999999995E-3</v>
      </c>
      <c r="AA186">
        <f t="shared" si="68"/>
        <v>7.4410000000000006E-3</v>
      </c>
      <c r="BD186">
        <f t="shared" si="53"/>
        <v>9.3743999999999997E-3</v>
      </c>
      <c r="BF186">
        <f t="shared" si="54"/>
        <v>5.6870000000000002E-3</v>
      </c>
      <c r="BH186">
        <f t="shared" si="55"/>
        <v>9.6520000000000009E-3</v>
      </c>
      <c r="BJ186">
        <f t="shared" si="56"/>
        <v>1.3080300000000001E-2</v>
      </c>
      <c r="BL186">
        <f t="shared" si="57"/>
        <v>6.1697999999999996E-3</v>
      </c>
      <c r="BN186">
        <f t="shared" si="58"/>
        <v>4.6690000000000004E-3</v>
      </c>
      <c r="BP186">
        <f t="shared" si="59"/>
        <v>0</v>
      </c>
      <c r="BR186">
        <f t="shared" si="60"/>
        <v>0</v>
      </c>
      <c r="BT186">
        <f t="shared" si="61"/>
        <v>0</v>
      </c>
      <c r="BV186">
        <f t="shared" si="62"/>
        <v>0</v>
      </c>
    </row>
    <row r="187" spans="1:74" x14ac:dyDescent="0.3">
      <c r="A187">
        <v>190</v>
      </c>
      <c r="B187">
        <v>901</v>
      </c>
      <c r="C187" t="s">
        <v>127</v>
      </c>
      <c r="D187">
        <v>1.4E-2</v>
      </c>
      <c r="F187">
        <v>8.0000000000000002E-3</v>
      </c>
      <c r="H187">
        <v>1.2999999999999999E-2</v>
      </c>
      <c r="J187">
        <v>2.4E-2</v>
      </c>
      <c r="L187">
        <v>0.01</v>
      </c>
      <c r="N187">
        <v>8.9999999999999993E-3</v>
      </c>
      <c r="Q187">
        <f t="shared" si="63"/>
        <v>1.1970000000000001E-3</v>
      </c>
      <c r="S187">
        <f t="shared" si="64"/>
        <v>7.000000000000001E-4</v>
      </c>
      <c r="U187">
        <f t="shared" si="65"/>
        <v>1.1283999999999999E-3</v>
      </c>
      <c r="W187">
        <f t="shared" si="66"/>
        <v>1.7616000000000003E-3</v>
      </c>
      <c r="Y187">
        <f t="shared" si="67"/>
        <v>1.0229999999999998E-3</v>
      </c>
      <c r="AA187">
        <f t="shared" si="68"/>
        <v>9.5669999999999989E-4</v>
      </c>
      <c r="BD187">
        <f t="shared" si="53"/>
        <v>1.0583999999999999E-3</v>
      </c>
      <c r="BF187">
        <f t="shared" si="54"/>
        <v>8.2720000000000005E-4</v>
      </c>
      <c r="BH187">
        <f t="shared" si="55"/>
        <v>9.8799999999999995E-4</v>
      </c>
      <c r="BJ187">
        <f t="shared" si="56"/>
        <v>1.7736E-3</v>
      </c>
      <c r="BL187">
        <f t="shared" si="57"/>
        <v>6.7799999999999989E-4</v>
      </c>
      <c r="BN187">
        <f t="shared" si="58"/>
        <v>6.002999999999999E-4</v>
      </c>
      <c r="BP187">
        <f t="shared" si="59"/>
        <v>0</v>
      </c>
      <c r="BR187">
        <f t="shared" si="60"/>
        <v>0</v>
      </c>
      <c r="BT187">
        <f t="shared" si="61"/>
        <v>0</v>
      </c>
      <c r="BV187">
        <f t="shared" si="62"/>
        <v>0</v>
      </c>
    </row>
    <row r="188" spans="1:74" x14ac:dyDescent="0.3">
      <c r="A188">
        <v>191</v>
      </c>
      <c r="B188">
        <v>1723</v>
      </c>
      <c r="C188" t="s">
        <v>128</v>
      </c>
      <c r="D188">
        <v>1.9E-2</v>
      </c>
      <c r="F188">
        <v>0.01</v>
      </c>
      <c r="H188">
        <v>2.1999999999999999E-2</v>
      </c>
      <c r="J188">
        <v>3.7999999999999999E-2</v>
      </c>
      <c r="L188">
        <v>1.7000000000000001E-2</v>
      </c>
      <c r="N188">
        <v>1.4E-2</v>
      </c>
      <c r="Q188">
        <f t="shared" si="63"/>
        <v>1.6245000000000001E-3</v>
      </c>
      <c r="S188">
        <f t="shared" si="64"/>
        <v>8.7500000000000002E-4</v>
      </c>
      <c r="U188">
        <f t="shared" si="65"/>
        <v>1.9095999999999998E-3</v>
      </c>
      <c r="W188">
        <f t="shared" si="66"/>
        <v>2.7891999999999999E-3</v>
      </c>
      <c r="Y188">
        <f t="shared" si="67"/>
        <v>1.7391000000000002E-3</v>
      </c>
      <c r="AA188">
        <f t="shared" si="68"/>
        <v>1.4882000000000001E-3</v>
      </c>
      <c r="BD188">
        <f t="shared" si="53"/>
        <v>1.4364E-3</v>
      </c>
      <c r="BF188">
        <f t="shared" si="54"/>
        <v>1.034E-3</v>
      </c>
      <c r="BH188">
        <f t="shared" si="55"/>
        <v>1.6719999999999999E-3</v>
      </c>
      <c r="BJ188">
        <f t="shared" si="56"/>
        <v>2.8082000000000003E-3</v>
      </c>
      <c r="BL188" t="e">
        <f>$BL$4*#REF!/1000</f>
        <v>#REF!</v>
      </c>
      <c r="BN188">
        <f t="shared" si="58"/>
        <v>9.3380000000000004E-4</v>
      </c>
      <c r="BP188">
        <f t="shared" si="59"/>
        <v>0</v>
      </c>
      <c r="BR188">
        <f t="shared" si="60"/>
        <v>0</v>
      </c>
      <c r="BT188">
        <f t="shared" si="61"/>
        <v>0</v>
      </c>
      <c r="BV188">
        <f t="shared" si="62"/>
        <v>0</v>
      </c>
    </row>
    <row r="189" spans="1:74" x14ac:dyDescent="0.3">
      <c r="A189">
        <v>192</v>
      </c>
      <c r="B189">
        <v>884</v>
      </c>
      <c r="C189" t="s">
        <v>129</v>
      </c>
      <c r="D189">
        <v>0.16400000000000001</v>
      </c>
      <c r="F189">
        <v>3.9E-2</v>
      </c>
      <c r="H189">
        <v>0.108</v>
      </c>
      <c r="J189">
        <v>0.127</v>
      </c>
      <c r="L189">
        <v>6.4000000000000001E-2</v>
      </c>
      <c r="N189">
        <v>5.2999999999999999E-2</v>
      </c>
      <c r="Q189">
        <f t="shared" si="63"/>
        <v>1.4022E-2</v>
      </c>
      <c r="S189">
        <f t="shared" si="64"/>
        <v>3.4125000000000002E-3</v>
      </c>
      <c r="U189">
        <f t="shared" si="65"/>
        <v>9.3743999999999997E-3</v>
      </c>
      <c r="W189">
        <f t="shared" si="66"/>
        <v>9.3218000000000016E-3</v>
      </c>
      <c r="Y189">
        <f t="shared" si="67"/>
        <v>6.5472000000000004E-3</v>
      </c>
      <c r="AA189">
        <f t="shared" si="68"/>
        <v>5.6338999999999998E-3</v>
      </c>
      <c r="BD189">
        <f t="shared" ref="BD189:BD250" si="69">$BD$4*D189/1000</f>
        <v>1.2398399999999999E-2</v>
      </c>
      <c r="BF189">
        <f t="shared" ref="BF189:BF250" si="70">$BF$4*F189/1000</f>
        <v>4.0326000000000008E-3</v>
      </c>
      <c r="BH189">
        <f t="shared" ref="BH189:BH250" si="71">$BH$4*H189/1000</f>
        <v>8.208E-3</v>
      </c>
      <c r="BJ189">
        <f t="shared" ref="BJ189:BJ250" si="72">$BJ$4*J189/1000</f>
        <v>9.3853000000000009E-3</v>
      </c>
      <c r="BL189" t="e">
        <f>$BL$4*#REF!/1000</f>
        <v>#REF!</v>
      </c>
      <c r="BN189">
        <f t="shared" ref="BN189:BN254" si="73">$BN$4*N189/1000</f>
        <v>3.5350999999999998E-3</v>
      </c>
      <c r="BP189">
        <f t="shared" ref="BP189:BP250" si="74">$BP$4*P189/1000</f>
        <v>0</v>
      </c>
      <c r="BR189">
        <f t="shared" ref="BR189:BR250" si="75">$BR$4*AW189/1000</f>
        <v>0</v>
      </c>
      <c r="BT189">
        <f t="shared" ref="BT189:BT250" si="76">$BT$4*AY189/1000</f>
        <v>0</v>
      </c>
      <c r="BV189">
        <f t="shared" ref="BV189:BV250" si="77">$BV$4*BA189/1000</f>
        <v>0</v>
      </c>
    </row>
    <row r="190" spans="1:74" x14ac:dyDescent="0.3">
      <c r="A190">
        <v>193</v>
      </c>
      <c r="B190">
        <v>858</v>
      </c>
      <c r="C190" t="s">
        <v>130</v>
      </c>
      <c r="D190">
        <v>6.6000000000000003E-2</v>
      </c>
      <c r="F190">
        <v>2.5000000000000001E-2</v>
      </c>
      <c r="H190">
        <v>5.6000000000000001E-2</v>
      </c>
      <c r="J190">
        <v>7.0000000000000007E-2</v>
      </c>
      <c r="L190">
        <v>3.5000000000000003E-2</v>
      </c>
      <c r="N190">
        <v>3.1E-2</v>
      </c>
      <c r="Q190">
        <f t="shared" si="63"/>
        <v>5.6430000000000004E-3</v>
      </c>
      <c r="S190">
        <f t="shared" si="64"/>
        <v>2.1875000000000002E-3</v>
      </c>
      <c r="U190">
        <f t="shared" si="65"/>
        <v>4.8608000000000002E-3</v>
      </c>
      <c r="W190">
        <f t="shared" si="66"/>
        <v>5.1380000000000011E-3</v>
      </c>
      <c r="Y190">
        <f t="shared" si="67"/>
        <v>3.5805000000000003E-3</v>
      </c>
      <c r="AA190">
        <f t="shared" si="68"/>
        <v>3.2952999999999997E-3</v>
      </c>
      <c r="BD190">
        <f t="shared" si="69"/>
        <v>4.9896000000000003E-3</v>
      </c>
      <c r="BF190">
        <f t="shared" si="70"/>
        <v>2.5850000000000005E-3</v>
      </c>
      <c r="BH190">
        <f t="shared" si="71"/>
        <v>4.2560000000000002E-3</v>
      </c>
      <c r="BJ190">
        <f t="shared" si="72"/>
        <v>5.1730000000000005E-3</v>
      </c>
      <c r="BL190" t="e">
        <f>$BL$4*#REF!/1000</f>
        <v>#REF!</v>
      </c>
      <c r="BN190">
        <f t="shared" si="73"/>
        <v>2.0677E-3</v>
      </c>
      <c r="BP190">
        <f t="shared" si="74"/>
        <v>0</v>
      </c>
      <c r="BR190">
        <f t="shared" si="75"/>
        <v>0</v>
      </c>
      <c r="BT190">
        <f t="shared" si="76"/>
        <v>0</v>
      </c>
      <c r="BV190">
        <f t="shared" si="77"/>
        <v>0</v>
      </c>
    </row>
    <row r="191" spans="1:74" x14ac:dyDescent="0.3">
      <c r="A191">
        <v>194</v>
      </c>
      <c r="B191" s="17">
        <v>1770</v>
      </c>
      <c r="C191" t="s">
        <v>131</v>
      </c>
      <c r="D191">
        <v>1.2E-2</v>
      </c>
      <c r="F191">
        <v>8.0000000000000002E-3</v>
      </c>
      <c r="H191">
        <v>1.4E-2</v>
      </c>
      <c r="J191">
        <v>2.3E-2</v>
      </c>
      <c r="L191">
        <v>1.2E-2</v>
      </c>
      <c r="N191">
        <v>1.0999999999999999E-2</v>
      </c>
      <c r="Q191">
        <f t="shared" si="63"/>
        <v>1.026E-3</v>
      </c>
      <c r="S191">
        <f t="shared" si="64"/>
        <v>7.000000000000001E-4</v>
      </c>
      <c r="U191">
        <f t="shared" si="65"/>
        <v>1.2152E-3</v>
      </c>
      <c r="W191">
        <f t="shared" si="66"/>
        <v>1.6882000000000002E-3</v>
      </c>
      <c r="Y191">
        <f t="shared" si="67"/>
        <v>1.2276000000000001E-3</v>
      </c>
      <c r="AA191">
        <f t="shared" si="68"/>
        <v>1.1693000000000001E-3</v>
      </c>
      <c r="BD191">
        <f t="shared" si="69"/>
        <v>9.0719999999999993E-4</v>
      </c>
      <c r="BF191">
        <f t="shared" si="70"/>
        <v>8.2720000000000005E-4</v>
      </c>
      <c r="BH191">
        <f t="shared" si="71"/>
        <v>1.0640000000000001E-3</v>
      </c>
      <c r="BJ191">
        <f t="shared" si="72"/>
        <v>1.6997000000000002E-3</v>
      </c>
      <c r="BL191" t="e">
        <f>$BL$4*#REF!/1000</f>
        <v>#REF!</v>
      </c>
      <c r="BN191">
        <f t="shared" si="73"/>
        <v>7.337E-4</v>
      </c>
      <c r="BP191">
        <f t="shared" si="74"/>
        <v>0</v>
      </c>
      <c r="BR191">
        <f t="shared" si="75"/>
        <v>0</v>
      </c>
      <c r="BT191">
        <f t="shared" si="76"/>
        <v>0</v>
      </c>
      <c r="BV191">
        <f t="shared" si="77"/>
        <v>0</v>
      </c>
    </row>
    <row r="192" spans="1:74" x14ac:dyDescent="0.3">
      <c r="A192">
        <v>195</v>
      </c>
      <c r="B192">
        <v>1848</v>
      </c>
      <c r="C192" t="s">
        <v>132</v>
      </c>
      <c r="D192">
        <v>6.0000000000000001E-3</v>
      </c>
      <c r="F192">
        <v>3.0000000000000001E-3</v>
      </c>
      <c r="H192">
        <v>5.0000000000000001E-3</v>
      </c>
      <c r="J192">
        <v>1.0999999999999999E-2</v>
      </c>
      <c r="L192">
        <v>4.0000000000000001E-3</v>
      </c>
      <c r="N192">
        <v>5.0000000000000001E-3</v>
      </c>
      <c r="Q192">
        <f t="shared" si="63"/>
        <v>5.13E-4</v>
      </c>
      <c r="S192">
        <f t="shared" si="64"/>
        <v>2.6250000000000004E-4</v>
      </c>
      <c r="U192">
        <f t="shared" si="65"/>
        <v>4.3399999999999998E-4</v>
      </c>
      <c r="W192">
        <f t="shared" si="66"/>
        <v>8.074E-4</v>
      </c>
      <c r="Y192">
        <f t="shared" si="67"/>
        <v>4.0920000000000003E-4</v>
      </c>
      <c r="AA192">
        <f t="shared" si="68"/>
        <v>5.3149999999999996E-4</v>
      </c>
      <c r="BD192">
        <f t="shared" si="69"/>
        <v>4.5359999999999997E-4</v>
      </c>
      <c r="BF192">
        <f t="shared" si="70"/>
        <v>3.102E-4</v>
      </c>
      <c r="BH192">
        <f t="shared" si="71"/>
        <v>3.8000000000000002E-4</v>
      </c>
      <c r="BJ192">
        <f t="shared" si="72"/>
        <v>8.1290000000000008E-4</v>
      </c>
      <c r="BL192" t="e">
        <f>$BL$4*#REF!/1000</f>
        <v>#REF!</v>
      </c>
      <c r="BN192">
        <f t="shared" si="73"/>
        <v>3.3350000000000003E-4</v>
      </c>
      <c r="BP192">
        <f t="shared" si="74"/>
        <v>0</v>
      </c>
      <c r="BR192">
        <f t="shared" si="75"/>
        <v>0</v>
      </c>
      <c r="BT192">
        <f t="shared" si="76"/>
        <v>0</v>
      </c>
      <c r="BV192">
        <f t="shared" si="77"/>
        <v>0</v>
      </c>
    </row>
    <row r="193" spans="1:74" x14ac:dyDescent="0.3">
      <c r="A193">
        <v>196</v>
      </c>
      <c r="B193">
        <v>868</v>
      </c>
      <c r="C193" t="s">
        <v>133</v>
      </c>
      <c r="D193">
        <v>0.17699999999999999</v>
      </c>
      <c r="F193">
        <v>9.9000000000000005E-2</v>
      </c>
      <c r="H193">
        <v>0.156</v>
      </c>
      <c r="J193">
        <v>0.219</v>
      </c>
      <c r="L193">
        <v>7.5999999999999998E-2</v>
      </c>
      <c r="N193">
        <v>9.9000000000000005E-2</v>
      </c>
      <c r="Q193">
        <f t="shared" si="63"/>
        <v>1.5133499999999999E-2</v>
      </c>
      <c r="S193">
        <f t="shared" si="64"/>
        <v>8.6625000000000001E-3</v>
      </c>
      <c r="U193">
        <f t="shared" si="65"/>
        <v>1.3540799999999999E-2</v>
      </c>
      <c r="W193">
        <f t="shared" si="66"/>
        <v>1.6074600000000001E-2</v>
      </c>
      <c r="Y193">
        <f t="shared" si="67"/>
        <v>7.7748000000000001E-3</v>
      </c>
      <c r="AA193">
        <f t="shared" si="68"/>
        <v>1.05237E-2</v>
      </c>
      <c r="BD193">
        <f t="shared" si="69"/>
        <v>1.3381199999999998E-2</v>
      </c>
      <c r="BF193">
        <f t="shared" si="70"/>
        <v>1.02366E-2</v>
      </c>
      <c r="BH193">
        <f t="shared" si="71"/>
        <v>1.1856E-2</v>
      </c>
      <c r="BJ193">
        <f t="shared" si="72"/>
        <v>1.61841E-2</v>
      </c>
      <c r="BL193" t="e">
        <f>$BL$4*#REF!/1000</f>
        <v>#REF!</v>
      </c>
      <c r="BN193">
        <f t="shared" si="73"/>
        <v>6.6033000000000012E-3</v>
      </c>
      <c r="BP193">
        <f t="shared" si="74"/>
        <v>0</v>
      </c>
      <c r="BR193">
        <f t="shared" si="75"/>
        <v>0</v>
      </c>
      <c r="BT193">
        <f t="shared" si="76"/>
        <v>0</v>
      </c>
      <c r="BV193">
        <f t="shared" si="77"/>
        <v>0</v>
      </c>
    </row>
    <row r="194" spans="1:74" x14ac:dyDescent="0.3">
      <c r="A194">
        <v>197</v>
      </c>
      <c r="B194">
        <v>2892</v>
      </c>
      <c r="C194" t="s">
        <v>134</v>
      </c>
      <c r="D194">
        <v>0.01</v>
      </c>
      <c r="F194">
        <v>7.0000000000000001E-3</v>
      </c>
      <c r="H194">
        <v>3.5999999999999997E-2</v>
      </c>
      <c r="J194">
        <v>5.0999999999999997E-2</v>
      </c>
      <c r="L194">
        <v>1.7000000000000001E-2</v>
      </c>
      <c r="N194">
        <v>1.6E-2</v>
      </c>
      <c r="Q194">
        <f t="shared" si="63"/>
        <v>8.5499999999999997E-4</v>
      </c>
      <c r="S194">
        <f t="shared" si="64"/>
        <v>6.1250000000000009E-4</v>
      </c>
      <c r="U194">
        <f t="shared" si="65"/>
        <v>3.1247999999999996E-3</v>
      </c>
      <c r="W194">
        <f t="shared" si="66"/>
        <v>3.7434E-3</v>
      </c>
      <c r="Y194">
        <f t="shared" si="67"/>
        <v>1.7391000000000002E-3</v>
      </c>
      <c r="AA194">
        <f t="shared" si="68"/>
        <v>1.7008000000000001E-3</v>
      </c>
      <c r="BD194">
        <f t="shared" si="69"/>
        <v>7.5600000000000005E-4</v>
      </c>
      <c r="BF194">
        <f t="shared" si="70"/>
        <v>7.2380000000000014E-4</v>
      </c>
      <c r="BH194">
        <f t="shared" si="71"/>
        <v>2.7359999999999997E-3</v>
      </c>
      <c r="BJ194">
        <f t="shared" si="72"/>
        <v>3.7688999999999999E-3</v>
      </c>
      <c r="BL194">
        <f>$BL$4*L195/1000</f>
        <v>6.0341999999999991E-3</v>
      </c>
      <c r="BN194">
        <f t="shared" si="73"/>
        <v>1.0672000000000001E-3</v>
      </c>
      <c r="BP194">
        <f t="shared" si="74"/>
        <v>0</v>
      </c>
      <c r="BR194">
        <f t="shared" si="75"/>
        <v>0</v>
      </c>
      <c r="BT194">
        <f t="shared" si="76"/>
        <v>0</v>
      </c>
      <c r="BV194">
        <f t="shared" si="77"/>
        <v>0</v>
      </c>
    </row>
    <row r="195" spans="1:74" x14ac:dyDescent="0.3">
      <c r="A195">
        <v>198</v>
      </c>
      <c r="B195">
        <v>2441</v>
      </c>
      <c r="C195" t="s">
        <v>135</v>
      </c>
      <c r="D195">
        <v>8.1000000000000003E-2</v>
      </c>
      <c r="F195">
        <v>0.06</v>
      </c>
      <c r="H195">
        <v>0.20399999999999999</v>
      </c>
      <c r="J195">
        <v>0.15</v>
      </c>
      <c r="L195">
        <v>8.8999999999999996E-2</v>
      </c>
      <c r="N195">
        <v>0.128</v>
      </c>
      <c r="Q195">
        <f t="shared" si="63"/>
        <v>6.9255000000000002E-3</v>
      </c>
      <c r="S195">
        <f t="shared" si="64"/>
        <v>5.2500000000000003E-3</v>
      </c>
      <c r="U195">
        <f t="shared" si="65"/>
        <v>1.7707199999999996E-2</v>
      </c>
      <c r="W195">
        <f t="shared" si="66"/>
        <v>1.1009999999999999E-2</v>
      </c>
      <c r="Y195">
        <f t="shared" si="67"/>
        <v>9.1046999999999986E-3</v>
      </c>
      <c r="AA195">
        <f t="shared" si="68"/>
        <v>1.3606400000000001E-2</v>
      </c>
      <c r="BD195">
        <f t="shared" si="69"/>
        <v>6.1235999999999999E-3</v>
      </c>
      <c r="BF195">
        <f t="shared" si="70"/>
        <v>6.2039999999999994E-3</v>
      </c>
      <c r="BH195">
        <f t="shared" si="71"/>
        <v>1.5504E-2</v>
      </c>
      <c r="BJ195">
        <f t="shared" si="72"/>
        <v>1.1085000000000001E-2</v>
      </c>
      <c r="BL195">
        <f>$BL$4*L196/1000</f>
        <v>1.4712599999999999E-2</v>
      </c>
      <c r="BN195">
        <f t="shared" si="73"/>
        <v>8.5376000000000011E-3</v>
      </c>
      <c r="BP195">
        <f t="shared" si="74"/>
        <v>0</v>
      </c>
      <c r="BR195">
        <f t="shared" si="75"/>
        <v>0</v>
      </c>
      <c r="BT195">
        <f t="shared" si="76"/>
        <v>0</v>
      </c>
      <c r="BV195">
        <f t="shared" si="77"/>
        <v>0</v>
      </c>
    </row>
    <row r="196" spans="1:74" x14ac:dyDescent="0.3">
      <c r="A196">
        <v>199</v>
      </c>
      <c r="B196">
        <v>2442</v>
      </c>
      <c r="C196" t="s">
        <v>136</v>
      </c>
      <c r="F196">
        <v>0.13500000000000001</v>
      </c>
      <c r="H196">
        <v>0.55400000000000005</v>
      </c>
      <c r="J196">
        <v>0.34799999999999998</v>
      </c>
      <c r="L196">
        <v>0.217</v>
      </c>
      <c r="N196">
        <v>0.3</v>
      </c>
      <c r="Q196">
        <f t="shared" si="63"/>
        <v>0</v>
      </c>
      <c r="S196">
        <f t="shared" si="64"/>
        <v>1.18125E-2</v>
      </c>
      <c r="U196">
        <f t="shared" si="65"/>
        <v>4.8087200000000004E-2</v>
      </c>
      <c r="W196">
        <f t="shared" si="66"/>
        <v>2.5543199999999999E-2</v>
      </c>
      <c r="Y196">
        <f t="shared" si="67"/>
        <v>2.2199099999999999E-2</v>
      </c>
      <c r="AA196">
        <f t="shared" si="68"/>
        <v>3.1889999999999995E-2</v>
      </c>
      <c r="BD196">
        <f t="shared" si="69"/>
        <v>0</v>
      </c>
      <c r="BF196">
        <f t="shared" si="70"/>
        <v>1.3959000000000001E-2</v>
      </c>
      <c r="BH196">
        <f t="shared" si="71"/>
        <v>4.2104000000000009E-2</v>
      </c>
      <c r="BJ196">
        <f t="shared" si="72"/>
        <v>2.5717200000000003E-2</v>
      </c>
      <c r="BL196">
        <f>$BL$4*L197/1000</f>
        <v>5.4850200000000002E-2</v>
      </c>
      <c r="BN196">
        <f t="shared" si="73"/>
        <v>2.001E-2</v>
      </c>
      <c r="BP196">
        <f t="shared" si="74"/>
        <v>0</v>
      </c>
      <c r="BR196">
        <f t="shared" si="75"/>
        <v>0</v>
      </c>
      <c r="BT196">
        <f t="shared" si="76"/>
        <v>0</v>
      </c>
      <c r="BV196">
        <f t="shared" si="77"/>
        <v>0</v>
      </c>
    </row>
    <row r="197" spans="1:74" x14ac:dyDescent="0.3">
      <c r="A197">
        <v>200</v>
      </c>
      <c r="B197">
        <v>2443</v>
      </c>
      <c r="C197" t="s">
        <v>137</v>
      </c>
      <c r="D197">
        <v>0.24199999999999999</v>
      </c>
      <c r="F197">
        <v>0.59699999999999998</v>
      </c>
      <c r="H197">
        <v>0.81699999999999995</v>
      </c>
      <c r="J197">
        <v>0.69899999999999995</v>
      </c>
      <c r="L197">
        <v>0.80900000000000005</v>
      </c>
      <c r="N197">
        <v>1.343</v>
      </c>
      <c r="Q197">
        <f t="shared" si="63"/>
        <v>2.0690999999999998E-2</v>
      </c>
      <c r="S197">
        <f t="shared" si="64"/>
        <v>5.2237499999999999E-2</v>
      </c>
      <c r="U197">
        <f t="shared" si="65"/>
        <v>7.0915599999999995E-2</v>
      </c>
      <c r="W197">
        <f t="shared" si="66"/>
        <v>5.1306600000000001E-2</v>
      </c>
      <c r="Y197">
        <f t="shared" si="67"/>
        <v>8.2760700000000006E-2</v>
      </c>
      <c r="AA197">
        <f t="shared" si="68"/>
        <v>0.1427609</v>
      </c>
      <c r="BD197">
        <f t="shared" si="69"/>
        <v>1.8295199999999998E-2</v>
      </c>
      <c r="BF197">
        <f t="shared" si="70"/>
        <v>6.1729799999999994E-2</v>
      </c>
      <c r="BH197">
        <f t="shared" si="71"/>
        <v>6.2092000000000001E-2</v>
      </c>
      <c r="BJ197">
        <f t="shared" si="72"/>
        <v>5.1656100000000003E-2</v>
      </c>
      <c r="BL197">
        <f>$BL$4*L198/1000</f>
        <v>1.43736E-2</v>
      </c>
      <c r="BN197">
        <f t="shared" si="73"/>
        <v>8.9578100000000008E-2</v>
      </c>
      <c r="BP197">
        <f t="shared" si="74"/>
        <v>0</v>
      </c>
      <c r="BR197">
        <f t="shared" si="75"/>
        <v>0</v>
      </c>
      <c r="BT197">
        <f t="shared" si="76"/>
        <v>0</v>
      </c>
      <c r="BV197">
        <f t="shared" si="77"/>
        <v>0</v>
      </c>
    </row>
    <row r="198" spans="1:74" x14ac:dyDescent="0.3">
      <c r="A198">
        <v>201</v>
      </c>
      <c r="B198">
        <v>2893</v>
      </c>
      <c r="C198" t="s">
        <v>138</v>
      </c>
      <c r="F198">
        <v>7.3999999999999996E-2</v>
      </c>
      <c r="H198">
        <v>0.17799999999999999</v>
      </c>
      <c r="J198">
        <v>0.23899999999999999</v>
      </c>
      <c r="L198">
        <v>0.21199999999999999</v>
      </c>
      <c r="N198">
        <v>0.26700000000000002</v>
      </c>
      <c r="Q198">
        <f t="shared" si="63"/>
        <v>0</v>
      </c>
      <c r="S198">
        <f t="shared" si="64"/>
        <v>6.4749999999999999E-3</v>
      </c>
      <c r="U198">
        <f t="shared" si="65"/>
        <v>1.5450399999999998E-2</v>
      </c>
      <c r="W198">
        <f t="shared" si="66"/>
        <v>1.7542599999999998E-2</v>
      </c>
      <c r="Y198">
        <f t="shared" si="67"/>
        <v>2.1687600000000001E-2</v>
      </c>
      <c r="AA198">
        <f t="shared" si="68"/>
        <v>2.83821E-2</v>
      </c>
      <c r="BD198">
        <f t="shared" si="69"/>
        <v>0</v>
      </c>
      <c r="BF198">
        <f t="shared" si="70"/>
        <v>7.6516000000000006E-3</v>
      </c>
      <c r="BH198">
        <f t="shared" si="71"/>
        <v>1.3527999999999998E-2</v>
      </c>
      <c r="BJ198">
        <f t="shared" si="72"/>
        <v>1.7662100000000003E-2</v>
      </c>
      <c r="BL198" t="e">
        <f>$BL$4*#REF!/1000</f>
        <v>#REF!</v>
      </c>
      <c r="BN198">
        <f t="shared" si="73"/>
        <v>1.7808900000000003E-2</v>
      </c>
      <c r="BP198">
        <f t="shared" si="74"/>
        <v>0</v>
      </c>
      <c r="BR198">
        <f t="shared" si="75"/>
        <v>0</v>
      </c>
      <c r="BT198">
        <f t="shared" si="76"/>
        <v>0</v>
      </c>
      <c r="BV198">
        <f t="shared" si="77"/>
        <v>0</v>
      </c>
    </row>
    <row r="199" spans="1:74" x14ac:dyDescent="0.3">
      <c r="A199">
        <v>202</v>
      </c>
      <c r="B199">
        <v>881</v>
      </c>
      <c r="C199" t="s">
        <v>139</v>
      </c>
      <c r="F199">
        <v>4.5999999999999999E-2</v>
      </c>
      <c r="H199">
        <v>0.56200000000000006</v>
      </c>
      <c r="J199">
        <v>0.40899999999999997</v>
      </c>
      <c r="L199">
        <v>0.127</v>
      </c>
      <c r="N199">
        <v>0.104</v>
      </c>
      <c r="Q199">
        <f t="shared" si="63"/>
        <v>0</v>
      </c>
      <c r="S199">
        <f t="shared" si="64"/>
        <v>4.0249999999999999E-3</v>
      </c>
      <c r="U199">
        <f t="shared" si="65"/>
        <v>4.8781600000000001E-2</v>
      </c>
      <c r="W199">
        <f t="shared" si="66"/>
        <v>3.0020600000000001E-2</v>
      </c>
      <c r="Y199">
        <f t="shared" si="67"/>
        <v>1.2992100000000001E-2</v>
      </c>
      <c r="AA199">
        <f t="shared" si="68"/>
        <v>1.1055199999999999E-2</v>
      </c>
      <c r="BD199">
        <f t="shared" si="69"/>
        <v>0</v>
      </c>
      <c r="BF199">
        <f t="shared" si="70"/>
        <v>4.7564E-3</v>
      </c>
      <c r="BH199">
        <f t="shared" si="71"/>
        <v>4.2712E-2</v>
      </c>
      <c r="BJ199">
        <f t="shared" si="72"/>
        <v>3.0225100000000001E-2</v>
      </c>
      <c r="BL199">
        <f t="shared" ref="BL199:BL250" si="78">$BL$4*L199/1000</f>
        <v>8.6105999999999995E-3</v>
      </c>
      <c r="BN199">
        <f t="shared" si="73"/>
        <v>6.9367999999999999E-3</v>
      </c>
      <c r="BP199">
        <f t="shared" si="74"/>
        <v>0</v>
      </c>
      <c r="BR199">
        <f t="shared" si="75"/>
        <v>0</v>
      </c>
      <c r="BT199">
        <f t="shared" si="76"/>
        <v>0</v>
      </c>
      <c r="BV199">
        <f t="shared" si="77"/>
        <v>0</v>
      </c>
    </row>
    <row r="200" spans="1:74" x14ac:dyDescent="0.3">
      <c r="A200">
        <v>203</v>
      </c>
      <c r="B200">
        <v>903</v>
      </c>
      <c r="C200" t="s">
        <v>140</v>
      </c>
      <c r="D200">
        <v>0.19700000000000001</v>
      </c>
      <c r="F200">
        <v>0.28699999999999998</v>
      </c>
      <c r="H200">
        <v>0.35699999999999998</v>
      </c>
      <c r="J200">
        <v>0.42799999999999999</v>
      </c>
      <c r="L200">
        <v>0.50600000000000001</v>
      </c>
      <c r="N200">
        <v>0.48499999999999999</v>
      </c>
      <c r="Q200">
        <f t="shared" si="63"/>
        <v>1.6843500000000001E-2</v>
      </c>
      <c r="S200">
        <f t="shared" si="64"/>
        <v>2.5112499999999996E-2</v>
      </c>
      <c r="U200">
        <f t="shared" si="65"/>
        <v>3.0987599999999997E-2</v>
      </c>
      <c r="W200">
        <f t="shared" si="66"/>
        <v>3.1415200000000004E-2</v>
      </c>
      <c r="Y200">
        <f t="shared" si="67"/>
        <v>5.1763799999999999E-2</v>
      </c>
      <c r="AA200">
        <f t="shared" si="68"/>
        <v>5.1555499999999997E-2</v>
      </c>
      <c r="BD200">
        <f t="shared" si="69"/>
        <v>1.4893200000000001E-2</v>
      </c>
      <c r="BF200">
        <f t="shared" si="70"/>
        <v>2.9675799999999999E-2</v>
      </c>
      <c r="BH200">
        <f t="shared" si="71"/>
        <v>2.7131999999999996E-2</v>
      </c>
      <c r="BJ200">
        <f t="shared" si="72"/>
        <v>3.1629200000000003E-2</v>
      </c>
      <c r="BL200">
        <f t="shared" si="78"/>
        <v>3.4306799999999998E-2</v>
      </c>
      <c r="BN200">
        <f t="shared" si="73"/>
        <v>3.2349499999999996E-2</v>
      </c>
      <c r="BP200">
        <f t="shared" si="74"/>
        <v>0</v>
      </c>
      <c r="BR200">
        <f t="shared" si="75"/>
        <v>0</v>
      </c>
      <c r="BT200">
        <f t="shared" si="76"/>
        <v>0</v>
      </c>
      <c r="BV200">
        <f t="shared" si="77"/>
        <v>0</v>
      </c>
    </row>
    <row r="201" spans="1:74" x14ac:dyDescent="0.3">
      <c r="A201">
        <v>204</v>
      </c>
      <c r="B201">
        <v>849</v>
      </c>
      <c r="C201" t="s">
        <v>141</v>
      </c>
      <c r="D201">
        <v>0.11700000000000001</v>
      </c>
      <c r="F201">
        <v>6.6000000000000003E-2</v>
      </c>
      <c r="H201">
        <v>0.156</v>
      </c>
      <c r="J201">
        <v>0.13600000000000001</v>
      </c>
      <c r="L201">
        <v>0.16200000000000001</v>
      </c>
      <c r="N201">
        <v>0.14499999999999999</v>
      </c>
      <c r="Q201">
        <f t="shared" si="63"/>
        <v>1.00035E-2</v>
      </c>
      <c r="S201">
        <f t="shared" si="64"/>
        <v>5.7750000000000006E-3</v>
      </c>
      <c r="U201">
        <f t="shared" si="65"/>
        <v>1.3540799999999999E-2</v>
      </c>
      <c r="W201">
        <f t="shared" si="66"/>
        <v>9.9824000000000024E-3</v>
      </c>
      <c r="Y201">
        <f t="shared" si="67"/>
        <v>1.65726E-2</v>
      </c>
      <c r="AA201">
        <f t="shared" si="68"/>
        <v>1.5413499999999998E-2</v>
      </c>
      <c r="BD201">
        <f t="shared" si="69"/>
        <v>8.845200000000001E-3</v>
      </c>
      <c r="BF201">
        <f t="shared" si="70"/>
        <v>6.8244000000000004E-3</v>
      </c>
      <c r="BH201">
        <f t="shared" si="71"/>
        <v>1.1856E-2</v>
      </c>
      <c r="BJ201">
        <f t="shared" si="72"/>
        <v>1.0050400000000001E-2</v>
      </c>
      <c r="BL201">
        <f t="shared" si="78"/>
        <v>1.09836E-2</v>
      </c>
      <c r="BN201">
        <f t="shared" si="73"/>
        <v>9.6714999999999995E-3</v>
      </c>
      <c r="BP201">
        <f t="shared" si="74"/>
        <v>0</v>
      </c>
      <c r="BR201">
        <f t="shared" si="75"/>
        <v>0</v>
      </c>
      <c r="BT201">
        <f t="shared" si="76"/>
        <v>0</v>
      </c>
      <c r="BV201">
        <f t="shared" si="77"/>
        <v>0</v>
      </c>
    </row>
    <row r="202" spans="1:74" x14ac:dyDescent="0.3">
      <c r="A202">
        <v>205</v>
      </c>
      <c r="B202">
        <v>909</v>
      </c>
      <c r="C202" t="s">
        <v>142</v>
      </c>
      <c r="F202">
        <v>0.04</v>
      </c>
      <c r="H202">
        <v>5.7000000000000002E-2</v>
      </c>
      <c r="J202">
        <v>2.8000000000000001E-2</v>
      </c>
      <c r="L202">
        <v>7.1999999999999995E-2</v>
      </c>
      <c r="N202">
        <v>5.8999999999999997E-2</v>
      </c>
      <c r="Q202">
        <f t="shared" si="63"/>
        <v>0</v>
      </c>
      <c r="S202">
        <f t="shared" si="64"/>
        <v>3.5000000000000001E-3</v>
      </c>
      <c r="U202">
        <f t="shared" si="65"/>
        <v>4.9476000000000008E-3</v>
      </c>
      <c r="W202">
        <f t="shared" si="66"/>
        <v>2.0552000000000001E-3</v>
      </c>
      <c r="Y202">
        <f t="shared" si="67"/>
        <v>7.3655999999999991E-3</v>
      </c>
      <c r="AA202">
        <f t="shared" si="68"/>
        <v>6.271699999999999E-3</v>
      </c>
      <c r="BD202">
        <f t="shared" si="69"/>
        <v>0</v>
      </c>
      <c r="BF202">
        <f t="shared" si="70"/>
        <v>4.1359999999999999E-3</v>
      </c>
      <c r="BH202">
        <f t="shared" si="71"/>
        <v>4.3319999999999999E-3</v>
      </c>
      <c r="BJ202">
        <f t="shared" si="72"/>
        <v>2.0692000000000002E-3</v>
      </c>
      <c r="BL202">
        <f t="shared" si="78"/>
        <v>4.8815999999999998E-3</v>
      </c>
      <c r="BN202">
        <f t="shared" si="73"/>
        <v>3.9353000000000001E-3</v>
      </c>
      <c r="BP202">
        <f t="shared" si="74"/>
        <v>0</v>
      </c>
      <c r="BR202">
        <f t="shared" si="75"/>
        <v>0</v>
      </c>
      <c r="BT202">
        <f t="shared" si="76"/>
        <v>0</v>
      </c>
      <c r="BV202">
        <f t="shared" si="77"/>
        <v>0</v>
      </c>
    </row>
    <row r="203" spans="1:74" x14ac:dyDescent="0.3">
      <c r="A203">
        <v>206</v>
      </c>
      <c r="B203">
        <v>862</v>
      </c>
      <c r="C203" t="s">
        <v>143</v>
      </c>
      <c r="D203">
        <v>8.5999999999999993E-2</v>
      </c>
      <c r="F203">
        <v>0.107</v>
      </c>
      <c r="H203">
        <v>0.14899999999999999</v>
      </c>
      <c r="J203">
        <v>0.25</v>
      </c>
      <c r="L203">
        <v>0.13400000000000001</v>
      </c>
      <c r="N203">
        <v>0.157</v>
      </c>
      <c r="Q203">
        <f t="shared" si="63"/>
        <v>7.3530000000000002E-3</v>
      </c>
      <c r="S203">
        <f t="shared" si="64"/>
        <v>9.3624999999999993E-3</v>
      </c>
      <c r="U203">
        <f t="shared" si="65"/>
        <v>1.2933199999999999E-2</v>
      </c>
      <c r="W203">
        <f t="shared" si="66"/>
        <v>1.8350000000000002E-2</v>
      </c>
      <c r="Y203">
        <f t="shared" si="67"/>
        <v>1.37082E-2</v>
      </c>
      <c r="AA203">
        <f t="shared" si="68"/>
        <v>1.6689099999999998E-2</v>
      </c>
      <c r="BD203">
        <f t="shared" si="69"/>
        <v>6.5015999999999989E-3</v>
      </c>
      <c r="BF203">
        <f t="shared" si="70"/>
        <v>1.10638E-2</v>
      </c>
      <c r="BH203">
        <f t="shared" si="71"/>
        <v>1.1323999999999999E-2</v>
      </c>
      <c r="BJ203">
        <f t="shared" si="72"/>
        <v>1.8475000000000002E-2</v>
      </c>
      <c r="BL203">
        <f t="shared" si="78"/>
        <v>9.0851999999999999E-3</v>
      </c>
      <c r="BN203">
        <f t="shared" si="73"/>
        <v>1.0471899999999999E-2</v>
      </c>
      <c r="BP203">
        <f t="shared" si="74"/>
        <v>0</v>
      </c>
      <c r="BR203">
        <f t="shared" si="75"/>
        <v>0</v>
      </c>
      <c r="BT203">
        <f t="shared" si="76"/>
        <v>0</v>
      </c>
      <c r="BV203">
        <f t="shared" si="77"/>
        <v>0</v>
      </c>
    </row>
    <row r="204" spans="1:74" x14ac:dyDescent="0.3">
      <c r="A204">
        <v>207</v>
      </c>
      <c r="B204">
        <v>2894</v>
      </c>
      <c r="C204" t="s">
        <v>144</v>
      </c>
      <c r="F204">
        <v>3.5070000000000001</v>
      </c>
      <c r="H204">
        <v>11.167</v>
      </c>
      <c r="J204">
        <v>4.0369999999999999</v>
      </c>
      <c r="N204">
        <v>4.72</v>
      </c>
      <c r="Q204">
        <f t="shared" si="63"/>
        <v>0</v>
      </c>
      <c r="S204">
        <f t="shared" si="64"/>
        <v>0.30686250000000004</v>
      </c>
      <c r="U204">
        <f t="shared" si="65"/>
        <v>0.96929559999999992</v>
      </c>
      <c r="W204">
        <f t="shared" si="66"/>
        <v>0.29631580000000002</v>
      </c>
      <c r="Y204">
        <f t="shared" si="67"/>
        <v>0</v>
      </c>
      <c r="AA204">
        <f t="shared" si="68"/>
        <v>0.50173599999999996</v>
      </c>
      <c r="BD204">
        <f t="shared" si="69"/>
        <v>0</v>
      </c>
      <c r="BF204">
        <f t="shared" si="70"/>
        <v>0.3626238</v>
      </c>
      <c r="BH204">
        <f t="shared" si="71"/>
        <v>0.848692</v>
      </c>
      <c r="BJ204">
        <f t="shared" si="72"/>
        <v>0.29833430000000005</v>
      </c>
      <c r="BL204">
        <f t="shared" si="78"/>
        <v>0</v>
      </c>
      <c r="BN204">
        <f t="shared" si="73"/>
        <v>0.31482399999999999</v>
      </c>
      <c r="BP204">
        <f t="shared" si="74"/>
        <v>0</v>
      </c>
      <c r="BR204">
        <f t="shared" si="75"/>
        <v>0</v>
      </c>
      <c r="BT204">
        <f t="shared" si="76"/>
        <v>0</v>
      </c>
      <c r="BV204">
        <f t="shared" si="77"/>
        <v>0</v>
      </c>
    </row>
    <row r="205" spans="1:74" x14ac:dyDescent="0.3">
      <c r="A205">
        <v>208</v>
      </c>
      <c r="B205">
        <v>2749</v>
      </c>
      <c r="C205" t="s">
        <v>145</v>
      </c>
      <c r="F205">
        <v>3.5270000000000001</v>
      </c>
      <c r="J205">
        <v>1.2909999999999999</v>
      </c>
      <c r="L205">
        <v>2.472</v>
      </c>
      <c r="N205">
        <v>2.5819999999999999</v>
      </c>
      <c r="Q205">
        <f t="shared" si="63"/>
        <v>0</v>
      </c>
      <c r="S205">
        <f t="shared" si="64"/>
        <v>0.30861250000000001</v>
      </c>
      <c r="U205">
        <f t="shared" si="65"/>
        <v>0</v>
      </c>
      <c r="W205">
        <f t="shared" si="66"/>
        <v>9.4759399999999994E-2</v>
      </c>
      <c r="Y205">
        <f t="shared" si="67"/>
        <v>0.25288559999999999</v>
      </c>
      <c r="AA205">
        <f t="shared" si="68"/>
        <v>0.27446659999999995</v>
      </c>
      <c r="BD205">
        <f t="shared" si="69"/>
        <v>0</v>
      </c>
      <c r="BF205">
        <f t="shared" si="70"/>
        <v>0.36469180000000007</v>
      </c>
      <c r="BH205">
        <f t="shared" si="71"/>
        <v>0</v>
      </c>
      <c r="BJ205">
        <f t="shared" si="72"/>
        <v>9.5404900000000001E-2</v>
      </c>
      <c r="BL205">
        <f t="shared" si="78"/>
        <v>0.16760159999999999</v>
      </c>
      <c r="BN205">
        <f t="shared" si="73"/>
        <v>0.17221939999999999</v>
      </c>
      <c r="BP205">
        <f t="shared" si="74"/>
        <v>0</v>
      </c>
      <c r="BR205">
        <f t="shared" si="75"/>
        <v>0</v>
      </c>
      <c r="BT205">
        <f t="shared" si="76"/>
        <v>0</v>
      </c>
      <c r="BV205">
        <f t="shared" si="77"/>
        <v>0</v>
      </c>
    </row>
    <row r="206" spans="1:74" x14ac:dyDescent="0.3">
      <c r="A206">
        <v>209</v>
      </c>
      <c r="B206">
        <v>2750</v>
      </c>
      <c r="C206" t="s">
        <v>146</v>
      </c>
      <c r="D206">
        <v>3.286</v>
      </c>
      <c r="F206">
        <v>4.7450000000000001</v>
      </c>
      <c r="H206">
        <v>1.3129999999999999</v>
      </c>
      <c r="J206">
        <v>9.0079999999999991</v>
      </c>
      <c r="L206">
        <v>25.571000000000002</v>
      </c>
      <c r="N206">
        <v>17.398</v>
      </c>
      <c r="Q206">
        <f t="shared" si="63"/>
        <v>0.28095299999999995</v>
      </c>
      <c r="S206">
        <f t="shared" si="64"/>
        <v>0.41518749999999999</v>
      </c>
      <c r="U206">
        <f t="shared" si="65"/>
        <v>0.11396839999999998</v>
      </c>
      <c r="W206">
        <f t="shared" si="66"/>
        <v>0.66118719999999997</v>
      </c>
      <c r="Y206">
        <f t="shared" si="67"/>
        <v>2.6159133000000003</v>
      </c>
      <c r="AA206">
        <f t="shared" si="68"/>
        <v>1.8494073999999998</v>
      </c>
      <c r="BD206">
        <f t="shared" si="69"/>
        <v>0.24842159999999999</v>
      </c>
      <c r="BF206">
        <f t="shared" si="70"/>
        <v>0.49063300000000004</v>
      </c>
      <c r="BH206">
        <f t="shared" si="71"/>
        <v>9.9788000000000002E-2</v>
      </c>
      <c r="BJ206">
        <f t="shared" si="72"/>
        <v>0.66569119999999993</v>
      </c>
      <c r="BL206">
        <f t="shared" si="78"/>
        <v>1.7337138000000001</v>
      </c>
      <c r="BN206">
        <f t="shared" si="73"/>
        <v>1.1604466</v>
      </c>
      <c r="BP206">
        <f t="shared" si="74"/>
        <v>0</v>
      </c>
      <c r="BR206">
        <f t="shared" si="75"/>
        <v>0</v>
      </c>
      <c r="BT206">
        <f t="shared" si="76"/>
        <v>0</v>
      </c>
      <c r="BV206">
        <f t="shared" si="77"/>
        <v>0</v>
      </c>
    </row>
    <row r="207" spans="1:74" x14ac:dyDescent="0.3">
      <c r="A207">
        <v>210</v>
      </c>
      <c r="B207">
        <v>955</v>
      </c>
      <c r="C207" t="s">
        <v>147</v>
      </c>
      <c r="D207">
        <v>108.509</v>
      </c>
      <c r="F207">
        <v>168.25399999999999</v>
      </c>
      <c r="H207">
        <v>109.539</v>
      </c>
      <c r="J207">
        <v>52.33</v>
      </c>
      <c r="L207">
        <v>95.45</v>
      </c>
      <c r="N207">
        <v>81.444999999999993</v>
      </c>
      <c r="Q207">
        <f t="shared" si="63"/>
        <v>9.2775195000000004</v>
      </c>
      <c r="S207">
        <f t="shared" si="64"/>
        <v>14.722224999999998</v>
      </c>
      <c r="U207">
        <f t="shared" si="65"/>
        <v>9.5079851999999985</v>
      </c>
      <c r="W207">
        <f t="shared" si="66"/>
        <v>3.8410220000000006</v>
      </c>
      <c r="Y207">
        <f t="shared" si="67"/>
        <v>9.7645350000000004</v>
      </c>
      <c r="AA207">
        <f t="shared" si="68"/>
        <v>8.6576034999999987</v>
      </c>
      <c r="BD207">
        <f t="shared" si="69"/>
        <v>8.2032803999999988</v>
      </c>
      <c r="BF207">
        <f t="shared" si="70"/>
        <v>17.397463599999998</v>
      </c>
      <c r="BH207">
        <f t="shared" si="71"/>
        <v>8.3249639999999996</v>
      </c>
      <c r="BJ207">
        <f t="shared" si="72"/>
        <v>3.8671870000000004</v>
      </c>
      <c r="BL207">
        <f t="shared" si="78"/>
        <v>6.4715100000000003</v>
      </c>
      <c r="BN207">
        <f t="shared" si="73"/>
        <v>5.4323814999999991</v>
      </c>
      <c r="BP207">
        <f t="shared" si="74"/>
        <v>0</v>
      </c>
      <c r="BR207">
        <f t="shared" si="75"/>
        <v>0</v>
      </c>
      <c r="BT207">
        <f t="shared" si="76"/>
        <v>0</v>
      </c>
      <c r="BV207">
        <f t="shared" si="77"/>
        <v>0</v>
      </c>
    </row>
    <row r="208" spans="1:74" x14ac:dyDescent="0.3">
      <c r="B208">
        <v>2917</v>
      </c>
      <c r="C208" t="s">
        <v>321</v>
      </c>
      <c r="F208">
        <v>0.22600000000000001</v>
      </c>
      <c r="J208">
        <v>0.496</v>
      </c>
      <c r="L208">
        <v>16.757999999999999</v>
      </c>
      <c r="N208">
        <v>4.9390000000000001</v>
      </c>
      <c r="Q208">
        <f t="shared" si="63"/>
        <v>0</v>
      </c>
      <c r="S208">
        <f t="shared" si="64"/>
        <v>1.9775000000000001E-2</v>
      </c>
      <c r="U208">
        <f t="shared" si="65"/>
        <v>0</v>
      </c>
      <c r="W208">
        <f t="shared" si="66"/>
        <v>3.6406400000000005E-2</v>
      </c>
      <c r="Y208">
        <f t="shared" si="67"/>
        <v>1.7143434</v>
      </c>
      <c r="AA208">
        <f t="shared" si="68"/>
        <v>0.52501570000000009</v>
      </c>
      <c r="BD208">
        <f t="shared" si="69"/>
        <v>0</v>
      </c>
      <c r="BF208">
        <f t="shared" si="70"/>
        <v>2.3368400000000001E-2</v>
      </c>
      <c r="BH208">
        <f t="shared" si="71"/>
        <v>0</v>
      </c>
      <c r="BJ208">
        <f t="shared" si="72"/>
        <v>3.6654400000000004E-2</v>
      </c>
      <c r="BL208">
        <f t="shared" si="78"/>
        <v>1.1361923999999999</v>
      </c>
      <c r="BN208">
        <f t="shared" si="73"/>
        <v>0.32943130000000004</v>
      </c>
      <c r="BP208">
        <f t="shared" si="74"/>
        <v>0</v>
      </c>
      <c r="BR208">
        <f t="shared" si="75"/>
        <v>0</v>
      </c>
      <c r="BT208">
        <f t="shared" si="76"/>
        <v>0</v>
      </c>
      <c r="BV208">
        <f t="shared" si="77"/>
        <v>0</v>
      </c>
    </row>
    <row r="209" spans="1:74" x14ac:dyDescent="0.3">
      <c r="A209">
        <v>211</v>
      </c>
      <c r="B209">
        <v>2895</v>
      </c>
      <c r="C209" t="s">
        <v>148</v>
      </c>
      <c r="D209">
        <v>7.6999999999999999E-2</v>
      </c>
      <c r="F209">
        <v>4.9000000000000002E-2</v>
      </c>
      <c r="H209">
        <v>0.35899999999999999</v>
      </c>
      <c r="J209">
        <v>0.11</v>
      </c>
      <c r="L209">
        <v>0.08</v>
      </c>
      <c r="N209">
        <v>6.7000000000000004E-2</v>
      </c>
      <c r="Q209">
        <f t="shared" si="63"/>
        <v>6.5834999999999999E-3</v>
      </c>
      <c r="S209">
        <f t="shared" si="64"/>
        <v>4.2875000000000005E-3</v>
      </c>
      <c r="U209">
        <f t="shared" si="65"/>
        <v>3.1161199999999997E-2</v>
      </c>
      <c r="W209">
        <f t="shared" si="66"/>
        <v>8.0739999999999996E-3</v>
      </c>
      <c r="Y209">
        <f t="shared" si="67"/>
        <v>8.1839999999999986E-3</v>
      </c>
      <c r="AA209">
        <f t="shared" si="68"/>
        <v>7.1221000000000001E-3</v>
      </c>
      <c r="BD209">
        <f t="shared" si="69"/>
        <v>5.8211999999999995E-3</v>
      </c>
      <c r="BF209">
        <f t="shared" si="70"/>
        <v>5.0666000000000001E-3</v>
      </c>
      <c r="BH209">
        <f t="shared" si="71"/>
        <v>2.7283999999999999E-2</v>
      </c>
      <c r="BJ209">
        <f t="shared" si="72"/>
        <v>8.1290000000000008E-3</v>
      </c>
      <c r="BL209">
        <f t="shared" si="78"/>
        <v>5.4239999999999991E-3</v>
      </c>
      <c r="BN209">
        <f t="shared" si="73"/>
        <v>4.4689000000000005E-3</v>
      </c>
      <c r="BP209">
        <f t="shared" si="74"/>
        <v>0</v>
      </c>
      <c r="BR209">
        <f t="shared" si="75"/>
        <v>0</v>
      </c>
      <c r="BT209">
        <f t="shared" si="76"/>
        <v>0</v>
      </c>
      <c r="BV209">
        <f t="shared" si="77"/>
        <v>0</v>
      </c>
    </row>
    <row r="210" spans="1:74" x14ac:dyDescent="0.3">
      <c r="B210">
        <v>2915</v>
      </c>
      <c r="C210" t="s">
        <v>322</v>
      </c>
      <c r="J210">
        <v>1.1679999999999999</v>
      </c>
      <c r="Q210">
        <f t="shared" si="63"/>
        <v>0</v>
      </c>
      <c r="S210">
        <f t="shared" si="64"/>
        <v>0</v>
      </c>
      <c r="U210">
        <f t="shared" si="65"/>
        <v>0</v>
      </c>
      <c r="W210">
        <f t="shared" si="66"/>
        <v>8.5731200000000007E-2</v>
      </c>
      <c r="Y210">
        <f t="shared" si="67"/>
        <v>0</v>
      </c>
      <c r="AA210">
        <f t="shared" si="68"/>
        <v>0</v>
      </c>
      <c r="BD210">
        <f t="shared" si="69"/>
        <v>0</v>
      </c>
      <c r="BF210">
        <f t="shared" si="70"/>
        <v>0</v>
      </c>
      <c r="BH210">
        <f t="shared" si="71"/>
        <v>0</v>
      </c>
      <c r="BJ210">
        <f t="shared" si="72"/>
        <v>8.6315200000000009E-2</v>
      </c>
      <c r="BL210">
        <f t="shared" si="78"/>
        <v>0</v>
      </c>
      <c r="BN210">
        <f t="shared" si="73"/>
        <v>0</v>
      </c>
      <c r="BP210">
        <f t="shared" si="74"/>
        <v>0</v>
      </c>
      <c r="BR210">
        <f t="shared" si="75"/>
        <v>0</v>
      </c>
      <c r="BT210">
        <f t="shared" si="76"/>
        <v>0</v>
      </c>
      <c r="BV210">
        <f t="shared" si="77"/>
        <v>0</v>
      </c>
    </row>
    <row r="211" spans="1:74" x14ac:dyDescent="0.3">
      <c r="A211">
        <v>213</v>
      </c>
      <c r="B211">
        <v>2445</v>
      </c>
      <c r="C211" t="s">
        <v>149</v>
      </c>
      <c r="D211">
        <v>0.189</v>
      </c>
      <c r="F211">
        <v>1.099</v>
      </c>
      <c r="N211">
        <v>2.1999999999999999E-2</v>
      </c>
      <c r="Q211">
        <f t="shared" si="63"/>
        <v>1.61595E-2</v>
      </c>
      <c r="S211">
        <f t="shared" si="64"/>
        <v>9.6162499999999998E-2</v>
      </c>
      <c r="U211">
        <f t="shared" si="65"/>
        <v>0</v>
      </c>
      <c r="W211">
        <f t="shared" si="66"/>
        <v>0</v>
      </c>
      <c r="Y211">
        <f t="shared" si="67"/>
        <v>0</v>
      </c>
      <c r="AA211">
        <f t="shared" si="68"/>
        <v>2.3386000000000001E-3</v>
      </c>
      <c r="BD211">
        <f t="shared" si="69"/>
        <v>1.42884E-2</v>
      </c>
      <c r="BF211">
        <f t="shared" si="70"/>
        <v>0.1136366</v>
      </c>
      <c r="BH211">
        <f t="shared" si="71"/>
        <v>0</v>
      </c>
      <c r="BJ211">
        <f t="shared" si="72"/>
        <v>0</v>
      </c>
      <c r="BL211">
        <f t="shared" si="78"/>
        <v>0</v>
      </c>
      <c r="BN211">
        <f t="shared" si="73"/>
        <v>1.4674E-3</v>
      </c>
      <c r="BP211">
        <f t="shared" si="74"/>
        <v>0</v>
      </c>
      <c r="BR211">
        <f t="shared" si="75"/>
        <v>0</v>
      </c>
      <c r="BT211">
        <f t="shared" si="76"/>
        <v>0</v>
      </c>
      <c r="BV211">
        <f t="shared" si="77"/>
        <v>0</v>
      </c>
    </row>
    <row r="212" spans="1:74" x14ac:dyDescent="0.3">
      <c r="A212">
        <v>214</v>
      </c>
      <c r="B212">
        <v>1820</v>
      </c>
      <c r="C212" t="s">
        <v>150</v>
      </c>
      <c r="F212">
        <v>16.131</v>
      </c>
      <c r="H212">
        <v>14.388</v>
      </c>
      <c r="J212">
        <v>7.665</v>
      </c>
      <c r="N212">
        <v>16.901</v>
      </c>
      <c r="Q212">
        <f t="shared" si="63"/>
        <v>0</v>
      </c>
      <c r="S212">
        <f t="shared" si="64"/>
        <v>1.4114625000000001</v>
      </c>
      <c r="U212">
        <f t="shared" si="65"/>
        <v>1.2488784000000002</v>
      </c>
      <c r="W212">
        <f t="shared" si="66"/>
        <v>0.56261099999999997</v>
      </c>
      <c r="Y212">
        <f t="shared" si="67"/>
        <v>0</v>
      </c>
      <c r="AA212">
        <f t="shared" si="68"/>
        <v>1.7965762999999999</v>
      </c>
      <c r="BD212">
        <f t="shared" si="69"/>
        <v>0</v>
      </c>
      <c r="BF212">
        <f t="shared" si="70"/>
        <v>1.6679454</v>
      </c>
      <c r="BH212">
        <f t="shared" si="71"/>
        <v>1.093488</v>
      </c>
      <c r="BJ212">
        <f t="shared" si="72"/>
        <v>0.5664435000000001</v>
      </c>
      <c r="BL212">
        <f t="shared" si="78"/>
        <v>0</v>
      </c>
      <c r="BN212">
        <f t="shared" si="73"/>
        <v>1.1272967</v>
      </c>
      <c r="BP212">
        <f t="shared" si="74"/>
        <v>0</v>
      </c>
      <c r="BR212">
        <f t="shared" si="75"/>
        <v>0</v>
      </c>
      <c r="BT212">
        <f t="shared" si="76"/>
        <v>0</v>
      </c>
      <c r="BV212">
        <f t="shared" si="77"/>
        <v>0</v>
      </c>
    </row>
    <row r="213" spans="1:74" x14ac:dyDescent="0.3">
      <c r="A213">
        <v>215</v>
      </c>
      <c r="B213">
        <v>2897</v>
      </c>
      <c r="C213" t="s">
        <v>151</v>
      </c>
      <c r="D213">
        <v>8.1000000000000003E-2</v>
      </c>
      <c r="F213">
        <v>0.21099999999999999</v>
      </c>
      <c r="H213">
        <v>1.3280000000000001</v>
      </c>
      <c r="J213">
        <v>0.318</v>
      </c>
      <c r="L213">
        <v>0.26700000000000002</v>
      </c>
      <c r="N213">
        <v>0.23100000000000001</v>
      </c>
      <c r="Q213">
        <f t="shared" ref="Q213:Q275" si="79">$D$4*D213/1000</f>
        <v>6.9255000000000002E-3</v>
      </c>
      <c r="S213">
        <f t="shared" ref="S213:S275" si="80">$F$4*F213/1000</f>
        <v>1.84625E-2</v>
      </c>
      <c r="U213">
        <f t="shared" ref="U213:U275" si="81">$H$4*H213/1000</f>
        <v>0.11527040000000001</v>
      </c>
      <c r="W213">
        <f t="shared" ref="W213:W275" si="82">$J$4*J213/1000</f>
        <v>2.3341199999999999E-2</v>
      </c>
      <c r="Y213">
        <f t="shared" ref="Y213:Y275" si="83">$L$4*L213/1000</f>
        <v>2.7314100000000001E-2</v>
      </c>
      <c r="AA213">
        <f t="shared" ref="AA213:AA275" si="84">$N$4*N213/1000</f>
        <v>2.4555299999999999E-2</v>
      </c>
      <c r="BD213">
        <f t="shared" si="69"/>
        <v>6.1235999999999999E-3</v>
      </c>
      <c r="BF213">
        <f t="shared" si="70"/>
        <v>2.1817400000000001E-2</v>
      </c>
      <c r="BH213">
        <f t="shared" si="71"/>
        <v>0.10092800000000002</v>
      </c>
      <c r="BJ213">
        <f t="shared" si="72"/>
        <v>2.3500200000000002E-2</v>
      </c>
      <c r="BL213">
        <f t="shared" si="78"/>
        <v>1.81026E-2</v>
      </c>
      <c r="BN213">
        <f t="shared" si="73"/>
        <v>1.5407700000000002E-2</v>
      </c>
      <c r="BP213">
        <f t="shared" si="74"/>
        <v>0</v>
      </c>
      <c r="BR213">
        <f t="shared" si="75"/>
        <v>0</v>
      </c>
      <c r="BT213">
        <f t="shared" si="76"/>
        <v>0</v>
      </c>
      <c r="BV213">
        <f t="shared" si="77"/>
        <v>0</v>
      </c>
    </row>
    <row r="214" spans="1:74" x14ac:dyDescent="0.3">
      <c r="A214">
        <v>216</v>
      </c>
      <c r="B214">
        <v>2446</v>
      </c>
      <c r="C214" t="s">
        <v>152</v>
      </c>
      <c r="D214">
        <v>0.156</v>
      </c>
      <c r="F214">
        <v>0.215</v>
      </c>
      <c r="H214">
        <v>0.17399999999999999</v>
      </c>
      <c r="J214">
        <v>0.14899999999999999</v>
      </c>
      <c r="L214">
        <v>0.28699999999999998</v>
      </c>
      <c r="N214">
        <v>0.33</v>
      </c>
      <c r="Q214">
        <f t="shared" si="79"/>
        <v>1.3337999999999999E-2</v>
      </c>
      <c r="S214">
        <f t="shared" si="80"/>
        <v>1.8812499999999999E-2</v>
      </c>
      <c r="U214">
        <f t="shared" si="81"/>
        <v>1.5103199999999999E-2</v>
      </c>
      <c r="W214">
        <f t="shared" si="82"/>
        <v>1.0936600000000001E-2</v>
      </c>
      <c r="Y214">
        <f t="shared" si="83"/>
        <v>2.9360099999999997E-2</v>
      </c>
      <c r="AA214">
        <f t="shared" si="84"/>
        <v>3.5078999999999999E-2</v>
      </c>
      <c r="BD214">
        <f t="shared" si="69"/>
        <v>1.17936E-2</v>
      </c>
      <c r="BF214">
        <f t="shared" si="70"/>
        <v>2.2231000000000001E-2</v>
      </c>
      <c r="BH214">
        <f t="shared" si="71"/>
        <v>1.3223999999999998E-2</v>
      </c>
      <c r="BJ214">
        <f t="shared" si="72"/>
        <v>1.1011100000000001E-2</v>
      </c>
      <c r="BL214">
        <f t="shared" si="78"/>
        <v>1.9458599999999996E-2</v>
      </c>
      <c r="BN214">
        <f t="shared" si="73"/>
        <v>2.2011000000000003E-2</v>
      </c>
      <c r="BP214">
        <f t="shared" si="74"/>
        <v>0</v>
      </c>
      <c r="BR214">
        <f t="shared" si="75"/>
        <v>0</v>
      </c>
      <c r="BT214">
        <f t="shared" si="76"/>
        <v>0</v>
      </c>
      <c r="BV214">
        <f t="shared" si="77"/>
        <v>0</v>
      </c>
    </row>
    <row r="215" spans="1:74" x14ac:dyDescent="0.3">
      <c r="A215">
        <v>217</v>
      </c>
      <c r="B215">
        <v>2447</v>
      </c>
      <c r="C215" t="s">
        <v>153</v>
      </c>
      <c r="F215">
        <v>0.16300000000000001</v>
      </c>
      <c r="H215">
        <v>0.252</v>
      </c>
      <c r="J215">
        <v>0.34699999999999998</v>
      </c>
      <c r="L215">
        <v>0.32100000000000001</v>
      </c>
      <c r="N215">
        <v>0.28000000000000003</v>
      </c>
      <c r="Q215">
        <f t="shared" si="79"/>
        <v>0</v>
      </c>
      <c r="S215">
        <f t="shared" si="80"/>
        <v>1.4262500000000001E-2</v>
      </c>
      <c r="U215">
        <f t="shared" si="81"/>
        <v>2.18736E-2</v>
      </c>
      <c r="W215">
        <f t="shared" si="82"/>
        <v>2.5469800000000001E-2</v>
      </c>
      <c r="Y215">
        <f t="shared" si="83"/>
        <v>3.2838299999999994E-2</v>
      </c>
      <c r="AA215">
        <f t="shared" si="84"/>
        <v>2.9764000000000002E-2</v>
      </c>
      <c r="BD215">
        <f t="shared" si="69"/>
        <v>0</v>
      </c>
      <c r="BF215">
        <f t="shared" si="70"/>
        <v>1.6854200000000003E-2</v>
      </c>
      <c r="BH215">
        <f t="shared" si="71"/>
        <v>1.9152000000000002E-2</v>
      </c>
      <c r="BJ215">
        <f t="shared" si="72"/>
        <v>2.5643300000000001E-2</v>
      </c>
      <c r="BL215">
        <f t="shared" si="78"/>
        <v>2.17638E-2</v>
      </c>
      <c r="BN215">
        <f t="shared" si="73"/>
        <v>1.8676000000000002E-2</v>
      </c>
      <c r="BP215">
        <f t="shared" si="74"/>
        <v>0</v>
      </c>
      <c r="BR215">
        <f t="shared" si="75"/>
        <v>0</v>
      </c>
      <c r="BT215">
        <f t="shared" si="76"/>
        <v>0</v>
      </c>
      <c r="BV215">
        <f t="shared" si="77"/>
        <v>0</v>
      </c>
    </row>
    <row r="216" spans="1:74" x14ac:dyDescent="0.3">
      <c r="A216">
        <v>218</v>
      </c>
      <c r="B216">
        <v>2448</v>
      </c>
      <c r="C216" t="s">
        <v>269</v>
      </c>
      <c r="J216">
        <v>0.23699999999999999</v>
      </c>
      <c r="L216">
        <v>2.1000000000000001E-2</v>
      </c>
      <c r="N216">
        <v>0.113</v>
      </c>
      <c r="Q216">
        <f t="shared" si="79"/>
        <v>0</v>
      </c>
      <c r="S216">
        <f t="shared" si="80"/>
        <v>0</v>
      </c>
      <c r="U216">
        <f t="shared" si="81"/>
        <v>0</v>
      </c>
      <c r="W216">
        <f t="shared" si="82"/>
        <v>1.7395800000000003E-2</v>
      </c>
      <c r="Y216">
        <f t="shared" si="83"/>
        <v>2.1482999999999997E-3</v>
      </c>
      <c r="AA216">
        <f t="shared" si="84"/>
        <v>1.2011900000000001E-2</v>
      </c>
      <c r="BD216">
        <f t="shared" si="69"/>
        <v>0</v>
      </c>
      <c r="BF216">
        <f t="shared" si="70"/>
        <v>0</v>
      </c>
      <c r="BH216">
        <f t="shared" si="71"/>
        <v>0</v>
      </c>
      <c r="BJ216">
        <f t="shared" si="72"/>
        <v>1.7514300000000003E-2</v>
      </c>
      <c r="BL216">
        <f t="shared" si="78"/>
        <v>1.4238E-3</v>
      </c>
      <c r="BN216">
        <f t="shared" si="73"/>
        <v>7.5371000000000006E-3</v>
      </c>
      <c r="BP216">
        <f t="shared" si="74"/>
        <v>0</v>
      </c>
      <c r="BR216">
        <f t="shared" si="75"/>
        <v>0</v>
      </c>
      <c r="BT216">
        <f t="shared" si="76"/>
        <v>0</v>
      </c>
      <c r="BV216">
        <f t="shared" si="77"/>
        <v>0</v>
      </c>
    </row>
    <row r="217" spans="1:74" x14ac:dyDescent="0.3">
      <c r="A217">
        <v>219</v>
      </c>
      <c r="B217">
        <v>2898</v>
      </c>
      <c r="C217" t="s">
        <v>270</v>
      </c>
      <c r="J217">
        <v>0.14299999999999999</v>
      </c>
      <c r="L217">
        <v>3.0000000000000001E-3</v>
      </c>
      <c r="N217">
        <v>0.01</v>
      </c>
      <c r="Q217">
        <f t="shared" si="79"/>
        <v>0</v>
      </c>
      <c r="S217">
        <f t="shared" si="80"/>
        <v>0</v>
      </c>
      <c r="U217">
        <f t="shared" si="81"/>
        <v>0</v>
      </c>
      <c r="W217">
        <f t="shared" si="82"/>
        <v>1.0496200000000001E-2</v>
      </c>
      <c r="Y217">
        <f t="shared" si="83"/>
        <v>3.0690000000000003E-4</v>
      </c>
      <c r="AA217">
        <f t="shared" si="84"/>
        <v>1.0629999999999999E-3</v>
      </c>
      <c r="BD217">
        <f t="shared" si="69"/>
        <v>0</v>
      </c>
      <c r="BF217">
        <f t="shared" si="70"/>
        <v>0</v>
      </c>
      <c r="BH217">
        <f t="shared" si="71"/>
        <v>0</v>
      </c>
      <c r="BJ217">
        <f t="shared" si="72"/>
        <v>1.0567700000000001E-2</v>
      </c>
      <c r="BL217">
        <f t="shared" si="78"/>
        <v>2.0340000000000001E-4</v>
      </c>
      <c r="BN217">
        <f t="shared" si="73"/>
        <v>6.6700000000000006E-4</v>
      </c>
      <c r="BP217">
        <f t="shared" si="74"/>
        <v>0</v>
      </c>
      <c r="BR217">
        <f t="shared" si="75"/>
        <v>0</v>
      </c>
      <c r="BT217">
        <f t="shared" si="76"/>
        <v>0</v>
      </c>
      <c r="BV217">
        <f t="shared" si="77"/>
        <v>0</v>
      </c>
    </row>
    <row r="218" spans="1:74" x14ac:dyDescent="0.3">
      <c r="A218">
        <v>220</v>
      </c>
      <c r="B218">
        <v>2449</v>
      </c>
      <c r="C218" t="s">
        <v>271</v>
      </c>
      <c r="J218">
        <v>0.151</v>
      </c>
      <c r="L218">
        <v>1.6E-2</v>
      </c>
      <c r="N218">
        <v>1.2999999999999999E-2</v>
      </c>
      <c r="Q218">
        <f t="shared" si="79"/>
        <v>0</v>
      </c>
      <c r="S218">
        <f t="shared" si="80"/>
        <v>0</v>
      </c>
      <c r="U218">
        <f t="shared" si="81"/>
        <v>0</v>
      </c>
      <c r="W218">
        <f t="shared" si="82"/>
        <v>1.10834E-2</v>
      </c>
      <c r="Y218">
        <f t="shared" si="83"/>
        <v>1.6368000000000001E-3</v>
      </c>
      <c r="AA218">
        <f t="shared" si="84"/>
        <v>1.3818999999999999E-3</v>
      </c>
      <c r="BD218">
        <f t="shared" si="69"/>
        <v>0</v>
      </c>
      <c r="BF218">
        <f t="shared" si="70"/>
        <v>0</v>
      </c>
      <c r="BH218">
        <f t="shared" si="71"/>
        <v>0</v>
      </c>
      <c r="BJ218">
        <f t="shared" si="72"/>
        <v>1.1158900000000001E-2</v>
      </c>
      <c r="BL218">
        <f t="shared" si="78"/>
        <v>1.0847999999999999E-3</v>
      </c>
      <c r="BN218">
        <f t="shared" si="73"/>
        <v>8.6709999999999999E-4</v>
      </c>
      <c r="BP218">
        <f t="shared" si="74"/>
        <v>0</v>
      </c>
      <c r="BR218">
        <f t="shared" si="75"/>
        <v>0</v>
      </c>
      <c r="BT218">
        <f t="shared" si="76"/>
        <v>0</v>
      </c>
      <c r="BV218">
        <f t="shared" si="77"/>
        <v>0</v>
      </c>
    </row>
    <row r="219" spans="1:74" x14ac:dyDescent="0.3">
      <c r="A219">
        <v>221</v>
      </c>
      <c r="B219">
        <v>2899</v>
      </c>
      <c r="C219" t="s">
        <v>272</v>
      </c>
      <c r="J219">
        <v>0.54900000000000004</v>
      </c>
      <c r="L219">
        <v>0.107</v>
      </c>
      <c r="N219">
        <v>4.8000000000000001E-2</v>
      </c>
      <c r="Q219">
        <f t="shared" si="79"/>
        <v>0</v>
      </c>
      <c r="S219">
        <f t="shared" si="80"/>
        <v>0</v>
      </c>
      <c r="U219">
        <f t="shared" si="81"/>
        <v>0</v>
      </c>
      <c r="W219">
        <f t="shared" si="82"/>
        <v>4.0296600000000002E-2</v>
      </c>
      <c r="Y219">
        <f t="shared" si="83"/>
        <v>1.09461E-2</v>
      </c>
      <c r="AA219">
        <f t="shared" si="84"/>
        <v>5.1024E-3</v>
      </c>
      <c r="BD219">
        <f t="shared" si="69"/>
        <v>0</v>
      </c>
      <c r="BF219">
        <f t="shared" si="70"/>
        <v>0</v>
      </c>
      <c r="BH219">
        <f t="shared" si="71"/>
        <v>0</v>
      </c>
      <c r="BJ219">
        <f t="shared" si="72"/>
        <v>4.0571100000000006E-2</v>
      </c>
      <c r="BL219">
        <f t="shared" si="78"/>
        <v>7.2545999999999999E-3</v>
      </c>
      <c r="BN219">
        <f t="shared" si="73"/>
        <v>3.2016000000000002E-3</v>
      </c>
      <c r="BP219">
        <f t="shared" si="74"/>
        <v>0</v>
      </c>
      <c r="BR219">
        <f t="shared" si="75"/>
        <v>0</v>
      </c>
      <c r="BT219">
        <f t="shared" si="76"/>
        <v>0</v>
      </c>
      <c r="BV219">
        <f t="shared" si="77"/>
        <v>0</v>
      </c>
    </row>
    <row r="220" spans="1:74" x14ac:dyDescent="0.3">
      <c r="A220">
        <v>222</v>
      </c>
      <c r="B220">
        <v>1628</v>
      </c>
      <c r="C220" t="s">
        <v>273</v>
      </c>
      <c r="J220">
        <v>0.441</v>
      </c>
      <c r="L220">
        <v>0.1</v>
      </c>
      <c r="N220">
        <v>0.08</v>
      </c>
      <c r="Q220">
        <f t="shared" si="79"/>
        <v>0</v>
      </c>
      <c r="S220">
        <f t="shared" si="80"/>
        <v>0</v>
      </c>
      <c r="U220">
        <f t="shared" si="81"/>
        <v>0</v>
      </c>
      <c r="W220">
        <f t="shared" si="82"/>
        <v>3.2369400000000007E-2</v>
      </c>
      <c r="Y220">
        <f t="shared" si="83"/>
        <v>1.0230000000000001E-2</v>
      </c>
      <c r="AA220">
        <f t="shared" si="84"/>
        <v>8.5039999999999994E-3</v>
      </c>
      <c r="BD220">
        <f t="shared" si="69"/>
        <v>0</v>
      </c>
      <c r="BF220">
        <f t="shared" si="70"/>
        <v>0</v>
      </c>
      <c r="BH220">
        <f t="shared" si="71"/>
        <v>0</v>
      </c>
      <c r="BJ220">
        <f t="shared" si="72"/>
        <v>3.2589899999999998E-2</v>
      </c>
      <c r="BL220">
        <f t="shared" si="78"/>
        <v>6.7800000000000004E-3</v>
      </c>
      <c r="BN220">
        <f t="shared" si="73"/>
        <v>5.3360000000000005E-3</v>
      </c>
      <c r="BP220">
        <f t="shared" si="74"/>
        <v>0</v>
      </c>
      <c r="BR220">
        <f t="shared" si="75"/>
        <v>0</v>
      </c>
      <c r="BT220">
        <f t="shared" si="76"/>
        <v>0</v>
      </c>
      <c r="BV220">
        <f t="shared" si="77"/>
        <v>0</v>
      </c>
    </row>
    <row r="221" spans="1:74" x14ac:dyDescent="0.3">
      <c r="A221">
        <v>223</v>
      </c>
      <c r="B221">
        <v>1629</v>
      </c>
      <c r="C221" t="s">
        <v>274</v>
      </c>
      <c r="J221">
        <v>1.34</v>
      </c>
      <c r="L221">
        <v>0.17</v>
      </c>
      <c r="N221">
        <v>0.40100000000000002</v>
      </c>
      <c r="Q221">
        <f t="shared" si="79"/>
        <v>0</v>
      </c>
      <c r="S221">
        <f t="shared" si="80"/>
        <v>0</v>
      </c>
      <c r="U221">
        <f t="shared" si="81"/>
        <v>0</v>
      </c>
      <c r="W221">
        <f t="shared" si="82"/>
        <v>9.8356000000000013E-2</v>
      </c>
      <c r="Y221">
        <f t="shared" si="83"/>
        <v>1.7391E-2</v>
      </c>
      <c r="AA221">
        <f t="shared" si="84"/>
        <v>4.2626299999999999E-2</v>
      </c>
      <c r="BD221">
        <f t="shared" si="69"/>
        <v>0</v>
      </c>
      <c r="BF221">
        <f t="shared" si="70"/>
        <v>0</v>
      </c>
      <c r="BH221">
        <f t="shared" si="71"/>
        <v>0</v>
      </c>
      <c r="BJ221">
        <f t="shared" si="72"/>
        <v>9.9026000000000017E-2</v>
      </c>
      <c r="BL221">
        <f t="shared" si="78"/>
        <v>1.1526E-2</v>
      </c>
      <c r="BN221">
        <f t="shared" si="73"/>
        <v>2.6746700000000005E-2</v>
      </c>
      <c r="BP221">
        <f t="shared" si="74"/>
        <v>0</v>
      </c>
      <c r="BR221">
        <f t="shared" si="75"/>
        <v>0</v>
      </c>
      <c r="BT221">
        <f t="shared" si="76"/>
        <v>0</v>
      </c>
      <c r="BV221">
        <f t="shared" si="77"/>
        <v>0</v>
      </c>
    </row>
    <row r="222" spans="1:74" x14ac:dyDescent="0.3">
      <c r="A222">
        <v>224</v>
      </c>
      <c r="B222">
        <v>942</v>
      </c>
      <c r="C222" t="s">
        <v>275</v>
      </c>
      <c r="J222">
        <v>7.8109999999999999</v>
      </c>
      <c r="L222">
        <v>1.575</v>
      </c>
      <c r="N222">
        <v>2.3159999999999998</v>
      </c>
      <c r="Q222">
        <f t="shared" si="79"/>
        <v>0</v>
      </c>
      <c r="S222">
        <f t="shared" si="80"/>
        <v>0</v>
      </c>
      <c r="U222">
        <f t="shared" si="81"/>
        <v>0</v>
      </c>
      <c r="W222">
        <f t="shared" si="82"/>
        <v>0.57332740000000004</v>
      </c>
      <c r="Y222">
        <f t="shared" si="83"/>
        <v>0.1611225</v>
      </c>
      <c r="AA222">
        <f t="shared" si="84"/>
        <v>0.24619079999999996</v>
      </c>
      <c r="BD222">
        <f t="shared" si="69"/>
        <v>0</v>
      </c>
      <c r="BF222">
        <f t="shared" si="70"/>
        <v>0</v>
      </c>
      <c r="BH222">
        <f t="shared" si="71"/>
        <v>0</v>
      </c>
      <c r="BJ222">
        <f t="shared" si="72"/>
        <v>0.57723290000000005</v>
      </c>
      <c r="BL222">
        <f t="shared" si="78"/>
        <v>0.10678499999999999</v>
      </c>
      <c r="BN222">
        <f t="shared" si="73"/>
        <v>0.15447719999999998</v>
      </c>
      <c r="BP222">
        <f t="shared" si="74"/>
        <v>0</v>
      </c>
      <c r="BR222">
        <f t="shared" si="75"/>
        <v>0</v>
      </c>
      <c r="BT222">
        <f t="shared" si="76"/>
        <v>0</v>
      </c>
      <c r="BV222">
        <f t="shared" si="77"/>
        <v>0</v>
      </c>
    </row>
    <row r="223" spans="1:74" x14ac:dyDescent="0.3">
      <c r="A223">
        <v>225</v>
      </c>
      <c r="B223">
        <v>1776</v>
      </c>
      <c r="C223" t="s">
        <v>276</v>
      </c>
      <c r="J223">
        <v>3.8119999999999998</v>
      </c>
      <c r="L223">
        <v>6.9000000000000006E-2</v>
      </c>
      <c r="N223">
        <v>0.11600000000000001</v>
      </c>
      <c r="Q223">
        <f t="shared" si="79"/>
        <v>0</v>
      </c>
      <c r="S223">
        <f t="shared" si="80"/>
        <v>0</v>
      </c>
      <c r="U223">
        <f t="shared" si="81"/>
        <v>0</v>
      </c>
      <c r="W223">
        <f t="shared" si="82"/>
        <v>0.27980079999999996</v>
      </c>
      <c r="Y223">
        <f t="shared" si="83"/>
        <v>7.0587000000000002E-3</v>
      </c>
      <c r="AA223">
        <f t="shared" si="84"/>
        <v>1.2330799999999999E-2</v>
      </c>
      <c r="BD223">
        <f t="shared" si="69"/>
        <v>0</v>
      </c>
      <c r="BF223">
        <f t="shared" si="70"/>
        <v>0</v>
      </c>
      <c r="BH223">
        <f t="shared" si="71"/>
        <v>0</v>
      </c>
      <c r="BJ223">
        <f t="shared" si="72"/>
        <v>0.28170679999999998</v>
      </c>
      <c r="BL223">
        <f t="shared" si="78"/>
        <v>4.6782000000000004E-3</v>
      </c>
      <c r="BN223">
        <f t="shared" si="73"/>
        <v>7.7372000000000005E-3</v>
      </c>
      <c r="BP223">
        <f t="shared" si="74"/>
        <v>0</v>
      </c>
      <c r="BR223">
        <f t="shared" si="75"/>
        <v>0</v>
      </c>
      <c r="BT223">
        <f t="shared" si="76"/>
        <v>0</v>
      </c>
      <c r="BV223">
        <f t="shared" si="77"/>
        <v>0</v>
      </c>
    </row>
    <row r="224" spans="1:74" x14ac:dyDescent="0.3">
      <c r="A224">
        <v>226</v>
      </c>
      <c r="B224">
        <v>1630</v>
      </c>
      <c r="C224" t="s">
        <v>277</v>
      </c>
      <c r="J224">
        <v>12.615</v>
      </c>
      <c r="L224">
        <v>0.40799999999999997</v>
      </c>
      <c r="N224">
        <v>2</v>
      </c>
      <c r="Q224">
        <f t="shared" si="79"/>
        <v>0</v>
      </c>
      <c r="S224">
        <f t="shared" si="80"/>
        <v>0</v>
      </c>
      <c r="U224">
        <f t="shared" si="81"/>
        <v>0</v>
      </c>
      <c r="W224">
        <f t="shared" si="82"/>
        <v>0.92594100000000001</v>
      </c>
      <c r="Y224">
        <f t="shared" si="83"/>
        <v>4.1738400000000002E-2</v>
      </c>
      <c r="AA224">
        <f t="shared" si="84"/>
        <v>0.21259999999999998</v>
      </c>
      <c r="BD224">
        <f t="shared" si="69"/>
        <v>0</v>
      </c>
      <c r="BF224">
        <f t="shared" si="70"/>
        <v>0</v>
      </c>
      <c r="BH224">
        <f t="shared" si="71"/>
        <v>0</v>
      </c>
      <c r="BJ224">
        <f t="shared" si="72"/>
        <v>0.93224850000000004</v>
      </c>
      <c r="BL224">
        <f t="shared" si="78"/>
        <v>2.7662399999999997E-2</v>
      </c>
      <c r="BN224">
        <f t="shared" si="73"/>
        <v>0.13340000000000002</v>
      </c>
      <c r="BP224">
        <f t="shared" si="74"/>
        <v>0</v>
      </c>
      <c r="BR224">
        <f t="shared" si="75"/>
        <v>0</v>
      </c>
      <c r="BT224">
        <f t="shared" si="76"/>
        <v>0</v>
      </c>
      <c r="BV224">
        <f t="shared" si="77"/>
        <v>0</v>
      </c>
    </row>
    <row r="225" spans="1:74" x14ac:dyDescent="0.3">
      <c r="A225">
        <v>227</v>
      </c>
      <c r="B225">
        <v>2451</v>
      </c>
      <c r="C225" t="s">
        <v>278</v>
      </c>
      <c r="J225">
        <v>1.0429999999999999</v>
      </c>
      <c r="L225">
        <v>6.3E-2</v>
      </c>
      <c r="N225">
        <v>0.77</v>
      </c>
      <c r="Q225">
        <f t="shared" si="79"/>
        <v>0</v>
      </c>
      <c r="S225">
        <f t="shared" si="80"/>
        <v>0</v>
      </c>
      <c r="U225">
        <f t="shared" si="81"/>
        <v>0</v>
      </c>
      <c r="W225">
        <f t="shared" si="82"/>
        <v>7.6556200000000005E-2</v>
      </c>
      <c r="Y225">
        <f t="shared" si="83"/>
        <v>6.4448999999999999E-3</v>
      </c>
      <c r="AA225">
        <f t="shared" si="84"/>
        <v>8.1850999999999993E-2</v>
      </c>
      <c r="BD225">
        <f t="shared" si="69"/>
        <v>0</v>
      </c>
      <c r="BF225">
        <f t="shared" si="70"/>
        <v>0</v>
      </c>
      <c r="BH225">
        <f t="shared" si="71"/>
        <v>0</v>
      </c>
      <c r="BJ225">
        <f t="shared" si="72"/>
        <v>7.7077700000000013E-2</v>
      </c>
      <c r="BL225">
        <f t="shared" si="78"/>
        <v>4.2713999999999998E-3</v>
      </c>
      <c r="BN225">
        <f t="shared" si="73"/>
        <v>5.1359000000000002E-2</v>
      </c>
      <c r="BP225">
        <f t="shared" si="74"/>
        <v>0</v>
      </c>
      <c r="BR225">
        <f t="shared" si="75"/>
        <v>0</v>
      </c>
      <c r="BT225">
        <f t="shared" si="76"/>
        <v>0</v>
      </c>
      <c r="BV225">
        <f t="shared" si="77"/>
        <v>0</v>
      </c>
    </row>
    <row r="226" spans="1:74" x14ac:dyDescent="0.3">
      <c r="A226">
        <v>228</v>
      </c>
      <c r="B226">
        <v>933</v>
      </c>
      <c r="C226" t="s">
        <v>279</v>
      </c>
      <c r="J226">
        <v>20.481000000000002</v>
      </c>
      <c r="L226">
        <v>1.9830000000000001</v>
      </c>
      <c r="N226">
        <v>19.558</v>
      </c>
      <c r="Q226">
        <f t="shared" si="79"/>
        <v>0</v>
      </c>
      <c r="S226">
        <f t="shared" si="80"/>
        <v>0</v>
      </c>
      <c r="U226">
        <f t="shared" si="81"/>
        <v>0</v>
      </c>
      <c r="W226">
        <f t="shared" si="82"/>
        <v>1.5033054000000001</v>
      </c>
      <c r="Y226">
        <f t="shared" si="83"/>
        <v>0.20286090000000001</v>
      </c>
      <c r="AA226">
        <f t="shared" si="84"/>
        <v>2.0790153999999998</v>
      </c>
      <c r="BD226">
        <f t="shared" si="69"/>
        <v>0</v>
      </c>
      <c r="BF226">
        <f t="shared" si="70"/>
        <v>0</v>
      </c>
      <c r="BH226">
        <f t="shared" si="71"/>
        <v>0</v>
      </c>
      <c r="BJ226">
        <f t="shared" si="72"/>
        <v>1.5135459000000002</v>
      </c>
      <c r="BL226">
        <f t="shared" si="78"/>
        <v>0.13444739999999999</v>
      </c>
      <c r="BN226">
        <f t="shared" si="73"/>
        <v>1.3045186000000002</v>
      </c>
      <c r="BP226">
        <f t="shared" si="74"/>
        <v>0</v>
      </c>
      <c r="BR226">
        <f t="shared" si="75"/>
        <v>0</v>
      </c>
      <c r="BT226">
        <f t="shared" si="76"/>
        <v>0</v>
      </c>
      <c r="BV226">
        <f t="shared" si="77"/>
        <v>0</v>
      </c>
    </row>
    <row r="227" spans="1:74" x14ac:dyDescent="0.3">
      <c r="A227">
        <v>229</v>
      </c>
      <c r="B227">
        <v>1783</v>
      </c>
      <c r="C227" t="s">
        <v>280</v>
      </c>
      <c r="J227">
        <v>0.251</v>
      </c>
      <c r="L227">
        <v>5.0999999999999997E-2</v>
      </c>
      <c r="N227">
        <v>1.2E-2</v>
      </c>
      <c r="Q227">
        <f t="shared" si="79"/>
        <v>0</v>
      </c>
      <c r="S227">
        <f t="shared" si="80"/>
        <v>0</v>
      </c>
      <c r="U227">
        <f t="shared" si="81"/>
        <v>0</v>
      </c>
      <c r="W227">
        <f t="shared" si="82"/>
        <v>1.8423399999999999E-2</v>
      </c>
      <c r="Y227">
        <f t="shared" si="83"/>
        <v>5.2173000000000002E-3</v>
      </c>
      <c r="AA227">
        <f t="shared" si="84"/>
        <v>1.2756E-3</v>
      </c>
      <c r="BD227">
        <f t="shared" si="69"/>
        <v>0</v>
      </c>
      <c r="BF227">
        <f t="shared" si="70"/>
        <v>0</v>
      </c>
      <c r="BH227">
        <f t="shared" si="71"/>
        <v>0</v>
      </c>
      <c r="BJ227">
        <f t="shared" si="72"/>
        <v>1.85489E-2</v>
      </c>
      <c r="BL227">
        <f t="shared" si="78"/>
        <v>3.4577999999999996E-3</v>
      </c>
      <c r="BN227">
        <f t="shared" si="73"/>
        <v>8.0040000000000005E-4</v>
      </c>
      <c r="BP227">
        <f t="shared" si="74"/>
        <v>0</v>
      </c>
      <c r="BR227">
        <f t="shared" si="75"/>
        <v>0</v>
      </c>
      <c r="BT227">
        <f t="shared" si="76"/>
        <v>0</v>
      </c>
      <c r="BV227">
        <f t="shared" si="77"/>
        <v>0</v>
      </c>
    </row>
    <row r="228" spans="1:74" x14ac:dyDescent="0.3">
      <c r="A228">
        <v>230</v>
      </c>
      <c r="B228">
        <v>2340</v>
      </c>
      <c r="C228" t="s">
        <v>281</v>
      </c>
      <c r="J228">
        <v>1.988</v>
      </c>
      <c r="L228">
        <v>0.42499999999999999</v>
      </c>
      <c r="N228">
        <v>0.94299999999999995</v>
      </c>
      <c r="Q228">
        <f t="shared" si="79"/>
        <v>0</v>
      </c>
      <c r="S228">
        <f t="shared" si="80"/>
        <v>0</v>
      </c>
      <c r="U228">
        <f t="shared" si="81"/>
        <v>0</v>
      </c>
      <c r="W228">
        <f t="shared" si="82"/>
        <v>0.14591920000000003</v>
      </c>
      <c r="Y228">
        <f t="shared" si="83"/>
        <v>4.3477500000000002E-2</v>
      </c>
      <c r="AA228">
        <f t="shared" si="84"/>
        <v>0.10024089999999999</v>
      </c>
      <c r="BD228">
        <f t="shared" si="69"/>
        <v>0</v>
      </c>
      <c r="BF228">
        <f t="shared" si="70"/>
        <v>0</v>
      </c>
      <c r="BH228">
        <f t="shared" si="71"/>
        <v>0</v>
      </c>
      <c r="BJ228">
        <f t="shared" si="72"/>
        <v>0.14691320000000002</v>
      </c>
      <c r="BL228">
        <f t="shared" si="78"/>
        <v>2.8814999999999997E-2</v>
      </c>
      <c r="BN228">
        <f t="shared" si="73"/>
        <v>6.2898099999999998E-2</v>
      </c>
      <c r="BP228">
        <f t="shared" si="74"/>
        <v>0</v>
      </c>
      <c r="BR228">
        <f t="shared" si="75"/>
        <v>0</v>
      </c>
      <c r="BT228">
        <f t="shared" si="76"/>
        <v>0</v>
      </c>
      <c r="BV228">
        <f t="shared" si="77"/>
        <v>0</v>
      </c>
    </row>
    <row r="229" spans="1:74" x14ac:dyDescent="0.3">
      <c r="A229">
        <v>231</v>
      </c>
      <c r="B229" s="17">
        <v>1785</v>
      </c>
      <c r="C229" t="s">
        <v>282</v>
      </c>
      <c r="J229">
        <v>0.52</v>
      </c>
      <c r="L229">
        <v>5.8000000000000003E-2</v>
      </c>
      <c r="N229">
        <v>0.20399999999999999</v>
      </c>
      <c r="Q229">
        <f t="shared" si="79"/>
        <v>0</v>
      </c>
      <c r="S229">
        <f t="shared" si="80"/>
        <v>0</v>
      </c>
      <c r="U229">
        <f t="shared" si="81"/>
        <v>0</v>
      </c>
      <c r="W229">
        <f t="shared" si="82"/>
        <v>3.8168000000000007E-2</v>
      </c>
      <c r="Y229">
        <f t="shared" si="83"/>
        <v>5.9334000000000001E-3</v>
      </c>
      <c r="AA229">
        <f t="shared" si="84"/>
        <v>2.1685199999999998E-2</v>
      </c>
      <c r="BD229">
        <f t="shared" si="69"/>
        <v>0</v>
      </c>
      <c r="BF229">
        <f t="shared" si="70"/>
        <v>0</v>
      </c>
      <c r="BH229">
        <f t="shared" si="71"/>
        <v>0</v>
      </c>
      <c r="BJ229">
        <f t="shared" si="72"/>
        <v>3.8428000000000004E-2</v>
      </c>
      <c r="BL229">
        <f t="shared" si="78"/>
        <v>3.9324E-3</v>
      </c>
      <c r="BN229">
        <f t="shared" si="73"/>
        <v>1.36068E-2</v>
      </c>
      <c r="BP229">
        <f t="shared" si="74"/>
        <v>0</v>
      </c>
      <c r="BR229">
        <f t="shared" si="75"/>
        <v>0</v>
      </c>
      <c r="BT229">
        <f t="shared" si="76"/>
        <v>0</v>
      </c>
      <c r="BV229">
        <f t="shared" si="77"/>
        <v>0</v>
      </c>
    </row>
    <row r="230" spans="1:74" x14ac:dyDescent="0.3">
      <c r="A230">
        <v>232</v>
      </c>
      <c r="B230" s="17">
        <v>1784</v>
      </c>
      <c r="C230" t="s">
        <v>283</v>
      </c>
      <c r="J230">
        <v>0.249</v>
      </c>
      <c r="L230">
        <v>3.5000000000000003E-2</v>
      </c>
      <c r="N230">
        <v>0.19800000000000001</v>
      </c>
      <c r="Q230">
        <f t="shared" si="79"/>
        <v>0</v>
      </c>
      <c r="S230">
        <f t="shared" si="80"/>
        <v>0</v>
      </c>
      <c r="U230">
        <f t="shared" si="81"/>
        <v>0</v>
      </c>
      <c r="W230">
        <f t="shared" si="82"/>
        <v>1.82766E-2</v>
      </c>
      <c r="Y230">
        <f t="shared" si="83"/>
        <v>3.5805000000000003E-3</v>
      </c>
      <c r="AA230">
        <f t="shared" si="84"/>
        <v>2.1047400000000001E-2</v>
      </c>
      <c r="BD230">
        <f t="shared" si="69"/>
        <v>0</v>
      </c>
      <c r="BF230">
        <f t="shared" si="70"/>
        <v>0</v>
      </c>
      <c r="BH230">
        <f t="shared" si="71"/>
        <v>0</v>
      </c>
      <c r="BJ230">
        <f t="shared" si="72"/>
        <v>1.8401100000000004E-2</v>
      </c>
      <c r="BL230">
        <f t="shared" si="78"/>
        <v>2.3730000000000001E-3</v>
      </c>
      <c r="BN230">
        <f t="shared" si="73"/>
        <v>1.3206600000000002E-2</v>
      </c>
      <c r="BP230">
        <f t="shared" si="74"/>
        <v>0</v>
      </c>
      <c r="BR230">
        <f t="shared" si="75"/>
        <v>0</v>
      </c>
      <c r="BT230">
        <f t="shared" si="76"/>
        <v>0</v>
      </c>
      <c r="BV230">
        <f t="shared" si="77"/>
        <v>0</v>
      </c>
    </row>
    <row r="231" spans="1:74" x14ac:dyDescent="0.3">
      <c r="B231" s="17">
        <v>2914</v>
      </c>
      <c r="C231" t="s">
        <v>323</v>
      </c>
      <c r="J231">
        <v>0.41499999999999998</v>
      </c>
      <c r="N231">
        <v>0.13200000000000001</v>
      </c>
      <c r="Q231">
        <f t="shared" si="79"/>
        <v>0</v>
      </c>
      <c r="S231">
        <f t="shared" si="80"/>
        <v>0</v>
      </c>
      <c r="U231">
        <f t="shared" si="81"/>
        <v>0</v>
      </c>
      <c r="W231">
        <f t="shared" si="82"/>
        <v>3.0461000000000002E-2</v>
      </c>
      <c r="Y231">
        <f t="shared" si="83"/>
        <v>0</v>
      </c>
      <c r="AA231">
        <f t="shared" si="84"/>
        <v>1.4031600000000002E-2</v>
      </c>
      <c r="BD231">
        <f t="shared" si="69"/>
        <v>0</v>
      </c>
      <c r="BF231">
        <f t="shared" si="70"/>
        <v>0</v>
      </c>
      <c r="BH231">
        <f t="shared" si="71"/>
        <v>0</v>
      </c>
      <c r="BJ231">
        <f t="shared" si="72"/>
        <v>3.0668500000000001E-2</v>
      </c>
      <c r="BL231">
        <f t="shared" si="78"/>
        <v>0</v>
      </c>
      <c r="BN231">
        <f t="shared" si="73"/>
        <v>8.8044000000000004E-3</v>
      </c>
      <c r="BP231">
        <f t="shared" si="74"/>
        <v>0</v>
      </c>
      <c r="BR231">
        <f t="shared" si="75"/>
        <v>0</v>
      </c>
      <c r="BT231">
        <f t="shared" si="76"/>
        <v>0</v>
      </c>
      <c r="BV231">
        <f t="shared" si="77"/>
        <v>0</v>
      </c>
    </row>
    <row r="232" spans="1:74" x14ac:dyDescent="0.3">
      <c r="A232">
        <v>233</v>
      </c>
      <c r="B232" s="17">
        <v>2911</v>
      </c>
      <c r="C232" t="s">
        <v>284</v>
      </c>
      <c r="J232">
        <v>1.7000000000000001E-2</v>
      </c>
      <c r="L232">
        <v>5.0000000000000001E-3</v>
      </c>
      <c r="N232">
        <v>2.5000000000000001E-2</v>
      </c>
      <c r="Q232">
        <f t="shared" si="79"/>
        <v>0</v>
      </c>
      <c r="S232">
        <f t="shared" si="80"/>
        <v>0</v>
      </c>
      <c r="U232">
        <f t="shared" si="81"/>
        <v>0</v>
      </c>
      <c r="W232">
        <f t="shared" si="82"/>
        <v>1.2478000000000003E-3</v>
      </c>
      <c r="Y232">
        <f t="shared" si="83"/>
        <v>5.1149999999999991E-4</v>
      </c>
      <c r="AA232">
        <f t="shared" si="84"/>
        <v>2.6575000000000001E-3</v>
      </c>
      <c r="BD232">
        <f t="shared" si="69"/>
        <v>0</v>
      </c>
      <c r="BF232">
        <f t="shared" si="70"/>
        <v>0</v>
      </c>
      <c r="BH232">
        <f t="shared" si="71"/>
        <v>0</v>
      </c>
      <c r="BJ232">
        <f t="shared" si="72"/>
        <v>1.2563000000000001E-3</v>
      </c>
      <c r="BL232">
        <f t="shared" si="78"/>
        <v>3.3899999999999995E-4</v>
      </c>
      <c r="BN232">
        <f t="shared" si="73"/>
        <v>1.6675000000000001E-3</v>
      </c>
      <c r="BP232">
        <f t="shared" si="74"/>
        <v>0</v>
      </c>
      <c r="BR232">
        <f t="shared" si="75"/>
        <v>0</v>
      </c>
      <c r="BT232">
        <f t="shared" si="76"/>
        <v>0</v>
      </c>
      <c r="BV232">
        <f t="shared" si="77"/>
        <v>0</v>
      </c>
    </row>
    <row r="233" spans="1:74" x14ac:dyDescent="0.3">
      <c r="B233">
        <v>2913</v>
      </c>
      <c r="C233" t="s">
        <v>324</v>
      </c>
      <c r="J233">
        <v>2.4E-2</v>
      </c>
      <c r="Q233">
        <f t="shared" si="79"/>
        <v>0</v>
      </c>
      <c r="S233">
        <f t="shared" si="80"/>
        <v>0</v>
      </c>
      <c r="U233">
        <f t="shared" si="81"/>
        <v>0</v>
      </c>
      <c r="W233">
        <f t="shared" si="82"/>
        <v>1.7616000000000003E-3</v>
      </c>
      <c r="Y233">
        <f t="shared" si="83"/>
        <v>0</v>
      </c>
      <c r="AA233">
        <f t="shared" si="84"/>
        <v>0</v>
      </c>
      <c r="BD233">
        <f t="shared" si="69"/>
        <v>0</v>
      </c>
      <c r="BF233">
        <f t="shared" si="70"/>
        <v>0</v>
      </c>
      <c r="BH233">
        <f t="shared" si="71"/>
        <v>0</v>
      </c>
      <c r="BJ233">
        <f t="shared" si="72"/>
        <v>1.7736E-3</v>
      </c>
      <c r="BL233">
        <f t="shared" si="78"/>
        <v>0</v>
      </c>
      <c r="BN233">
        <f t="shared" si="73"/>
        <v>0</v>
      </c>
      <c r="BP233">
        <f t="shared" si="74"/>
        <v>0</v>
      </c>
      <c r="BR233">
        <f t="shared" si="75"/>
        <v>0</v>
      </c>
      <c r="BT233">
        <f t="shared" si="76"/>
        <v>0</v>
      </c>
      <c r="BV233">
        <f t="shared" si="77"/>
        <v>0</v>
      </c>
    </row>
    <row r="234" spans="1:74" x14ac:dyDescent="0.3">
      <c r="A234">
        <v>234</v>
      </c>
      <c r="B234">
        <v>2900</v>
      </c>
      <c r="C234" t="s">
        <v>154</v>
      </c>
      <c r="J234">
        <v>0.68799999999999994</v>
      </c>
      <c r="L234">
        <v>0.01</v>
      </c>
      <c r="N234">
        <v>1.0999999999999999E-2</v>
      </c>
      <c r="Q234">
        <f t="shared" si="79"/>
        <v>0</v>
      </c>
      <c r="S234">
        <f t="shared" si="80"/>
        <v>0</v>
      </c>
      <c r="U234">
        <f t="shared" si="81"/>
        <v>0</v>
      </c>
      <c r="W234">
        <f t="shared" si="82"/>
        <v>5.0499200000000001E-2</v>
      </c>
      <c r="Y234">
        <f t="shared" si="83"/>
        <v>1.0229999999999998E-3</v>
      </c>
      <c r="AA234">
        <f t="shared" si="84"/>
        <v>1.1693000000000001E-3</v>
      </c>
      <c r="BD234">
        <f t="shared" si="69"/>
        <v>0</v>
      </c>
      <c r="BF234">
        <f t="shared" si="70"/>
        <v>0</v>
      </c>
      <c r="BH234">
        <f t="shared" si="71"/>
        <v>0</v>
      </c>
      <c r="BJ234">
        <f t="shared" si="72"/>
        <v>5.0843200000000005E-2</v>
      </c>
      <c r="BL234">
        <f t="shared" si="78"/>
        <v>6.7799999999999989E-4</v>
      </c>
      <c r="BN234">
        <f t="shared" si="73"/>
        <v>7.337E-4</v>
      </c>
      <c r="BP234">
        <f t="shared" si="74"/>
        <v>0</v>
      </c>
      <c r="BR234">
        <f t="shared" si="75"/>
        <v>0</v>
      </c>
      <c r="BT234">
        <f t="shared" si="76"/>
        <v>0</v>
      </c>
      <c r="BV234">
        <f t="shared" si="77"/>
        <v>0</v>
      </c>
    </row>
    <row r="235" spans="1:74" x14ac:dyDescent="0.3">
      <c r="A235">
        <v>235</v>
      </c>
      <c r="B235">
        <v>2452</v>
      </c>
      <c r="C235" t="s">
        <v>155</v>
      </c>
      <c r="J235">
        <v>0.98199999999999998</v>
      </c>
      <c r="L235">
        <v>1.7999999999999999E-2</v>
      </c>
      <c r="N235">
        <v>1.0999999999999999E-2</v>
      </c>
      <c r="Q235">
        <f t="shared" si="79"/>
        <v>0</v>
      </c>
      <c r="S235">
        <f t="shared" si="80"/>
        <v>0</v>
      </c>
      <c r="U235">
        <f t="shared" si="81"/>
        <v>0</v>
      </c>
      <c r="W235">
        <f t="shared" si="82"/>
        <v>7.2078799999999998E-2</v>
      </c>
      <c r="Y235">
        <f t="shared" si="83"/>
        <v>1.8413999999999998E-3</v>
      </c>
      <c r="AA235">
        <f t="shared" si="84"/>
        <v>1.1693000000000001E-3</v>
      </c>
      <c r="BD235">
        <f t="shared" si="69"/>
        <v>0</v>
      </c>
      <c r="BF235">
        <f t="shared" si="70"/>
        <v>0</v>
      </c>
      <c r="BH235">
        <f t="shared" si="71"/>
        <v>0</v>
      </c>
      <c r="BJ235">
        <f t="shared" si="72"/>
        <v>7.2569800000000004E-2</v>
      </c>
      <c r="BL235">
        <f t="shared" si="78"/>
        <v>1.2204E-3</v>
      </c>
      <c r="BN235">
        <f t="shared" si="73"/>
        <v>7.337E-4</v>
      </c>
      <c r="BP235">
        <f t="shared" si="74"/>
        <v>0</v>
      </c>
      <c r="BR235">
        <f t="shared" si="75"/>
        <v>0</v>
      </c>
      <c r="BT235">
        <f t="shared" si="76"/>
        <v>0</v>
      </c>
      <c r="BV235">
        <f t="shared" si="77"/>
        <v>0</v>
      </c>
    </row>
    <row r="236" spans="1:74" x14ac:dyDescent="0.3">
      <c r="A236">
        <v>236</v>
      </c>
      <c r="B236">
        <v>2453</v>
      </c>
      <c r="C236" t="s">
        <v>156</v>
      </c>
      <c r="J236">
        <v>1.0429999999999999</v>
      </c>
      <c r="L236">
        <v>5.2999999999999999E-2</v>
      </c>
      <c r="N236">
        <v>5.5E-2</v>
      </c>
      <c r="Q236">
        <f t="shared" si="79"/>
        <v>0</v>
      </c>
      <c r="S236">
        <f t="shared" si="80"/>
        <v>0</v>
      </c>
      <c r="U236">
        <f t="shared" si="81"/>
        <v>0</v>
      </c>
      <c r="W236">
        <f t="shared" si="82"/>
        <v>7.6556200000000005E-2</v>
      </c>
      <c r="Y236">
        <f t="shared" si="83"/>
        <v>5.4219000000000003E-3</v>
      </c>
      <c r="AA236">
        <f t="shared" si="84"/>
        <v>5.8465000000000001E-3</v>
      </c>
      <c r="BD236">
        <f t="shared" si="69"/>
        <v>0</v>
      </c>
      <c r="BF236">
        <f t="shared" si="70"/>
        <v>0</v>
      </c>
      <c r="BH236">
        <f t="shared" si="71"/>
        <v>0</v>
      </c>
      <c r="BJ236">
        <f t="shared" si="72"/>
        <v>7.7077700000000013E-2</v>
      </c>
      <c r="BL236">
        <f t="shared" si="78"/>
        <v>3.5934000000000001E-3</v>
      </c>
      <c r="BN236">
        <f t="shared" si="73"/>
        <v>3.6685000000000003E-3</v>
      </c>
      <c r="BP236">
        <f t="shared" si="74"/>
        <v>0</v>
      </c>
      <c r="BR236">
        <f t="shared" si="75"/>
        <v>0</v>
      </c>
      <c r="BT236">
        <f t="shared" si="76"/>
        <v>0</v>
      </c>
      <c r="BV236">
        <f t="shared" si="77"/>
        <v>0</v>
      </c>
    </row>
    <row r="237" spans="1:74" x14ac:dyDescent="0.3">
      <c r="A237">
        <v>237</v>
      </c>
      <c r="B237">
        <v>2454</v>
      </c>
      <c r="C237" t="s">
        <v>157</v>
      </c>
      <c r="J237">
        <v>0.439</v>
      </c>
      <c r="L237">
        <v>2.7E-2</v>
      </c>
      <c r="N237">
        <v>2.8000000000000001E-2</v>
      </c>
      <c r="Q237">
        <f t="shared" si="79"/>
        <v>0</v>
      </c>
      <c r="S237">
        <f t="shared" si="80"/>
        <v>0</v>
      </c>
      <c r="U237">
        <f t="shared" si="81"/>
        <v>0</v>
      </c>
      <c r="W237">
        <f t="shared" si="82"/>
        <v>3.2222599999999997E-2</v>
      </c>
      <c r="Y237">
        <f t="shared" si="83"/>
        <v>2.7621E-3</v>
      </c>
      <c r="AA237">
        <f t="shared" si="84"/>
        <v>2.9764000000000001E-3</v>
      </c>
      <c r="BD237">
        <f t="shared" si="69"/>
        <v>0</v>
      </c>
      <c r="BF237">
        <f t="shared" si="70"/>
        <v>0</v>
      </c>
      <c r="BH237">
        <f t="shared" si="71"/>
        <v>0</v>
      </c>
      <c r="BJ237">
        <f t="shared" si="72"/>
        <v>3.2442100000000001E-2</v>
      </c>
      <c r="BL237">
        <f t="shared" si="78"/>
        <v>1.8305999999999999E-3</v>
      </c>
      <c r="BN237">
        <f t="shared" si="73"/>
        <v>1.8676000000000001E-3</v>
      </c>
      <c r="BP237">
        <f t="shared" si="74"/>
        <v>0</v>
      </c>
      <c r="BR237">
        <f t="shared" si="75"/>
        <v>0</v>
      </c>
      <c r="BT237">
        <f t="shared" si="76"/>
        <v>0</v>
      </c>
      <c r="BV237">
        <f t="shared" si="77"/>
        <v>0</v>
      </c>
    </row>
    <row r="238" spans="1:74" x14ac:dyDescent="0.3">
      <c r="A238">
        <v>238</v>
      </c>
      <c r="B238">
        <v>2455</v>
      </c>
      <c r="C238" t="s">
        <v>158</v>
      </c>
      <c r="J238">
        <v>3.5000000000000003E-2</v>
      </c>
      <c r="L238">
        <v>0.31</v>
      </c>
      <c r="N238">
        <v>1.2E-2</v>
      </c>
      <c r="Q238">
        <f t="shared" si="79"/>
        <v>0</v>
      </c>
      <c r="S238">
        <f t="shared" si="80"/>
        <v>0</v>
      </c>
      <c r="U238">
        <f t="shared" si="81"/>
        <v>0</v>
      </c>
      <c r="W238">
        <f t="shared" si="82"/>
        <v>2.5690000000000005E-3</v>
      </c>
      <c r="Y238">
        <f t="shared" si="83"/>
        <v>3.1712999999999998E-2</v>
      </c>
      <c r="AA238">
        <f t="shared" si="84"/>
        <v>1.2756E-3</v>
      </c>
      <c r="BD238">
        <f t="shared" si="69"/>
        <v>0</v>
      </c>
      <c r="BF238">
        <f t="shared" si="70"/>
        <v>0</v>
      </c>
      <c r="BH238">
        <f t="shared" si="71"/>
        <v>0</v>
      </c>
      <c r="BJ238">
        <f t="shared" si="72"/>
        <v>2.5865000000000003E-3</v>
      </c>
      <c r="BL238">
        <f t="shared" si="78"/>
        <v>2.1018000000000002E-2</v>
      </c>
      <c r="BN238">
        <f t="shared" si="73"/>
        <v>8.0040000000000005E-4</v>
      </c>
      <c r="BP238">
        <f t="shared" si="74"/>
        <v>0</v>
      </c>
      <c r="BR238">
        <f t="shared" si="75"/>
        <v>0</v>
      </c>
      <c r="BT238">
        <f t="shared" si="76"/>
        <v>0</v>
      </c>
      <c r="BV238">
        <f t="shared" si="77"/>
        <v>0</v>
      </c>
    </row>
    <row r="239" spans="1:74" x14ac:dyDescent="0.3">
      <c r="A239">
        <v>239</v>
      </c>
      <c r="B239">
        <v>2901</v>
      </c>
      <c r="C239" t="s">
        <v>285</v>
      </c>
      <c r="J239">
        <v>4.8000000000000001E-2</v>
      </c>
      <c r="L239">
        <v>5.0000000000000001E-3</v>
      </c>
      <c r="Q239">
        <f t="shared" si="79"/>
        <v>0</v>
      </c>
      <c r="S239">
        <f t="shared" si="80"/>
        <v>0</v>
      </c>
      <c r="U239">
        <f t="shared" si="81"/>
        <v>0</v>
      </c>
      <c r="W239">
        <f t="shared" si="82"/>
        <v>3.5232000000000006E-3</v>
      </c>
      <c r="Y239">
        <f t="shared" si="83"/>
        <v>5.1149999999999991E-4</v>
      </c>
      <c r="AA239">
        <f t="shared" si="84"/>
        <v>0</v>
      </c>
      <c r="BD239">
        <f t="shared" si="69"/>
        <v>0</v>
      </c>
      <c r="BF239">
        <f t="shared" si="70"/>
        <v>0</v>
      </c>
      <c r="BH239">
        <f t="shared" si="71"/>
        <v>0</v>
      </c>
      <c r="BJ239">
        <f t="shared" si="72"/>
        <v>3.5471999999999999E-3</v>
      </c>
      <c r="BL239">
        <f t="shared" si="78"/>
        <v>3.3899999999999995E-4</v>
      </c>
      <c r="BN239">
        <f t="shared" si="73"/>
        <v>0</v>
      </c>
      <c r="BP239">
        <f t="shared" si="74"/>
        <v>0</v>
      </c>
      <c r="BR239">
        <f t="shared" si="75"/>
        <v>0</v>
      </c>
      <c r="BT239">
        <f t="shared" si="76"/>
        <v>0</v>
      </c>
      <c r="BV239">
        <f t="shared" si="77"/>
        <v>0</v>
      </c>
    </row>
    <row r="240" spans="1:74" x14ac:dyDescent="0.3">
      <c r="A240">
        <v>240</v>
      </c>
      <c r="B240">
        <v>2902</v>
      </c>
      <c r="C240" t="s">
        <v>159</v>
      </c>
      <c r="J240">
        <v>7.4999999999999997E-2</v>
      </c>
      <c r="L240">
        <v>0.03</v>
      </c>
      <c r="Q240">
        <f t="shared" si="79"/>
        <v>0</v>
      </c>
      <c r="S240">
        <f t="shared" si="80"/>
        <v>0</v>
      </c>
      <c r="U240">
        <f t="shared" si="81"/>
        <v>0</v>
      </c>
      <c r="W240">
        <f t="shared" si="82"/>
        <v>5.5049999999999995E-3</v>
      </c>
      <c r="Y240">
        <f t="shared" si="83"/>
        <v>3.0690000000000001E-3</v>
      </c>
      <c r="AA240">
        <f t="shared" si="84"/>
        <v>0</v>
      </c>
      <c r="BD240">
        <f t="shared" si="69"/>
        <v>0</v>
      </c>
      <c r="BF240">
        <f t="shared" si="70"/>
        <v>0</v>
      </c>
      <c r="BH240">
        <f t="shared" si="71"/>
        <v>0</v>
      </c>
      <c r="BJ240">
        <f t="shared" si="72"/>
        <v>5.5425000000000006E-3</v>
      </c>
      <c r="BL240">
        <f t="shared" si="78"/>
        <v>2.0339999999999998E-3</v>
      </c>
      <c r="BN240">
        <f t="shared" si="73"/>
        <v>0</v>
      </c>
      <c r="BP240">
        <f t="shared" si="74"/>
        <v>0</v>
      </c>
      <c r="BR240">
        <f t="shared" si="75"/>
        <v>0</v>
      </c>
      <c r="BT240">
        <f t="shared" si="76"/>
        <v>0</v>
      </c>
      <c r="BV240">
        <f t="shared" si="77"/>
        <v>0</v>
      </c>
    </row>
    <row r="241" spans="1:74" x14ac:dyDescent="0.3">
      <c r="A241">
        <v>241</v>
      </c>
      <c r="B241">
        <v>2903</v>
      </c>
      <c r="C241" t="s">
        <v>286</v>
      </c>
      <c r="J241">
        <v>0.27500000000000002</v>
      </c>
      <c r="L241">
        <v>5.0999999999999997E-2</v>
      </c>
      <c r="Q241">
        <f t="shared" si="79"/>
        <v>0</v>
      </c>
      <c r="S241">
        <f t="shared" si="80"/>
        <v>0</v>
      </c>
      <c r="U241">
        <f t="shared" si="81"/>
        <v>0</v>
      </c>
      <c r="W241">
        <f t="shared" si="82"/>
        <v>2.0185000000000002E-2</v>
      </c>
      <c r="Y241">
        <f t="shared" si="83"/>
        <v>5.2173000000000002E-3</v>
      </c>
      <c r="AA241">
        <f t="shared" si="84"/>
        <v>0</v>
      </c>
      <c r="BD241">
        <f t="shared" si="69"/>
        <v>0</v>
      </c>
      <c r="BF241">
        <f t="shared" si="70"/>
        <v>0</v>
      </c>
      <c r="BH241">
        <f t="shared" si="71"/>
        <v>0</v>
      </c>
      <c r="BJ241">
        <f t="shared" si="72"/>
        <v>2.03225E-2</v>
      </c>
      <c r="BL241">
        <f t="shared" si="78"/>
        <v>3.4577999999999996E-3</v>
      </c>
      <c r="BN241">
        <f t="shared" si="73"/>
        <v>0</v>
      </c>
      <c r="BP241">
        <f t="shared" si="74"/>
        <v>0</v>
      </c>
      <c r="BR241">
        <f t="shared" si="75"/>
        <v>0</v>
      </c>
      <c r="BT241">
        <f t="shared" si="76"/>
        <v>0</v>
      </c>
      <c r="BV241">
        <f t="shared" si="77"/>
        <v>0</v>
      </c>
    </row>
    <row r="242" spans="1:74" x14ac:dyDescent="0.3">
      <c r="A242">
        <v>242</v>
      </c>
      <c r="B242">
        <v>2904</v>
      </c>
      <c r="C242" t="s">
        <v>287</v>
      </c>
      <c r="J242">
        <v>0.75700000000000001</v>
      </c>
      <c r="L242">
        <v>0.13200000000000001</v>
      </c>
      <c r="N242">
        <v>5.6000000000000001E-2</v>
      </c>
      <c r="Q242">
        <f t="shared" si="79"/>
        <v>0</v>
      </c>
      <c r="S242">
        <f t="shared" si="80"/>
        <v>0</v>
      </c>
      <c r="U242">
        <f t="shared" si="81"/>
        <v>0</v>
      </c>
      <c r="W242">
        <f t="shared" si="82"/>
        <v>5.556380000000001E-2</v>
      </c>
      <c r="Y242">
        <f t="shared" si="83"/>
        <v>1.3503600000000001E-2</v>
      </c>
      <c r="AA242">
        <f t="shared" si="84"/>
        <v>5.9528000000000003E-3</v>
      </c>
      <c r="BD242">
        <f t="shared" si="69"/>
        <v>0</v>
      </c>
      <c r="BF242">
        <f t="shared" si="70"/>
        <v>0</v>
      </c>
      <c r="BH242">
        <f t="shared" si="71"/>
        <v>0</v>
      </c>
      <c r="BJ242">
        <f t="shared" si="72"/>
        <v>5.59423E-2</v>
      </c>
      <c r="BL242">
        <f t="shared" si="78"/>
        <v>8.9496000000000003E-3</v>
      </c>
      <c r="BN242">
        <f t="shared" si="73"/>
        <v>3.7352000000000002E-3</v>
      </c>
      <c r="BP242">
        <f t="shared" si="74"/>
        <v>0</v>
      </c>
      <c r="BR242">
        <f t="shared" si="75"/>
        <v>0</v>
      </c>
      <c r="BT242">
        <f t="shared" si="76"/>
        <v>0</v>
      </c>
      <c r="BV242">
        <f t="shared" si="77"/>
        <v>0</v>
      </c>
    </row>
    <row r="243" spans="1:74" x14ac:dyDescent="0.3">
      <c r="A243">
        <v>243</v>
      </c>
      <c r="B243">
        <v>2905</v>
      </c>
      <c r="C243" t="s">
        <v>288</v>
      </c>
      <c r="J243">
        <v>7.2999999999999995E-2</v>
      </c>
      <c r="L243">
        <v>1.6E-2</v>
      </c>
      <c r="N243">
        <v>6.0000000000000001E-3</v>
      </c>
      <c r="Q243">
        <f t="shared" si="79"/>
        <v>0</v>
      </c>
      <c r="S243">
        <f t="shared" si="80"/>
        <v>0</v>
      </c>
      <c r="U243">
        <f t="shared" si="81"/>
        <v>0</v>
      </c>
      <c r="W243">
        <f t="shared" si="82"/>
        <v>5.3582000000000005E-3</v>
      </c>
      <c r="Y243">
        <f t="shared" si="83"/>
        <v>1.6368000000000001E-3</v>
      </c>
      <c r="AA243">
        <f t="shared" si="84"/>
        <v>6.378E-4</v>
      </c>
      <c r="BD243">
        <f t="shared" si="69"/>
        <v>0</v>
      </c>
      <c r="BF243">
        <f t="shared" si="70"/>
        <v>0</v>
      </c>
      <c r="BH243">
        <f t="shared" si="71"/>
        <v>0</v>
      </c>
      <c r="BJ243">
        <f t="shared" si="72"/>
        <v>5.3947000000000005E-3</v>
      </c>
      <c r="BL243">
        <f t="shared" si="78"/>
        <v>1.0847999999999999E-3</v>
      </c>
      <c r="BN243">
        <f t="shared" si="73"/>
        <v>4.0020000000000002E-4</v>
      </c>
      <c r="BP243">
        <f t="shared" si="74"/>
        <v>0</v>
      </c>
      <c r="BR243">
        <f t="shared" si="75"/>
        <v>0</v>
      </c>
      <c r="BT243">
        <f t="shared" si="76"/>
        <v>0</v>
      </c>
      <c r="BV243">
        <f t="shared" si="77"/>
        <v>0</v>
      </c>
    </row>
    <row r="244" spans="1:74" x14ac:dyDescent="0.3">
      <c r="A244">
        <v>244</v>
      </c>
      <c r="B244">
        <v>2906</v>
      </c>
      <c r="C244" t="s">
        <v>160</v>
      </c>
      <c r="J244">
        <v>7.4999999999999997E-2</v>
      </c>
      <c r="L244">
        <v>4.4999999999999998E-2</v>
      </c>
      <c r="N244">
        <v>2.1999999999999999E-2</v>
      </c>
      <c r="Q244">
        <f t="shared" si="79"/>
        <v>0</v>
      </c>
      <c r="S244">
        <f t="shared" si="80"/>
        <v>0</v>
      </c>
      <c r="U244">
        <f t="shared" si="81"/>
        <v>0</v>
      </c>
      <c r="W244">
        <f t="shared" si="82"/>
        <v>5.5049999999999995E-3</v>
      </c>
      <c r="Y244">
        <f t="shared" si="83"/>
        <v>4.6034999999999991E-3</v>
      </c>
      <c r="AA244">
        <f t="shared" si="84"/>
        <v>2.3386000000000001E-3</v>
      </c>
      <c r="BD244">
        <f t="shared" si="69"/>
        <v>0</v>
      </c>
      <c r="BF244">
        <f t="shared" si="70"/>
        <v>0</v>
      </c>
      <c r="BH244">
        <f t="shared" si="71"/>
        <v>0</v>
      </c>
      <c r="BJ244">
        <f t="shared" si="72"/>
        <v>5.5425000000000006E-3</v>
      </c>
      <c r="BL244">
        <f t="shared" si="78"/>
        <v>3.0509999999999999E-3</v>
      </c>
      <c r="BN244">
        <f t="shared" si="73"/>
        <v>1.4674E-3</v>
      </c>
      <c r="BP244">
        <f t="shared" si="74"/>
        <v>0</v>
      </c>
      <c r="BR244">
        <f t="shared" si="75"/>
        <v>0</v>
      </c>
      <c r="BT244">
        <f t="shared" si="76"/>
        <v>0</v>
      </c>
      <c r="BV244">
        <f t="shared" si="77"/>
        <v>0</v>
      </c>
    </row>
    <row r="245" spans="1:74" x14ac:dyDescent="0.3">
      <c r="A245">
        <v>245</v>
      </c>
      <c r="B245">
        <v>2456</v>
      </c>
      <c r="C245" t="s">
        <v>179</v>
      </c>
      <c r="J245">
        <v>0.32600000000000001</v>
      </c>
      <c r="L245">
        <v>0.115</v>
      </c>
      <c r="N245">
        <v>8.1000000000000003E-2</v>
      </c>
      <c r="Q245">
        <f t="shared" si="79"/>
        <v>0</v>
      </c>
      <c r="S245">
        <f t="shared" si="80"/>
        <v>0</v>
      </c>
      <c r="U245">
        <f t="shared" si="81"/>
        <v>0</v>
      </c>
      <c r="W245">
        <f t="shared" si="82"/>
        <v>2.3928400000000002E-2</v>
      </c>
      <c r="Y245">
        <f t="shared" si="83"/>
        <v>1.1764500000000001E-2</v>
      </c>
      <c r="AA245">
        <f t="shared" si="84"/>
        <v>8.6103000000000013E-3</v>
      </c>
      <c r="BD245">
        <f t="shared" si="69"/>
        <v>0</v>
      </c>
      <c r="BF245">
        <f t="shared" si="70"/>
        <v>0</v>
      </c>
      <c r="BH245">
        <f t="shared" si="71"/>
        <v>0</v>
      </c>
      <c r="BJ245">
        <f t="shared" si="72"/>
        <v>2.4091400000000002E-2</v>
      </c>
      <c r="BL245">
        <f t="shared" si="78"/>
        <v>7.7970000000000001E-3</v>
      </c>
      <c r="BN245">
        <f t="shared" si="73"/>
        <v>5.4026999999999999E-3</v>
      </c>
      <c r="BP245">
        <f t="shared" si="74"/>
        <v>0</v>
      </c>
      <c r="BR245">
        <f t="shared" si="75"/>
        <v>0</v>
      </c>
      <c r="BT245">
        <f t="shared" si="76"/>
        <v>0</v>
      </c>
      <c r="BV245">
        <f t="shared" si="77"/>
        <v>0</v>
      </c>
    </row>
    <row r="246" spans="1:74" x14ac:dyDescent="0.3">
      <c r="A246">
        <v>246</v>
      </c>
      <c r="B246">
        <v>2457</v>
      </c>
      <c r="C246" t="s">
        <v>180</v>
      </c>
      <c r="J246">
        <v>0.11799999999999999</v>
      </c>
      <c r="L246">
        <v>1.2E-2</v>
      </c>
      <c r="N246">
        <v>2.1000000000000001E-2</v>
      </c>
      <c r="Q246">
        <f t="shared" si="79"/>
        <v>0</v>
      </c>
      <c r="S246">
        <f t="shared" si="80"/>
        <v>0</v>
      </c>
      <c r="U246">
        <f t="shared" si="81"/>
        <v>0</v>
      </c>
      <c r="W246">
        <f t="shared" si="82"/>
        <v>8.6612000000000008E-3</v>
      </c>
      <c r="Y246">
        <f t="shared" si="83"/>
        <v>1.2276000000000001E-3</v>
      </c>
      <c r="AA246">
        <f t="shared" si="84"/>
        <v>2.2323E-3</v>
      </c>
      <c r="BD246">
        <f t="shared" si="69"/>
        <v>0</v>
      </c>
      <c r="BF246">
        <f t="shared" si="70"/>
        <v>0</v>
      </c>
      <c r="BH246">
        <f t="shared" si="71"/>
        <v>0</v>
      </c>
      <c r="BJ246">
        <f t="shared" si="72"/>
        <v>8.7202000000000009E-3</v>
      </c>
      <c r="BL246">
        <f t="shared" si="78"/>
        <v>8.1360000000000004E-4</v>
      </c>
      <c r="BN246">
        <f t="shared" si="73"/>
        <v>1.4006999999999999E-3</v>
      </c>
      <c r="BP246">
        <f t="shared" si="74"/>
        <v>0</v>
      </c>
      <c r="BR246">
        <f t="shared" si="75"/>
        <v>0</v>
      </c>
      <c r="BT246">
        <f t="shared" si="76"/>
        <v>0</v>
      </c>
      <c r="BV246">
        <f t="shared" si="77"/>
        <v>0</v>
      </c>
    </row>
    <row r="247" spans="1:74" x14ac:dyDescent="0.3">
      <c r="A247">
        <v>247</v>
      </c>
      <c r="B247">
        <v>2458</v>
      </c>
      <c r="C247" t="s">
        <v>181</v>
      </c>
      <c r="J247">
        <v>1.1830000000000001</v>
      </c>
      <c r="L247">
        <v>0.34200000000000003</v>
      </c>
      <c r="N247">
        <v>0.17299999999999999</v>
      </c>
      <c r="Q247">
        <f t="shared" si="79"/>
        <v>0</v>
      </c>
      <c r="S247">
        <f t="shared" si="80"/>
        <v>0</v>
      </c>
      <c r="U247">
        <f t="shared" si="81"/>
        <v>0</v>
      </c>
      <c r="W247">
        <f t="shared" si="82"/>
        <v>8.6832200000000012E-2</v>
      </c>
      <c r="Y247">
        <f t="shared" si="83"/>
        <v>3.49866E-2</v>
      </c>
      <c r="AA247">
        <f t="shared" si="84"/>
        <v>1.8389899999999997E-2</v>
      </c>
      <c r="BD247">
        <f t="shared" si="69"/>
        <v>0</v>
      </c>
      <c r="BF247">
        <f t="shared" si="70"/>
        <v>0</v>
      </c>
      <c r="BH247">
        <f t="shared" si="71"/>
        <v>0</v>
      </c>
      <c r="BJ247">
        <f t="shared" si="72"/>
        <v>8.7423700000000007E-2</v>
      </c>
      <c r="BL247">
        <f t="shared" si="78"/>
        <v>2.3187599999999999E-2</v>
      </c>
      <c r="BN247">
        <f t="shared" si="73"/>
        <v>1.15391E-2</v>
      </c>
      <c r="BP247">
        <f t="shared" si="74"/>
        <v>0</v>
      </c>
      <c r="BR247">
        <f t="shared" si="75"/>
        <v>0</v>
      </c>
      <c r="BT247">
        <f t="shared" si="76"/>
        <v>0</v>
      </c>
      <c r="BV247">
        <f t="shared" si="77"/>
        <v>0</v>
      </c>
    </row>
    <row r="248" spans="1:74" x14ac:dyDescent="0.3">
      <c r="B248">
        <v>2459</v>
      </c>
      <c r="C248" t="s">
        <v>325</v>
      </c>
      <c r="J248">
        <v>0.625</v>
      </c>
      <c r="Q248">
        <f t="shared" si="79"/>
        <v>0</v>
      </c>
      <c r="S248">
        <f t="shared" si="80"/>
        <v>0</v>
      </c>
      <c r="U248">
        <f t="shared" si="81"/>
        <v>0</v>
      </c>
      <c r="W248">
        <f t="shared" si="82"/>
        <v>4.5874999999999999E-2</v>
      </c>
      <c r="Y248">
        <f t="shared" si="83"/>
        <v>0</v>
      </c>
      <c r="AA248">
        <f t="shared" si="84"/>
        <v>0</v>
      </c>
      <c r="BD248">
        <f t="shared" si="69"/>
        <v>0</v>
      </c>
      <c r="BF248">
        <f t="shared" si="70"/>
        <v>0</v>
      </c>
      <c r="BH248">
        <f t="shared" si="71"/>
        <v>0</v>
      </c>
      <c r="BJ248">
        <f t="shared" si="72"/>
        <v>4.6187499999999999E-2</v>
      </c>
      <c r="BL248">
        <f t="shared" si="78"/>
        <v>0</v>
      </c>
      <c r="BN248">
        <f t="shared" si="73"/>
        <v>0</v>
      </c>
      <c r="BP248">
        <f t="shared" si="74"/>
        <v>0</v>
      </c>
      <c r="BR248">
        <f t="shared" si="75"/>
        <v>0</v>
      </c>
      <c r="BT248">
        <f t="shared" si="76"/>
        <v>0</v>
      </c>
      <c r="BV248">
        <f t="shared" si="77"/>
        <v>0</v>
      </c>
    </row>
    <row r="249" spans="1:74" x14ac:dyDescent="0.3">
      <c r="A249">
        <v>248</v>
      </c>
      <c r="B249">
        <v>2460</v>
      </c>
      <c r="C249" t="s">
        <v>161</v>
      </c>
      <c r="J249">
        <v>0.104</v>
      </c>
      <c r="L249">
        <v>8.9999999999999993E-3</v>
      </c>
      <c r="N249">
        <v>4.2999999999999997E-2</v>
      </c>
      <c r="Q249">
        <f t="shared" si="79"/>
        <v>0</v>
      </c>
      <c r="S249">
        <f t="shared" si="80"/>
        <v>0</v>
      </c>
      <c r="U249">
        <f t="shared" si="81"/>
        <v>0</v>
      </c>
      <c r="W249">
        <f t="shared" si="82"/>
        <v>7.6336000000000008E-3</v>
      </c>
      <c r="Y249">
        <f t="shared" si="83"/>
        <v>9.2069999999999988E-4</v>
      </c>
      <c r="AA249">
        <f t="shared" si="84"/>
        <v>4.5708999999999993E-3</v>
      </c>
      <c r="BD249">
        <f t="shared" si="69"/>
        <v>0</v>
      </c>
      <c r="BF249">
        <f t="shared" si="70"/>
        <v>0</v>
      </c>
      <c r="BH249">
        <f t="shared" si="71"/>
        <v>0</v>
      </c>
      <c r="BJ249">
        <f t="shared" si="72"/>
        <v>7.6855999999999999E-3</v>
      </c>
      <c r="BL249">
        <f t="shared" si="78"/>
        <v>6.1019999999999998E-4</v>
      </c>
      <c r="BN249">
        <f t="shared" si="73"/>
        <v>2.8681000000000002E-3</v>
      </c>
      <c r="BP249">
        <f t="shared" si="74"/>
        <v>0</v>
      </c>
      <c r="BR249">
        <f t="shared" si="75"/>
        <v>0</v>
      </c>
      <c r="BT249">
        <f t="shared" si="76"/>
        <v>0</v>
      </c>
      <c r="BV249">
        <f t="shared" si="77"/>
        <v>0</v>
      </c>
    </row>
    <row r="250" spans="1:74" x14ac:dyDescent="0.3">
      <c r="B250">
        <v>2912</v>
      </c>
      <c r="C250" t="s">
        <v>326</v>
      </c>
      <c r="J250">
        <v>0.22900000000000001</v>
      </c>
      <c r="L250">
        <v>3.9E-2</v>
      </c>
      <c r="N250">
        <v>0.36199999999999999</v>
      </c>
      <c r="Q250">
        <f t="shared" si="79"/>
        <v>0</v>
      </c>
      <c r="S250">
        <f t="shared" si="80"/>
        <v>0</v>
      </c>
      <c r="U250">
        <f t="shared" si="81"/>
        <v>0</v>
      </c>
      <c r="W250">
        <f t="shared" si="82"/>
        <v>1.6808600000000003E-2</v>
      </c>
      <c r="Y250">
        <f t="shared" si="83"/>
        <v>3.9896999999999997E-3</v>
      </c>
      <c r="AA250">
        <f t="shared" si="84"/>
        <v>3.8480599999999997E-2</v>
      </c>
      <c r="BD250">
        <f t="shared" si="69"/>
        <v>0</v>
      </c>
      <c r="BF250">
        <f t="shared" si="70"/>
        <v>0</v>
      </c>
      <c r="BH250">
        <f t="shared" si="71"/>
        <v>0</v>
      </c>
      <c r="BJ250">
        <f t="shared" si="72"/>
        <v>1.69231E-2</v>
      </c>
      <c r="BL250">
        <f t="shared" si="78"/>
        <v>2.6442000000000002E-3</v>
      </c>
      <c r="BN250">
        <f t="shared" si="73"/>
        <v>2.4145399999999997E-2</v>
      </c>
      <c r="BP250">
        <f t="shared" si="74"/>
        <v>0</v>
      </c>
      <c r="BR250">
        <f t="shared" si="75"/>
        <v>0</v>
      </c>
      <c r="BT250">
        <f t="shared" si="76"/>
        <v>0</v>
      </c>
      <c r="BV250">
        <f t="shared" si="77"/>
        <v>0</v>
      </c>
    </row>
    <row r="251" spans="1:74" x14ac:dyDescent="0.3">
      <c r="B251" s="18">
        <v>2932</v>
      </c>
      <c r="C251" t="s">
        <v>359</v>
      </c>
      <c r="N251">
        <v>5.4180000000000001</v>
      </c>
      <c r="Q251">
        <f t="shared" si="79"/>
        <v>0</v>
      </c>
      <c r="S251">
        <f t="shared" si="80"/>
        <v>0</v>
      </c>
      <c r="U251">
        <f t="shared" si="81"/>
        <v>0</v>
      </c>
      <c r="W251">
        <f t="shared" si="82"/>
        <v>0</v>
      </c>
      <c r="Y251">
        <f t="shared" si="83"/>
        <v>0</v>
      </c>
      <c r="AA251">
        <f t="shared" si="84"/>
        <v>0.57593340000000004</v>
      </c>
      <c r="BN251">
        <f t="shared" si="73"/>
        <v>0.3613806</v>
      </c>
    </row>
    <row r="252" spans="1:74" x14ac:dyDescent="0.3">
      <c r="B252" s="18">
        <v>2907</v>
      </c>
      <c r="C252" t="s">
        <v>360</v>
      </c>
      <c r="N252">
        <v>15.433999999999999</v>
      </c>
      <c r="Q252">
        <f t="shared" si="79"/>
        <v>0</v>
      </c>
      <c r="S252">
        <f t="shared" si="80"/>
        <v>0</v>
      </c>
      <c r="U252">
        <f t="shared" si="81"/>
        <v>0</v>
      </c>
      <c r="W252">
        <f t="shared" si="82"/>
        <v>0</v>
      </c>
      <c r="Y252">
        <f t="shared" si="83"/>
        <v>0</v>
      </c>
      <c r="AA252">
        <f t="shared" si="84"/>
        <v>1.6406342</v>
      </c>
      <c r="BN252">
        <f t="shared" si="73"/>
        <v>1.0294478</v>
      </c>
    </row>
    <row r="253" spans="1:74" x14ac:dyDescent="0.3">
      <c r="B253" s="18">
        <v>2908</v>
      </c>
      <c r="C253" s="16" t="s">
        <v>361</v>
      </c>
      <c r="N253">
        <v>0.45400000000000001</v>
      </c>
      <c r="Q253">
        <f t="shared" si="79"/>
        <v>0</v>
      </c>
      <c r="S253">
        <f t="shared" si="80"/>
        <v>0</v>
      </c>
      <c r="U253">
        <f t="shared" si="81"/>
        <v>0</v>
      </c>
      <c r="W253">
        <f t="shared" si="82"/>
        <v>0</v>
      </c>
      <c r="Y253">
        <f t="shared" si="83"/>
        <v>0</v>
      </c>
      <c r="AA253">
        <f t="shared" si="84"/>
        <v>4.8260199999999996E-2</v>
      </c>
      <c r="BN253">
        <f t="shared" si="73"/>
        <v>3.0281800000000001E-2</v>
      </c>
    </row>
    <row r="254" spans="1:74" x14ac:dyDescent="0.3">
      <c r="B254" s="18">
        <v>2933</v>
      </c>
      <c r="C254" s="16" t="s">
        <v>362</v>
      </c>
      <c r="N254">
        <v>8.1329999999999991</v>
      </c>
      <c r="Q254">
        <f t="shared" si="79"/>
        <v>0</v>
      </c>
      <c r="S254">
        <f t="shared" si="80"/>
        <v>0</v>
      </c>
      <c r="U254">
        <f t="shared" si="81"/>
        <v>0</v>
      </c>
      <c r="W254">
        <f t="shared" si="82"/>
        <v>0</v>
      </c>
      <c r="Y254">
        <f t="shared" si="83"/>
        <v>0</v>
      </c>
      <c r="AA254">
        <f t="shared" si="84"/>
        <v>0.86453789999999997</v>
      </c>
      <c r="BN254">
        <f t="shared" si="73"/>
        <v>0.54247109999999998</v>
      </c>
    </row>
    <row r="255" spans="1:74" x14ac:dyDescent="0.3">
      <c r="A255">
        <v>251</v>
      </c>
      <c r="B255">
        <v>2366</v>
      </c>
      <c r="C255" t="s">
        <v>162</v>
      </c>
      <c r="F255">
        <v>0.42899999999999999</v>
      </c>
      <c r="N255">
        <v>0.21099999999999999</v>
      </c>
      <c r="Q255">
        <f t="shared" si="79"/>
        <v>0</v>
      </c>
      <c r="S255">
        <f t="shared" si="80"/>
        <v>3.7537500000000001E-2</v>
      </c>
      <c r="U255">
        <f t="shared" si="81"/>
        <v>0</v>
      </c>
      <c r="W255">
        <f t="shared" si="82"/>
        <v>0</v>
      </c>
      <c r="Y255">
        <f t="shared" si="83"/>
        <v>0</v>
      </c>
      <c r="AA255">
        <f t="shared" si="84"/>
        <v>2.2429299999999999E-2</v>
      </c>
      <c r="BD255">
        <f t="shared" ref="BD255:BD275" si="85">$BD$4*D255/1000</f>
        <v>0</v>
      </c>
      <c r="BF255">
        <f t="shared" ref="BF255:BF275" si="86">$BF$4*F255/1000</f>
        <v>4.4358600000000005E-2</v>
      </c>
      <c r="BH255">
        <f t="shared" ref="BH255:BH275" si="87">$BH$4*H255/1000</f>
        <v>0</v>
      </c>
      <c r="BJ255">
        <f t="shared" ref="BJ255:BJ275" si="88">$BJ$4*J255/1000</f>
        <v>0</v>
      </c>
      <c r="BL255">
        <f t="shared" ref="BL255:BL275" si="89">$BL$4*L255/1000</f>
        <v>0</v>
      </c>
      <c r="BN255">
        <f t="shared" ref="BN255:BN275" si="90">$BN$4*N255/1000</f>
        <v>1.40737E-2</v>
      </c>
      <c r="BP255">
        <f t="shared" ref="BP255:BP275" si="91">$BP$4*P255/1000</f>
        <v>0</v>
      </c>
      <c r="BR255">
        <f t="shared" ref="BR255:BR275" si="92">$BR$4*AW255/1000</f>
        <v>0</v>
      </c>
      <c r="BT255">
        <f t="shared" ref="BT255:BT275" si="93">$BT$4*AY255/1000</f>
        <v>0</v>
      </c>
      <c r="BV255">
        <f t="shared" ref="BV255:BV275" si="94">$BV$4*BA255/1000</f>
        <v>0</v>
      </c>
    </row>
    <row r="256" spans="1:74" x14ac:dyDescent="0.3">
      <c r="A256">
        <v>252</v>
      </c>
      <c r="B256">
        <v>965</v>
      </c>
      <c r="C256" t="s">
        <v>167</v>
      </c>
      <c r="D256">
        <v>0.79300000000000004</v>
      </c>
      <c r="F256">
        <v>6.367</v>
      </c>
      <c r="H256">
        <v>0.64500000000000002</v>
      </c>
      <c r="J256">
        <v>0.30499999999999999</v>
      </c>
      <c r="L256">
        <v>2.5089999999999999</v>
      </c>
      <c r="N256">
        <v>4.9800000000000004</v>
      </c>
      <c r="Q256">
        <f t="shared" si="79"/>
        <v>6.7801500000000001E-2</v>
      </c>
      <c r="S256">
        <f t="shared" si="80"/>
        <v>0.5571124999999999</v>
      </c>
      <c r="U256">
        <f t="shared" si="81"/>
        <v>5.5985999999999994E-2</v>
      </c>
      <c r="W256">
        <f t="shared" si="82"/>
        <v>2.2387000000000001E-2</v>
      </c>
      <c r="Y256">
        <f t="shared" si="83"/>
        <v>0.25667070000000003</v>
      </c>
      <c r="AA256">
        <f t="shared" si="84"/>
        <v>0.52937400000000001</v>
      </c>
      <c r="BD256">
        <f t="shared" si="85"/>
        <v>5.9950799999999999E-2</v>
      </c>
      <c r="BF256">
        <f t="shared" si="86"/>
        <v>0.65834780000000004</v>
      </c>
      <c r="BH256">
        <f t="shared" si="87"/>
        <v>4.9020000000000001E-2</v>
      </c>
      <c r="BJ256">
        <f t="shared" si="88"/>
        <v>2.2539500000000001E-2</v>
      </c>
      <c r="BL256">
        <f t="shared" si="89"/>
        <v>0.17011019999999999</v>
      </c>
      <c r="BN256">
        <f t="shared" si="90"/>
        <v>0.33216600000000007</v>
      </c>
      <c r="BP256">
        <f t="shared" si="91"/>
        <v>0</v>
      </c>
      <c r="BR256">
        <f t="shared" si="92"/>
        <v>0</v>
      </c>
      <c r="BT256">
        <f t="shared" si="93"/>
        <v>0</v>
      </c>
      <c r="BV256">
        <f t="shared" si="94"/>
        <v>0</v>
      </c>
    </row>
    <row r="257" spans="1:74" x14ac:dyDescent="0.3">
      <c r="A257">
        <v>253</v>
      </c>
      <c r="B257">
        <v>1632</v>
      </c>
      <c r="C257" t="s">
        <v>178</v>
      </c>
      <c r="D257">
        <v>0.09</v>
      </c>
      <c r="F257">
        <v>0.46400000000000002</v>
      </c>
      <c r="H257">
        <v>9.6000000000000002E-2</v>
      </c>
      <c r="J257">
        <v>2.1999999999999999E-2</v>
      </c>
      <c r="L257">
        <v>6.0999999999999999E-2</v>
      </c>
      <c r="N257">
        <v>0.15</v>
      </c>
      <c r="Q257">
        <f t="shared" si="79"/>
        <v>7.6949999999999996E-3</v>
      </c>
      <c r="S257">
        <f t="shared" si="80"/>
        <v>4.0600000000000004E-2</v>
      </c>
      <c r="U257">
        <f t="shared" si="81"/>
        <v>8.3328000000000013E-3</v>
      </c>
      <c r="W257">
        <f t="shared" si="82"/>
        <v>1.6148E-3</v>
      </c>
      <c r="Y257">
        <f t="shared" si="83"/>
        <v>6.2402999999999998E-3</v>
      </c>
      <c r="AA257">
        <f t="shared" si="84"/>
        <v>1.5944999999999997E-2</v>
      </c>
      <c r="BD257">
        <f t="shared" si="85"/>
        <v>6.8039999999999993E-3</v>
      </c>
      <c r="BF257">
        <f t="shared" si="86"/>
        <v>4.7977600000000002E-2</v>
      </c>
      <c r="BH257">
        <f t="shared" si="87"/>
        <v>7.2960000000000004E-3</v>
      </c>
      <c r="BJ257">
        <f t="shared" si="88"/>
        <v>1.6258000000000002E-3</v>
      </c>
      <c r="BL257">
        <f t="shared" si="89"/>
        <v>4.1357999999999994E-3</v>
      </c>
      <c r="BN257">
        <f t="shared" si="90"/>
        <v>1.0005E-2</v>
      </c>
      <c r="BP257">
        <f t="shared" si="91"/>
        <v>0</v>
      </c>
      <c r="BR257">
        <f t="shared" si="92"/>
        <v>0</v>
      </c>
      <c r="BT257">
        <f t="shared" si="93"/>
        <v>0</v>
      </c>
      <c r="BV257">
        <f t="shared" si="94"/>
        <v>0</v>
      </c>
    </row>
    <row r="258" spans="1:74" x14ac:dyDescent="0.3">
      <c r="A258">
        <v>254</v>
      </c>
      <c r="B258">
        <v>2461</v>
      </c>
      <c r="C258" t="s">
        <v>163</v>
      </c>
      <c r="F258">
        <v>0.78900000000000003</v>
      </c>
      <c r="H258">
        <v>0.25600000000000001</v>
      </c>
      <c r="J258">
        <v>5.5E-2</v>
      </c>
      <c r="L258">
        <v>0.14499999999999999</v>
      </c>
      <c r="N258">
        <v>0.58699999999999997</v>
      </c>
      <c r="Q258">
        <f t="shared" si="79"/>
        <v>0</v>
      </c>
      <c r="S258">
        <f t="shared" si="80"/>
        <v>6.9037500000000002E-2</v>
      </c>
      <c r="U258">
        <f t="shared" si="81"/>
        <v>2.2220799999999999E-2</v>
      </c>
      <c r="W258">
        <f t="shared" si="82"/>
        <v>4.0369999999999998E-3</v>
      </c>
      <c r="Y258">
        <f t="shared" si="83"/>
        <v>1.4833499999999999E-2</v>
      </c>
      <c r="AA258">
        <f t="shared" si="84"/>
        <v>6.2398099999999991E-2</v>
      </c>
      <c r="BD258">
        <f t="shared" si="85"/>
        <v>0</v>
      </c>
      <c r="BF258">
        <f t="shared" si="86"/>
        <v>8.1582600000000019E-2</v>
      </c>
      <c r="BH258">
        <f t="shared" si="87"/>
        <v>1.9456000000000001E-2</v>
      </c>
      <c r="BJ258">
        <f t="shared" si="88"/>
        <v>4.0645000000000004E-3</v>
      </c>
      <c r="BL258">
        <f t="shared" si="89"/>
        <v>9.8309999999999995E-3</v>
      </c>
      <c r="BN258">
        <f t="shared" si="90"/>
        <v>3.9152900000000004E-2</v>
      </c>
      <c r="BP258">
        <f t="shared" si="91"/>
        <v>0</v>
      </c>
      <c r="BR258">
        <f t="shared" si="92"/>
        <v>0</v>
      </c>
      <c r="BT258">
        <f t="shared" si="93"/>
        <v>0</v>
      </c>
      <c r="BV258">
        <f t="shared" si="94"/>
        <v>0</v>
      </c>
    </row>
    <row r="259" spans="1:74" x14ac:dyDescent="0.3">
      <c r="A259">
        <v>255</v>
      </c>
      <c r="B259">
        <v>2462</v>
      </c>
      <c r="C259" t="s">
        <v>164</v>
      </c>
      <c r="F259">
        <v>0.25800000000000001</v>
      </c>
      <c r="J259">
        <v>2.8000000000000001E-2</v>
      </c>
      <c r="L259">
        <v>3.6999999999999998E-2</v>
      </c>
      <c r="N259">
        <v>0.12</v>
      </c>
      <c r="Q259">
        <f t="shared" si="79"/>
        <v>0</v>
      </c>
      <c r="S259">
        <f t="shared" si="80"/>
        <v>2.2574999999999998E-2</v>
      </c>
      <c r="U259">
        <f t="shared" si="81"/>
        <v>0</v>
      </c>
      <c r="W259">
        <f t="shared" si="82"/>
        <v>2.0552000000000001E-3</v>
      </c>
      <c r="Y259">
        <f t="shared" si="83"/>
        <v>3.7851E-3</v>
      </c>
      <c r="AA259">
        <f t="shared" si="84"/>
        <v>1.2755999999999998E-2</v>
      </c>
      <c r="BD259">
        <f t="shared" si="85"/>
        <v>0</v>
      </c>
      <c r="BF259">
        <f t="shared" si="86"/>
        <v>2.6677200000000002E-2</v>
      </c>
      <c r="BH259">
        <f t="shared" si="87"/>
        <v>0</v>
      </c>
      <c r="BJ259">
        <f t="shared" si="88"/>
        <v>2.0692000000000002E-3</v>
      </c>
      <c r="BL259">
        <f t="shared" si="89"/>
        <v>2.5086000000000002E-3</v>
      </c>
      <c r="BN259">
        <f t="shared" si="90"/>
        <v>8.003999999999999E-3</v>
      </c>
      <c r="BP259">
        <f t="shared" si="91"/>
        <v>0</v>
      </c>
      <c r="BR259">
        <f t="shared" si="92"/>
        <v>0</v>
      </c>
      <c r="BT259">
        <f t="shared" si="93"/>
        <v>0</v>
      </c>
      <c r="BV259">
        <f t="shared" si="94"/>
        <v>0</v>
      </c>
    </row>
    <row r="260" spans="1:74" x14ac:dyDescent="0.3">
      <c r="A260">
        <v>256</v>
      </c>
      <c r="B260">
        <v>2463</v>
      </c>
      <c r="C260" t="s">
        <v>165</v>
      </c>
      <c r="D260">
        <v>0.111</v>
      </c>
      <c r="F260">
        <v>0.246</v>
      </c>
      <c r="L260">
        <v>0.20899999999999999</v>
      </c>
      <c r="N260">
        <v>0.44700000000000001</v>
      </c>
      <c r="Q260">
        <f t="shared" si="79"/>
        <v>9.4905000000000007E-3</v>
      </c>
      <c r="S260">
        <f t="shared" si="80"/>
        <v>2.1524999999999999E-2</v>
      </c>
      <c r="U260">
        <f t="shared" si="81"/>
        <v>0</v>
      </c>
      <c r="W260">
        <f t="shared" si="82"/>
        <v>0</v>
      </c>
      <c r="Y260">
        <f t="shared" si="83"/>
        <v>2.1380699999999999E-2</v>
      </c>
      <c r="AA260">
        <f t="shared" si="84"/>
        <v>4.7516099999999999E-2</v>
      </c>
      <c r="BD260">
        <f t="shared" si="85"/>
        <v>8.3915999999999991E-3</v>
      </c>
      <c r="BF260">
        <f t="shared" si="86"/>
        <v>2.5436400000000001E-2</v>
      </c>
      <c r="BH260">
        <f t="shared" si="87"/>
        <v>0</v>
      </c>
      <c r="BJ260">
        <f t="shared" si="88"/>
        <v>0</v>
      </c>
      <c r="BL260">
        <f t="shared" si="89"/>
        <v>1.4170199999999999E-2</v>
      </c>
      <c r="BN260">
        <f t="shared" si="90"/>
        <v>2.9814900000000002E-2</v>
      </c>
      <c r="BP260">
        <f t="shared" si="91"/>
        <v>0</v>
      </c>
      <c r="BR260">
        <f t="shared" si="92"/>
        <v>0</v>
      </c>
      <c r="BT260">
        <f t="shared" si="93"/>
        <v>0</v>
      </c>
      <c r="BV260">
        <f t="shared" si="94"/>
        <v>0</v>
      </c>
    </row>
    <row r="261" spans="1:74" x14ac:dyDescent="0.3">
      <c r="A261">
        <v>257</v>
      </c>
      <c r="B261">
        <v>2464</v>
      </c>
      <c r="C261" t="s">
        <v>166</v>
      </c>
      <c r="D261">
        <v>6.5000000000000002E-2</v>
      </c>
      <c r="F261">
        <v>0.124</v>
      </c>
      <c r="H261">
        <v>6.2E-2</v>
      </c>
      <c r="J261">
        <v>1.2E-2</v>
      </c>
      <c r="L261">
        <v>5.8000000000000003E-2</v>
      </c>
      <c r="N261">
        <v>0.124</v>
      </c>
      <c r="Q261">
        <f t="shared" si="79"/>
        <v>5.5574999999999999E-3</v>
      </c>
      <c r="S261">
        <f t="shared" si="80"/>
        <v>1.085E-2</v>
      </c>
      <c r="U261">
        <f t="shared" si="81"/>
        <v>5.3815999999999994E-3</v>
      </c>
      <c r="W261">
        <f t="shared" si="82"/>
        <v>8.8080000000000016E-4</v>
      </c>
      <c r="Y261">
        <f t="shared" si="83"/>
        <v>5.9334000000000001E-3</v>
      </c>
      <c r="AA261">
        <f t="shared" si="84"/>
        <v>1.3181199999999999E-2</v>
      </c>
      <c r="BD261">
        <f t="shared" si="85"/>
        <v>4.914E-3</v>
      </c>
      <c r="BF261">
        <f t="shared" si="86"/>
        <v>1.2821600000000001E-2</v>
      </c>
      <c r="BH261">
        <f t="shared" si="87"/>
        <v>4.712E-3</v>
      </c>
      <c r="BJ261">
        <f t="shared" si="88"/>
        <v>8.8679999999999998E-4</v>
      </c>
      <c r="BL261">
        <f t="shared" si="89"/>
        <v>3.9324E-3</v>
      </c>
      <c r="BN261">
        <f t="shared" si="90"/>
        <v>8.2708E-3</v>
      </c>
      <c r="BP261">
        <f t="shared" si="91"/>
        <v>0</v>
      </c>
      <c r="BR261">
        <f t="shared" si="92"/>
        <v>0</v>
      </c>
      <c r="BT261">
        <f t="shared" si="93"/>
        <v>0</v>
      </c>
      <c r="BV261">
        <f t="shared" si="94"/>
        <v>0</v>
      </c>
    </row>
    <row r="262" spans="1:74" x14ac:dyDescent="0.3">
      <c r="B262" s="18">
        <v>2928</v>
      </c>
      <c r="C262" t="s">
        <v>363</v>
      </c>
      <c r="H262">
        <v>3.157</v>
      </c>
      <c r="Q262">
        <f t="shared" si="79"/>
        <v>0</v>
      </c>
      <c r="S262">
        <f t="shared" si="80"/>
        <v>0</v>
      </c>
      <c r="U262">
        <f t="shared" si="81"/>
        <v>0.27402759999999998</v>
      </c>
      <c r="W262">
        <f t="shared" si="82"/>
        <v>0</v>
      </c>
      <c r="Y262">
        <f t="shared" si="83"/>
        <v>0</v>
      </c>
      <c r="AA262">
        <f t="shared" si="84"/>
        <v>0</v>
      </c>
      <c r="BH262">
        <f t="shared" si="87"/>
        <v>0.23993200000000001</v>
      </c>
    </row>
    <row r="263" spans="1:74" x14ac:dyDescent="0.3">
      <c r="B263" s="18">
        <v>2929</v>
      </c>
      <c r="C263" t="s">
        <v>364</v>
      </c>
      <c r="H263">
        <v>0.23100000000000001</v>
      </c>
      <c r="Q263">
        <f t="shared" si="79"/>
        <v>0</v>
      </c>
      <c r="S263">
        <f t="shared" si="80"/>
        <v>0</v>
      </c>
      <c r="U263">
        <f t="shared" si="81"/>
        <v>2.0050800000000001E-2</v>
      </c>
      <c r="W263">
        <f t="shared" si="82"/>
        <v>0</v>
      </c>
      <c r="Y263">
        <f t="shared" si="83"/>
        <v>0</v>
      </c>
      <c r="AA263">
        <f t="shared" si="84"/>
        <v>0</v>
      </c>
    </row>
    <row r="264" spans="1:74" x14ac:dyDescent="0.3">
      <c r="B264" s="18">
        <v>2930</v>
      </c>
      <c r="C264" t="s">
        <v>365</v>
      </c>
      <c r="H264">
        <v>6.3620000000000001</v>
      </c>
      <c r="Q264">
        <f t="shared" si="79"/>
        <v>0</v>
      </c>
      <c r="S264">
        <f t="shared" si="80"/>
        <v>0</v>
      </c>
      <c r="U264">
        <f t="shared" si="81"/>
        <v>0.55222159999999998</v>
      </c>
      <c r="W264">
        <f t="shared" si="82"/>
        <v>0</v>
      </c>
      <c r="Y264">
        <f t="shared" si="83"/>
        <v>0</v>
      </c>
      <c r="AA264">
        <f t="shared" si="84"/>
        <v>0</v>
      </c>
    </row>
    <row r="265" spans="1:74" x14ac:dyDescent="0.3">
      <c r="B265" s="18">
        <v>2931</v>
      </c>
      <c r="C265" t="s">
        <v>366</v>
      </c>
      <c r="H265">
        <v>46.71</v>
      </c>
      <c r="Q265">
        <f t="shared" si="79"/>
        <v>0</v>
      </c>
      <c r="S265">
        <f t="shared" si="80"/>
        <v>0</v>
      </c>
      <c r="U265">
        <f t="shared" si="81"/>
        <v>4.0544279999999997</v>
      </c>
      <c r="W265">
        <f t="shared" si="82"/>
        <v>0</v>
      </c>
      <c r="Y265">
        <f t="shared" si="83"/>
        <v>0</v>
      </c>
      <c r="AA265">
        <f t="shared" si="84"/>
        <v>0</v>
      </c>
    </row>
    <row r="266" spans="1:74" x14ac:dyDescent="0.3">
      <c r="A266">
        <v>259</v>
      </c>
      <c r="B266">
        <v>2465</v>
      </c>
      <c r="C266" t="s">
        <v>168</v>
      </c>
      <c r="F266">
        <v>6.0000000000000001E-3</v>
      </c>
      <c r="H266">
        <v>5.0999999999999997E-2</v>
      </c>
      <c r="Q266">
        <f t="shared" si="79"/>
        <v>0</v>
      </c>
      <c r="S266">
        <f t="shared" si="80"/>
        <v>5.2500000000000008E-4</v>
      </c>
      <c r="U266">
        <f t="shared" si="81"/>
        <v>4.426799999999999E-3</v>
      </c>
      <c r="W266">
        <f t="shared" si="82"/>
        <v>0</v>
      </c>
      <c r="Y266">
        <f t="shared" si="83"/>
        <v>0</v>
      </c>
      <c r="AA266">
        <f t="shared" si="84"/>
        <v>0</v>
      </c>
      <c r="BD266">
        <f t="shared" si="85"/>
        <v>0</v>
      </c>
      <c r="BF266">
        <f t="shared" si="86"/>
        <v>6.2040000000000001E-4</v>
      </c>
      <c r="BH266">
        <f t="shared" si="87"/>
        <v>3.8760000000000001E-3</v>
      </c>
      <c r="BJ266">
        <f t="shared" si="88"/>
        <v>0</v>
      </c>
      <c r="BL266">
        <f t="shared" si="89"/>
        <v>0</v>
      </c>
      <c r="BN266">
        <f t="shared" si="90"/>
        <v>0</v>
      </c>
      <c r="BP266">
        <f t="shared" si="91"/>
        <v>0</v>
      </c>
      <c r="BR266">
        <f t="shared" si="92"/>
        <v>0</v>
      </c>
      <c r="BT266">
        <f t="shared" si="93"/>
        <v>0</v>
      </c>
      <c r="BV266">
        <f t="shared" si="94"/>
        <v>0</v>
      </c>
    </row>
    <row r="267" spans="1:74" x14ac:dyDescent="0.3">
      <c r="A267">
        <v>260</v>
      </c>
      <c r="B267">
        <v>1641</v>
      </c>
      <c r="C267" t="s">
        <v>169</v>
      </c>
      <c r="F267">
        <v>1.9E-2</v>
      </c>
      <c r="H267">
        <v>3.5000000000000003E-2</v>
      </c>
      <c r="Q267">
        <f t="shared" si="79"/>
        <v>0</v>
      </c>
      <c r="S267">
        <f t="shared" si="80"/>
        <v>1.6624999999999999E-3</v>
      </c>
      <c r="U267">
        <f t="shared" si="81"/>
        <v>3.0380000000000003E-3</v>
      </c>
      <c r="W267">
        <f t="shared" si="82"/>
        <v>0</v>
      </c>
      <c r="Y267">
        <f t="shared" si="83"/>
        <v>0</v>
      </c>
      <c r="AA267">
        <f t="shared" si="84"/>
        <v>0</v>
      </c>
      <c r="BD267">
        <f t="shared" si="85"/>
        <v>0</v>
      </c>
      <c r="BF267">
        <f t="shared" si="86"/>
        <v>1.9645999999999999E-3</v>
      </c>
      <c r="BH267">
        <f t="shared" si="87"/>
        <v>2.66E-3</v>
      </c>
      <c r="BJ267">
        <f t="shared" si="88"/>
        <v>0</v>
      </c>
      <c r="BL267">
        <f t="shared" si="89"/>
        <v>0</v>
      </c>
      <c r="BN267">
        <f t="shared" si="90"/>
        <v>0</v>
      </c>
      <c r="BP267">
        <f t="shared" si="91"/>
        <v>0</v>
      </c>
      <c r="BR267">
        <f t="shared" si="92"/>
        <v>0</v>
      </c>
      <c r="BT267">
        <f t="shared" si="93"/>
        <v>0</v>
      </c>
      <c r="BV267">
        <f t="shared" si="94"/>
        <v>0</v>
      </c>
    </row>
    <row r="268" spans="1:74" x14ac:dyDescent="0.3">
      <c r="A268">
        <v>261</v>
      </c>
      <c r="B268">
        <v>2466</v>
      </c>
      <c r="C268" t="s">
        <v>170</v>
      </c>
      <c r="F268">
        <v>1.4E-2</v>
      </c>
      <c r="H268">
        <v>3.6999999999999998E-2</v>
      </c>
      <c r="Q268">
        <f t="shared" si="79"/>
        <v>0</v>
      </c>
      <c r="S268">
        <f t="shared" si="80"/>
        <v>1.2250000000000002E-3</v>
      </c>
      <c r="U268">
        <f t="shared" si="81"/>
        <v>3.2115999999999998E-3</v>
      </c>
      <c r="W268">
        <f t="shared" si="82"/>
        <v>0</v>
      </c>
      <c r="Y268">
        <f t="shared" si="83"/>
        <v>0</v>
      </c>
      <c r="AA268">
        <f t="shared" si="84"/>
        <v>0</v>
      </c>
      <c r="BD268">
        <f t="shared" si="85"/>
        <v>0</v>
      </c>
      <c r="BF268">
        <f t="shared" si="86"/>
        <v>1.4476000000000003E-3</v>
      </c>
      <c r="BH268">
        <f t="shared" si="87"/>
        <v>2.8119999999999998E-3</v>
      </c>
      <c r="BJ268">
        <f t="shared" si="88"/>
        <v>0</v>
      </c>
      <c r="BL268">
        <f t="shared" si="89"/>
        <v>0</v>
      </c>
      <c r="BN268">
        <f t="shared" si="90"/>
        <v>0</v>
      </c>
      <c r="BP268">
        <f t="shared" si="91"/>
        <v>0</v>
      </c>
      <c r="BR268">
        <f t="shared" si="92"/>
        <v>0</v>
      </c>
      <c r="BT268">
        <f t="shared" si="93"/>
        <v>0</v>
      </c>
      <c r="BV268">
        <f t="shared" si="94"/>
        <v>0</v>
      </c>
    </row>
    <row r="269" spans="1:74" x14ac:dyDescent="0.3">
      <c r="A269">
        <v>262</v>
      </c>
      <c r="B269">
        <v>1640</v>
      </c>
      <c r="C269" t="s">
        <v>171</v>
      </c>
      <c r="F269">
        <v>0.01</v>
      </c>
      <c r="H269">
        <v>1.9E-2</v>
      </c>
      <c r="Q269">
        <f t="shared" si="79"/>
        <v>0</v>
      </c>
      <c r="S269">
        <f t="shared" si="80"/>
        <v>8.7500000000000002E-4</v>
      </c>
      <c r="U269">
        <f t="shared" si="81"/>
        <v>1.6492E-3</v>
      </c>
      <c r="W269">
        <f t="shared" si="82"/>
        <v>0</v>
      </c>
      <c r="Y269">
        <f t="shared" si="83"/>
        <v>0</v>
      </c>
      <c r="AA269">
        <f t="shared" si="84"/>
        <v>0</v>
      </c>
      <c r="BD269">
        <f t="shared" si="85"/>
        <v>0</v>
      </c>
      <c r="BF269">
        <f t="shared" si="86"/>
        <v>1.034E-3</v>
      </c>
      <c r="BH269">
        <f t="shared" si="87"/>
        <v>1.444E-3</v>
      </c>
      <c r="BJ269">
        <f t="shared" si="88"/>
        <v>0</v>
      </c>
      <c r="BL269">
        <f t="shared" si="89"/>
        <v>0</v>
      </c>
      <c r="BN269">
        <f t="shared" si="90"/>
        <v>0</v>
      </c>
      <c r="BP269">
        <f t="shared" si="91"/>
        <v>0</v>
      </c>
      <c r="BR269">
        <f t="shared" si="92"/>
        <v>0</v>
      </c>
      <c r="BT269">
        <f t="shared" si="93"/>
        <v>0</v>
      </c>
      <c r="BV269">
        <f t="shared" si="94"/>
        <v>0</v>
      </c>
    </row>
    <row r="270" spans="1:74" x14ac:dyDescent="0.3">
      <c r="A270">
        <v>263</v>
      </c>
      <c r="B270">
        <v>1713</v>
      </c>
      <c r="C270" t="s">
        <v>172</v>
      </c>
      <c r="D270">
        <v>3.5000000000000003E-2</v>
      </c>
      <c r="F270">
        <v>4.2999999999999997E-2</v>
      </c>
      <c r="H270">
        <v>0.23499999999999999</v>
      </c>
      <c r="J270">
        <v>0.128</v>
      </c>
      <c r="L270">
        <v>9.6000000000000002E-2</v>
      </c>
      <c r="N270">
        <v>9.6000000000000002E-2</v>
      </c>
      <c r="Q270">
        <f t="shared" si="79"/>
        <v>2.9925000000000004E-3</v>
      </c>
      <c r="S270">
        <f t="shared" si="80"/>
        <v>3.7624999999999998E-3</v>
      </c>
      <c r="U270">
        <f t="shared" si="81"/>
        <v>2.0397999999999999E-2</v>
      </c>
      <c r="W270">
        <f t="shared" si="82"/>
        <v>9.3952000000000011E-3</v>
      </c>
      <c r="Y270">
        <f t="shared" si="83"/>
        <v>9.8208000000000011E-3</v>
      </c>
      <c r="AA270">
        <f t="shared" si="84"/>
        <v>1.02048E-2</v>
      </c>
      <c r="BD270">
        <f t="shared" si="85"/>
        <v>2.6459999999999999E-3</v>
      </c>
      <c r="BF270">
        <f t="shared" si="86"/>
        <v>4.4462E-3</v>
      </c>
      <c r="BH270">
        <f t="shared" si="87"/>
        <v>1.7860000000000001E-2</v>
      </c>
      <c r="BJ270">
        <f t="shared" si="88"/>
        <v>9.4592000000000009E-3</v>
      </c>
      <c r="BL270">
        <f t="shared" si="89"/>
        <v>6.5088000000000003E-3</v>
      </c>
      <c r="BN270">
        <f t="shared" si="90"/>
        <v>6.4032000000000004E-3</v>
      </c>
      <c r="BP270">
        <f t="shared" si="91"/>
        <v>0</v>
      </c>
      <c r="BR270">
        <f t="shared" si="92"/>
        <v>0</v>
      </c>
      <c r="BT270">
        <f t="shared" si="93"/>
        <v>0</v>
      </c>
      <c r="BV270">
        <f t="shared" si="94"/>
        <v>0</v>
      </c>
    </row>
    <row r="271" spans="1:74" x14ac:dyDescent="0.3">
      <c r="A271">
        <v>264</v>
      </c>
      <c r="B271">
        <v>2467</v>
      </c>
      <c r="C271" t="s">
        <v>177</v>
      </c>
      <c r="F271">
        <v>7.3999999999999996E-2</v>
      </c>
      <c r="H271">
        <v>0.122</v>
      </c>
      <c r="J271">
        <v>0.17799999999999999</v>
      </c>
      <c r="L271">
        <v>0.20799999999999999</v>
      </c>
      <c r="N271">
        <v>0.21</v>
      </c>
      <c r="Q271">
        <f t="shared" si="79"/>
        <v>0</v>
      </c>
      <c r="S271">
        <f t="shared" si="80"/>
        <v>6.4749999999999999E-3</v>
      </c>
      <c r="U271">
        <f t="shared" si="81"/>
        <v>1.0589599999999999E-2</v>
      </c>
      <c r="W271">
        <f t="shared" si="82"/>
        <v>1.3065200000000001E-2</v>
      </c>
      <c r="Y271">
        <f t="shared" si="83"/>
        <v>2.1278399999999999E-2</v>
      </c>
      <c r="AA271">
        <f t="shared" si="84"/>
        <v>2.2322999999999996E-2</v>
      </c>
      <c r="BD271">
        <f t="shared" si="85"/>
        <v>0</v>
      </c>
      <c r="BF271">
        <f t="shared" si="86"/>
        <v>7.6516000000000006E-3</v>
      </c>
      <c r="BH271">
        <f t="shared" si="87"/>
        <v>9.2720000000000007E-3</v>
      </c>
      <c r="BJ271">
        <f t="shared" si="88"/>
        <v>1.3154200000000001E-2</v>
      </c>
      <c r="BL271">
        <f t="shared" si="89"/>
        <v>1.4102399999999999E-2</v>
      </c>
      <c r="BN271">
        <f t="shared" si="90"/>
        <v>1.4007E-2</v>
      </c>
      <c r="BP271">
        <f t="shared" si="91"/>
        <v>0</v>
      </c>
      <c r="BR271">
        <f t="shared" si="92"/>
        <v>0</v>
      </c>
      <c r="BT271">
        <f t="shared" si="93"/>
        <v>0</v>
      </c>
      <c r="BV271">
        <f t="shared" si="94"/>
        <v>0</v>
      </c>
    </row>
    <row r="272" spans="1:74" x14ac:dyDescent="0.3">
      <c r="A272">
        <v>265</v>
      </c>
      <c r="B272">
        <v>1681</v>
      </c>
      <c r="C272" t="s">
        <v>173</v>
      </c>
      <c r="D272">
        <v>7.5999999999999998E-2</v>
      </c>
      <c r="F272">
        <v>0.33900000000000002</v>
      </c>
      <c r="H272">
        <v>0.496</v>
      </c>
      <c r="J272">
        <v>0.114</v>
      </c>
      <c r="L272">
        <v>0.11899999999999999</v>
      </c>
      <c r="N272">
        <v>0.17399999999999999</v>
      </c>
      <c r="Q272">
        <f t="shared" si="79"/>
        <v>6.4980000000000003E-3</v>
      </c>
      <c r="S272">
        <f t="shared" si="80"/>
        <v>2.9662500000000001E-2</v>
      </c>
      <c r="U272">
        <f t="shared" si="81"/>
        <v>4.3052799999999995E-2</v>
      </c>
      <c r="W272">
        <f t="shared" si="82"/>
        <v>8.3676000000000011E-3</v>
      </c>
      <c r="Y272">
        <f t="shared" si="83"/>
        <v>1.2173699999999999E-2</v>
      </c>
      <c r="AA272">
        <f t="shared" si="84"/>
        <v>1.8496199999999997E-2</v>
      </c>
      <c r="BD272">
        <f t="shared" si="85"/>
        <v>5.7456E-3</v>
      </c>
      <c r="BF272">
        <f t="shared" si="86"/>
        <v>3.5052600000000003E-2</v>
      </c>
      <c r="BH272">
        <f t="shared" si="87"/>
        <v>3.7696E-2</v>
      </c>
      <c r="BJ272">
        <f t="shared" si="88"/>
        <v>8.4246000000000008E-3</v>
      </c>
      <c r="BL272">
        <f t="shared" si="89"/>
        <v>8.0681999999999993E-3</v>
      </c>
      <c r="BN272">
        <f t="shared" si="90"/>
        <v>1.1605800000000001E-2</v>
      </c>
      <c r="BP272">
        <f t="shared" si="91"/>
        <v>0</v>
      </c>
      <c r="BR272">
        <f t="shared" si="92"/>
        <v>0</v>
      </c>
      <c r="BT272">
        <f t="shared" si="93"/>
        <v>0</v>
      </c>
      <c r="BV272">
        <f t="shared" si="94"/>
        <v>0</v>
      </c>
    </row>
    <row r="273" spans="1:74" x14ac:dyDescent="0.3">
      <c r="A273">
        <v>266</v>
      </c>
      <c r="B273">
        <v>1822</v>
      </c>
      <c r="C273" t="s">
        <v>176</v>
      </c>
      <c r="F273">
        <v>0.4</v>
      </c>
      <c r="Q273">
        <f t="shared" si="79"/>
        <v>0</v>
      </c>
      <c r="S273">
        <f t="shared" si="80"/>
        <v>3.5000000000000003E-2</v>
      </c>
      <c r="U273">
        <f t="shared" si="81"/>
        <v>0</v>
      </c>
      <c r="W273">
        <f t="shared" si="82"/>
        <v>0</v>
      </c>
      <c r="Y273">
        <f t="shared" si="83"/>
        <v>0</v>
      </c>
      <c r="AA273">
        <f t="shared" si="84"/>
        <v>0</v>
      </c>
      <c r="BD273">
        <f t="shared" si="85"/>
        <v>0</v>
      </c>
      <c r="BF273">
        <f t="shared" si="86"/>
        <v>4.1360000000000008E-2</v>
      </c>
      <c r="BH273">
        <f t="shared" si="87"/>
        <v>0</v>
      </c>
      <c r="BJ273">
        <f t="shared" si="88"/>
        <v>0</v>
      </c>
      <c r="BL273">
        <f t="shared" si="89"/>
        <v>0</v>
      </c>
      <c r="BN273">
        <f t="shared" si="90"/>
        <v>0</v>
      </c>
      <c r="BP273">
        <f t="shared" si="91"/>
        <v>0</v>
      </c>
      <c r="BR273">
        <f t="shared" si="92"/>
        <v>0</v>
      </c>
      <c r="BT273">
        <f t="shared" si="93"/>
        <v>0</v>
      </c>
      <c r="BV273">
        <f t="shared" si="94"/>
        <v>0</v>
      </c>
    </row>
    <row r="274" spans="1:74" x14ac:dyDescent="0.3">
      <c r="A274">
        <v>267</v>
      </c>
      <c r="B274">
        <v>2469</v>
      </c>
      <c r="C274" t="s">
        <v>174</v>
      </c>
      <c r="F274">
        <v>2.5999999999999999E-2</v>
      </c>
      <c r="Q274">
        <f t="shared" si="79"/>
        <v>0</v>
      </c>
      <c r="S274">
        <f t="shared" si="80"/>
        <v>2.2750000000000001E-3</v>
      </c>
      <c r="U274">
        <f t="shared" si="81"/>
        <v>0</v>
      </c>
      <c r="W274">
        <f t="shared" si="82"/>
        <v>0</v>
      </c>
      <c r="Y274">
        <f t="shared" si="83"/>
        <v>0</v>
      </c>
      <c r="AA274">
        <f t="shared" si="84"/>
        <v>0</v>
      </c>
      <c r="BD274">
        <f t="shared" si="85"/>
        <v>0</v>
      </c>
      <c r="BF274">
        <f t="shared" si="86"/>
        <v>2.6884000000000001E-3</v>
      </c>
      <c r="BH274">
        <f t="shared" si="87"/>
        <v>0</v>
      </c>
      <c r="BJ274">
        <f t="shared" si="88"/>
        <v>0</v>
      </c>
      <c r="BL274">
        <f t="shared" si="89"/>
        <v>0</v>
      </c>
      <c r="BN274">
        <f t="shared" si="90"/>
        <v>0</v>
      </c>
      <c r="BP274">
        <f t="shared" si="91"/>
        <v>0</v>
      </c>
      <c r="BR274">
        <f t="shared" si="92"/>
        <v>0</v>
      </c>
      <c r="BT274">
        <f t="shared" si="93"/>
        <v>0</v>
      </c>
      <c r="BV274">
        <f t="shared" si="94"/>
        <v>0</v>
      </c>
    </row>
    <row r="275" spans="1:74" x14ac:dyDescent="0.3">
      <c r="A275">
        <v>268</v>
      </c>
      <c r="B275">
        <v>2297</v>
      </c>
      <c r="C275" t="s">
        <v>175</v>
      </c>
      <c r="D275">
        <v>142</v>
      </c>
      <c r="F275">
        <v>301</v>
      </c>
      <c r="H275">
        <v>194</v>
      </c>
      <c r="J275">
        <v>258</v>
      </c>
      <c r="L275">
        <v>290</v>
      </c>
      <c r="N275">
        <v>399</v>
      </c>
      <c r="Q275">
        <f t="shared" si="79"/>
        <v>12.141</v>
      </c>
      <c r="S275">
        <f t="shared" si="80"/>
        <v>26.337499999999999</v>
      </c>
      <c r="U275">
        <f t="shared" si="81"/>
        <v>16.839200000000002</v>
      </c>
      <c r="W275">
        <f t="shared" si="82"/>
        <v>18.937200000000001</v>
      </c>
      <c r="Y275">
        <f t="shared" si="83"/>
        <v>29.667000000000002</v>
      </c>
      <c r="AA275">
        <f t="shared" si="84"/>
        <v>42.413699999999999</v>
      </c>
      <c r="BD275">
        <f t="shared" si="85"/>
        <v>10.735199999999999</v>
      </c>
      <c r="BF275">
        <f t="shared" si="86"/>
        <v>31.1234</v>
      </c>
      <c r="BH275">
        <f t="shared" si="87"/>
        <v>14.744</v>
      </c>
      <c r="BJ275">
        <f t="shared" si="88"/>
        <v>19.066200000000002</v>
      </c>
      <c r="BL275">
        <f t="shared" si="89"/>
        <v>19.661999999999999</v>
      </c>
      <c r="BN275">
        <f t="shared" si="90"/>
        <v>26.613300000000002</v>
      </c>
      <c r="BP275">
        <f t="shared" si="91"/>
        <v>0</v>
      </c>
      <c r="BR275">
        <f t="shared" si="92"/>
        <v>0</v>
      </c>
      <c r="BT275">
        <f t="shared" si="93"/>
        <v>0</v>
      </c>
      <c r="BV275">
        <f t="shared" si="94"/>
        <v>0</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10" ma:contentTypeDescription="Create a new document." ma:contentTypeScope="" ma:versionID="fcad005566c1496b53793799185caa4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59e1b0c07e06d22b6abf462ceb69fcc"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 xsi:nil="true"/>
    <Ref_x0020_No xmlns="8f75adca-0fe3-4657-b07a-186b256b984e">831</Ref_x0020_No>
    <Reviewer xmlns="8f75adca-0fe3-4657-b07a-186b256b984e" xsi:nil="true"/>
    <Status xmlns="8f75adca-0fe3-4657-b07a-186b256b984e" xsi:nil="true"/>
  </documentManagement>
</p:properties>
</file>

<file path=customXml/itemProps1.xml><?xml version="1.0" encoding="utf-8"?>
<ds:datastoreItem xmlns:ds="http://schemas.openxmlformats.org/officeDocument/2006/customXml" ds:itemID="{38869A2F-5C90-4AA1-91AC-52C2F93C4182}"/>
</file>

<file path=customXml/itemProps2.xml><?xml version="1.0" encoding="utf-8"?>
<ds:datastoreItem xmlns:ds="http://schemas.openxmlformats.org/officeDocument/2006/customXml" ds:itemID="{FD259B46-84CA-4F62-BA89-A7A76BBB89DF}"/>
</file>

<file path=customXml/itemProps3.xml><?xml version="1.0" encoding="utf-8"?>
<ds:datastoreItem xmlns:ds="http://schemas.openxmlformats.org/officeDocument/2006/customXml" ds:itemID="{5C075D90-5BDA-434F-837D-173D34ECE949}"/>
</file>

<file path=customXml/itemProps4.xml><?xml version="1.0" encoding="utf-8"?>
<ds:datastoreItem xmlns:ds="http://schemas.openxmlformats.org/officeDocument/2006/customXml" ds:itemID="{5903F9FF-3341-4DCF-8F3B-97E2B82D57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PM Profile</vt:lpstr>
      <vt:lpstr>Reference</vt:lpstr>
      <vt:lpstr>PM Species</vt:lpstr>
      <vt:lpstr>Keyword</vt:lpstr>
      <vt:lpstr>Profiles</vt:lpstr>
      <vt:lpstr>Original</vt:lpstr>
    </vt:vector>
  </TitlesOfParts>
  <Company>US-EPA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Darrell Sonntag</dc:creator>
  <cp:lastModifiedBy>Ying Hsu</cp:lastModifiedBy>
  <dcterms:created xsi:type="dcterms:W3CDTF">2013-06-06T17:40:13Z</dcterms:created>
  <dcterms:modified xsi:type="dcterms:W3CDTF">2014-05-11T16:37:59Z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ies>
</file>