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9134D10-C357-4BA8-B0B8-7AD750E2CA0F}"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<sst xmlns="http://schemas.openxmlformats.org/spreadsheetml/2006/main" count="5159" uniqueCount="919">
  <si>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</si>
  <si>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</si>
  <si>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</si>
  <si>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</si>
  <si>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</si>
  <si>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</si>
  <si>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</si>
  <si>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</si>
  <si>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</si>
  <si>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</si>
  <si>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</si>
  <si>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</si>
  <si>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</si>
  <si>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</si>
  <si>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</si>
  <si>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</si>
  <si>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</si>
  <si>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</si>
  <si>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</si>
  <si>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</si>
  <si>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</si>
  <si>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</si>
  <si>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</si>
  <si>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</si>
  <si>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</si>
  <si>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</si>
  <si>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</si>
  <si>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</si>
  <si>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</si>
  <si>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</si>
  <si>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</si>
  <si>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</si>
  <si>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</si>
  <si>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</si>
  <si>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</si>
  <si>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</si>
  <si>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</si>
  <si>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</si>
  <si>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</si>
  <si>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</si>
  <si>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</si>
  <si>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</si>
  <si>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</si>
  <si>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</si>
  <si>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</si>
  <si>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</si>
  <si>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</si>
  <si>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</si>
  <si>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</si>
  <si>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</si>
  <si>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</si>
  <si>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</si>
  <si>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</si>
  <si>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</si>
  <si>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</si>
  <si>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</si>
  <si>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</si>
  <si>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</si>
  <si>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</si>
  <si>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</si>
  <si>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</si>
  <si>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</si>
  <si>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</si>
  <si>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</si>
  <si>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</si>
  <si>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</si>
  <si>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</si>
  <si>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</si>
  <si>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</si>
  <si>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</si>
  <si>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</si>
  <si>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</si>
  <si>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</si>
  <si>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</si>
  <si>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</si>
  <si>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</si>
  <si>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</si>
  <si>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</si>
  <si>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</si>
  <si>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</si>
  <si>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</si>
  <si>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</si>
  <si>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</si>
  <si>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</si>
  <si>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</si>
  <si>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</si>
  <si>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</si>
  <si>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</si>
  <si>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</si>
  <si>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</si>
  <si>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</si>
  <si>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</si>
  <si>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</si>
  <si>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</si>
  <si>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</si>
  <si>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</si>
  <si>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</si>
  <si>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</si>
  <si>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</si>
  <si>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</si>
  <si>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</si>
  <si>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</si>
  <si>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</si>
  <si>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</si>
  <si>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</si>
  <si>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</si>
  <si>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</si>
  <si>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</si>
  <si>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</si>
  <si>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</si>
  <si>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</si>
  <si>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</si>
  <si>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</si>
  <si>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</si>
  <si>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</si>
  <si>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</si>
  <si>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</si>
  <si>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</si>
  <si>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</si>
  <si>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</si>
  <si>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</si>
  <si>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</si>
  <si>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</si>
  <si>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</si>
  <si>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</si>
  <si>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</si>
  <si>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</si>
  <si>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</si>
  <si>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</si>
  <si>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</si>
  <si>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</si>
  <si>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</si>
  <si>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</si>
  <si>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</si>
  <si>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</si>
  <si>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</si>
  <si>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</si>
  <si>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</si>
  <si>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</si>
  <si>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</si>
  <si>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</si>
  <si>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</si>
  <si>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</si>
  <si>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</si>
  <si>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</si>
  <si>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</si>
  <si>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</si>
  <si>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</si>
  <si>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</si>
  <si>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</si>
  <si>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</si>
  <si>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</si>
  <si>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</si>
  <si>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</si>
  <si>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</si>
  <si>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</si>
  <si>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</si>
  <si>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</si>
  <si>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</si>
  <si>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</si>
  <si>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</si>
  <si>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</si>
  <si>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</si>
  <si>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</si>
  <si>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</si>
  <si>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</si>
  <si>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</si>
  <si>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</si>
  <si>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</si>
  <si>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</si>
  <si>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</si>
  <si>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</si>
  <si>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</si>
  <si>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</si>
  <si>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</si>
  <si>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</si>
  <si>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</si>
  <si>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</si>
  <si>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</si>
  <si>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</si>
  <si>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</si>
  <si>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</si>
  <si>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</si>
  <si>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</si>
  <si>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</si>
  <si>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</si>
  <si>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</si>
  <si>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</si>
  <si>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</si>
  <si>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</si>
  <si>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</si>
  <si>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</si>
  <si>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</si>
  <si>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</si>
  <si>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</si>
  <si>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</si>
  <si>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</si>
  <si>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</si>
  <si>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</si>
  <si>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</si>
  <si>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</si>
  <si>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</si>
  <si>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</si>
  <si>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</si>
  <si>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</si>
  <si>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</si>
  <si>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</si>
  <si>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</si>
  <si>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</si>
  <si>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</si>
  <si>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</si>
  <si>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</si>
  <si>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</si>
  <si>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</si>
  <si>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</si>
  <si>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</si>
  <si>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</si>
  <si>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</si>
  <si>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</si>
  <si>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</si>
  <si>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</si>
  <si>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</si>
  <si>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</si>
  <si>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</si>
  <si>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</si>
  <si>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</si>
  <si>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</si>
  <si>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</si>
  <si>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</si>
  <si>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</si>
  <si>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</si>
  <si>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</si>
  <si>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</si>
  <si>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</si>
  <si>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</si>
  <si>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</si>
  <si>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</si>
  <si>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</si>
  <si>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</si>
  <si>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</si>
  <si>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</si>
  <si>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</si>
  <si>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</si>
  <si>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</si>
  <si>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</si>
  <si>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</si>
  <si>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</si>
  <si>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</si>
  <si>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</si>
  <si>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</si>
  <si>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</si>
  <si>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</si>
  <si>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</si>
  <si>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</si>
  <si>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</si>
  <si>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</si>
  <si>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</si>
  <si>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</si>
  <si>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</si>
  <si>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</si>
  <si>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</si>
  <si>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</si>
  <si>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</si>
  <si>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</si>
  <si>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</si>
  <si>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</si>
  <si>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</si>
  <si>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</si>
  <si>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</si>
  <si>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</si>
  <si>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</si>
  <si>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</si>
  <si>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</si>
  <si>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</si>
  <si>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</si>
  <si>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</si>
  <si>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</si>
  <si>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</si>
  <si>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</si>
  <si>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</si>
  <si>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</si>
  <si>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</si>
  <si>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</si>
  <si>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</si>
  <si>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</si>
  <si>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</si>
  <si>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</si>
  <si>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</si>
  <si>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</si>
  <si>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</si>
  <si>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</si>
  <si>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</si>
  <si>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</si>
  <si>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</si>
  <si>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</si>
  <si>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</si>
  <si>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</si>
  <si>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</si>
  <si>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</si>
  <si>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</si>
  <si>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</si>
  <si>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</si>
  <si>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</si>
  <si>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</si>
  <si>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</si>
  <si>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</si>
  <si>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</si>
  <si>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</si>
  <si>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</si>
  <si>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</si>
  <si>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</si>
  <si>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</si>
  <si>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</si>
  <si>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</si>
  <si>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</si>
  <si>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</si>
  <si>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</si>
  <si>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</si>
  <si>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</si>
  <si>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</si>
  <si>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</si>
  <si>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</si>
  <si>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</si>
  <si>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</si>
  <si>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</si>
  <si>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</si>
  <si>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</si>
  <si>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</si>
  <si>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</si>
  <si>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</si>
  <si>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</si>
  <si>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</si>
  <si>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</si>
  <si>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</si>
  <si>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</si>
  <si>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</si>
  <si>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</si>
  <si>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</si>
  <si>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</si>
  <si>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</si>
  <si>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</si>
  <si>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</si>
  <si>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</si>
  <si>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</si>
  <si>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</si>
  <si>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</si>
  <si>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</si>
  <si>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</si>
  <si>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</si>
  <si>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</si>
  <si>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</si>
  <si>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</si>
  <si>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</si>
  <si>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</si>
  <si>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</si>
  <si>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</si>
  <si>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</si>
  <si>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</si>
  <si>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</si>
  <si>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</si>
  <si>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</si>
  <si>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</si>
  <si>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</si>
  <si>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</si>
  <si>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</si>
  <si>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</si>
  <si>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</si>
  <si>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</si>
  <si>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</si>
  <si>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</si>
  <si>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</si>
  <si>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</si>
  <si>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</si>
  <si>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</si>
  <si>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</si>
  <si>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</si>
  <si>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</si>
  <si>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</si>
  <si>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</si>
  <si>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</si>
  <si>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</si>
  <si>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</si>
  <si>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</si>
  <si>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</si>
  <si>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</si>
  <si>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</si>
  <si>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</si>
  <si>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</si>
  <si>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</si>
  <si>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</si>
  <si>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</si>
  <si>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</si>
  <si>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</si>
  <si>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</si>
  <si>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</si>
  <si>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</si>
  <si>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</si>
  <si>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</si>
  <si>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</si>
  <si>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</si>
  <si>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</si>
  <si>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</si>
  <si>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</si>
  <si>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</si>
  <si>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</si>
  <si>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</si>
  <si>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</si>
  <si>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</si>
  <si>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</si>
  <si>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</si>
  <si>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</si>
  <si>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</si>
  <si>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</si>
  <si>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</si>
  <si>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</si>
  <si>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</si>
  <si>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</si>
  <si>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</si>
  <si>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</si>
  <si>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</si>
  <si>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</si>
  <si>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</si>
  <si>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</si>
  <si>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</si>
  <si>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</si>
  <si>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</si>
  <si>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</si>
  <si>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</si>
  <si>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</si>
  <si>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</si>
  <si>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</si>
  <si>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</si>
  <si>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</si>
  <si>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</si>
  <si>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</si>
  <si>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</si>
  <si>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</si>
  <si>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</si>
  <si>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</si>
  <si>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</si>
  <si>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</si>
  <si>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</si>
  <si>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</si>
  <si>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</si>
  <si>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</si>
  <si>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</si>
  <si>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</si>
  <si>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</si>
  <si>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</si>
  <si>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</si>
  <si>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</si>
  <si>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</si>
  <si>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</si>
  <si>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</si>
  <si>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</si>
  <si>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</si>
  <si>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</si>
  <si>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</si>
  <si>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</si>
  <si>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</si>
  <si>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</si>
  <si>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</si>
  <si>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</si>
  <si>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</si>
  <si>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</si>
  <si>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</si>
  <si>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</si>
  <si>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</si>
  <si>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</si>
  <si>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</si>
  <si>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</si>
  <si>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</si>
  <si>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</si>
  <si>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</si>
  <si>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</si>
  <si>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</si>
  <si>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</si>
  <si>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</si>
  <si>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</si>
  <si>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</si>
  <si>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</si>
  <si>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</si>
  <si>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</si>
  <si>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</si>
  <si>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</si>
  <si>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</si>
  <si>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</si>
  <si>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</si>
  <si>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</si>
  <si>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</si>
  <si>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</si>
  <si>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</si>
  <si>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</si>
  <si>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</si>
  <si>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</si>
  <si>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</si>
  <si>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</si>
  <si>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</si>
  <si>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</si>
  <si>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</si>
  <si>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</si>
  <si>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</si>
  <si>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</si>
  <si>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</si>
  <si>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</si>
  <si>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</si>
  <si>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</si>
  <si>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</si>
  <si>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</si>
  <si>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</si>
  <si>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</si>
  <si>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</si>
  <si>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</si>
  <si>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</si>
  <si>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</si>
  <si>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</si>
  <si>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</si>
  <si>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</si>
  <si>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</si>
  <si>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</si>
  <si>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</si>
  <si>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</si>
  <si>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</si>
  <si>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</si>
  <si>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</si>
  <si>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</si>
  <si>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</si>
  <si>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</si>
  <si>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</si>
  <si>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</si>
  <si>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</si>
  <si>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</si>
  <si>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</si>
  <si>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</si>
  <si>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</si>
  <si>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</si>
  <si>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</si>
  <si>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</si>
  <si>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</si>
  <si>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</si>
  <si>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</si>
  <si>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</si>
  <si>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</si>
  <si>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</si>
  <si>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</si>
  <si>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</si>
  <si>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</si>
  <si>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</si>
  <si>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</si>
  <si>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</si>
  <si>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</si>
  <si>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</si>
  <si>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</si>
  <si>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</si>
  <si>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</si>
  <si>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</si>
  <si>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</si>
  <si>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</si>
  <si>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</si>
  <si>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</si>
  <si>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</si>
  <si>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</si>
  <si>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</si>
  <si>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</si>
  <si>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</si>
  <si>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</si>
  <si>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</si>
  <si>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</si>
  <si>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</si>
  <si>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</si>
  <si>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</si>
  <si>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</si>
  <si>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</si>
  <si>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</si>
  <si>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</si>
  <si>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</si>
  <si>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</si>
  <si>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</si>
  <si>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</si>
  <si>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</si>
  <si>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</si>
  <si>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</si>
  <si>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</si>
  <si>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</si>
  <si>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</si>
  <si>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</si>
  <si>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</si>
  <si>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</si>
  <si>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</si>
  <si>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</si>
  <si>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</si>
  <si>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</si>
  <si>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</si>
  <si>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</si>
  <si>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</si>
  <si>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</si>
  <si>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</si>
  <si>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</si>
  <si>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</si>
  <si>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</si>
  <si>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</si>
  <si>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</si>
  <si>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</si>
  <si>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</si>
  <si>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</si>
  <si>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</si>
  <si>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</si>
  <si>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</si>
  <si>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</si>
  <si>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</si>
  <si>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</si>
  <si>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</si>
  <si>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</si>
  <si>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</si>
  <si>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</si>
  <si>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</si>
  <si>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</si>
  <si>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</si>
  <si>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</si>
  <si>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</si>
  <si>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</si>
  <si>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</si>
  <si>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</si>
  <si>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</si>
  <si>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</si>
  <si>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</si>
  <si>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</si>
  <si>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</si>
  <si>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</si>
  <si>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</si>
  <si>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</si>
  <si>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</si>
  <si>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</si>
  <si>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</si>
  <si>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</si>
  <si>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</si>
  <si>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</si>
  <si>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</si>
  <si>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</si>
  <si>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</si>
  <si>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</si>
  <si>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</si>
  <si>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</si>
  <si>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</si>
  <si>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</si>
  <si>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</si>
  <si>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</si>
  <si>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</si>
  <si>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</si>
  <si>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</si>
  <si>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</si>
  <si>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</si>
  <si>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</si>
  <si>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</si>
  <si>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</si>
  <si>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</si>
  <si>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</si>
  <si>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</si>
  <si>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</si>
  <si>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</si>
  <si>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</si>
  <si>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</si>
  <si>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</si>
  <si>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</si>
  <si>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</si>
  <si>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</si>
  <si>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</si>
  <si>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</si>
  <si>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</si>
  <si>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</si>
  <si>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</si>
  <si>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</si>
  <si>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</si>
  <si>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</si>
  <si>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</si>
  <si>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</si>
  <si>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</si>
  <si>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</si>
  <si>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</si>
  <si>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</si>
  <si>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</si>
  <si>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</si>
  <si>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</si>
  <si>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</si>
  <si>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</si>
  <si>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</si>
  <si>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</si>
  <si>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</si>
  <si>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</si>
  <si>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</si>
  <si>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</si>
  <si>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</si>
  <si>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</si>
  <si>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</si>
  <si>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</si>
  <si>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</si>
  <si>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</si>
  <si>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</si>
  <si>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</si>
  <si>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</si>
  <si>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</si>
  <si>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</si>
  <si>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</si>
  <si>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</si>
  <si>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</si>
  <si>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</si>
  <si>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</si>
  <si>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</si>
  <si>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</si>
  <si>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</si>
  <si>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</si>
  <si>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</si>
  <si>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</si>
  <si>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</si>
  <si>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</si>
  <si>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</si>
  <si>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</si>
  <si>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</si>
  <si>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</si>
  <si>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</si>
  <si>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</si>
  <si>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</si>
  <si>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</si>
  <si>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</si>
  <si>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</si>
  <si>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</si>
  <si>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</si>
  <si>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</si>
  <si>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</si>
  <si>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</si>
  <si>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</si>
  <si>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</si>
  <si>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</si>
  <si>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</si>
  <si>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</si>
  <si>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</si>
  <si>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</si>
  <si>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</si>
  <si>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</si>
  <si>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</si>
  <si>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</si>
  <si>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</si>
  <si>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</si>
  <si>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</si>
  <si>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</si>
  <si>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</si>
  <si>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</si>
  <si>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</si>
  <si>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</si>
  <si>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</si>
  <si>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</si>
  <si>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</si>
  <si>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</si>
  <si>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</si>
  <si>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</si>
  <si>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</si>
  <si>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</si>
  <si>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</si>
  <si>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</si>
  <si>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</si>
  <si>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</si>
  <si>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</si>
  <si>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</si>
  <si>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</si>
  <si>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</si>
  <si>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</si>
  <si>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</si>
  <si>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</si>
  <si>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</si>
  <si>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</si>
  <si>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</si>
  <si>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</si>
  <si>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</si>
  <si>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</si>
  <si>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</si>
  <si>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</si>
  <si>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</si>
  <si>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</si>
  <si>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</si>
  <si>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</si>
  <si>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</si>
  <si>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</si>
  <si>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</si>
  <si>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</si>
  <si>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</si>
  <si>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</si>
  <si>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</si>
  <si>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</si>
  <si>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</si>
  <si>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</si>
  <si>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</si>
  <si>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</si>
  <si>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</si>
  <si>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</si>
  <si>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</si>
  <si>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</si>
  <si>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</si>
  <si>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</si>
  <si>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</si>
  <si>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</si>
  <si>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</si>
  <si>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</si>
  <si>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</si>
  <si>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</si>
  <si>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</si>
  <si>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</si>
  <si>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</si>
  <si>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</si>
  <si>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</si>
  <si>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</si>
  <si>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</si>
  <si>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</si>
  <si>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</si>
  <si>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</si>
  <si>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</si>
  <si>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</si>
  <si>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</si>
  <si>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</si>
  <si>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</si>
  <si>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</si>
  <si>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</si>
  <si>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</si>
  <si>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</si>
  <si>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</si>
  <si>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</si>
  <si>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</si>
  <si>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</si>
  <si>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</si>
  <si>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</si>
  <si>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</si>
  <si>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</si>
  <si>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</si>
  <si>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</si>
  <si>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</si>
  <si>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</si>
  <si>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</si>
  <si>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</si>
  <si>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</si>
  <si>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</si>
  <si>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</si>
  <si>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</si>
  <si>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</si>
  <si>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</si>
  <si>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</si>
  <si>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</si>
  <si>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</si>
  <si>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</si>
  <si>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</si>
  <si>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</si>
  <si>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</si>
  <si>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</si>
  <si>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</si>
  <si>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</si>
  <si>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</si>
  <si>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</si>
  <si>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</si>
  <si>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</si>
  <si>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</si>
  <si>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</si>
  <si>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</si>
  <si>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</si>
  <si>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</si>
  <si>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</si>
  <si>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</si>
  <si>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</si>
  <si>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</si>
  <si>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</si>
  <si>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</si>
  <si>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</si>
  <si>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</si>
  <si>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</si>
  <si>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</si>
  <si>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</si>
  <si>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</si>
  <si>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</si>
  <si>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</si>
  <si>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</si>
  <si>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</si>
  <si>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</si>
  <si>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</si>
  <si>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</si>
  <si>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</si>
  <si>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</si>
  <si>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</si>
  <si>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</si>
  <si>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</si>
  <si>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</si>
  <si>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Gathering and Boosting Station</t>
  </si>
  <si>
    <t>Southwest Greer Lake CPF-2</t>
  </si>
  <si>
    <t>Bee Branch</t>
  </si>
  <si>
    <t>AR</t>
  </si>
  <si>
    <t>Van Buren</t>
  </si>
  <si>
    <t>448 Miller Lane</t>
  </si>
  <si>
    <t>ND</t>
  </si>
  <si>
    <t>N/A</t>
  </si>
  <si>
    <t>Phase 1 24 Mil  1A072-04</t>
  </si>
  <si>
    <t>Calculated/Modeled</t>
  </si>
  <si>
    <t>GRI-GLYCalc 4.0</t>
  </si>
  <si>
    <t>H-1</t>
  </si>
  <si>
    <t>Large Dehydrator Standards</t>
  </si>
  <si>
    <t>Below HAP's emissions standards.</t>
  </si>
  <si>
    <t>Recycle</t>
  </si>
  <si>
    <t>Saturated</t>
  </si>
  <si>
    <t>Pneumatic</t>
  </si>
  <si>
    <t>Phase 2 24 Mil  1A072-10</t>
  </si>
  <si>
    <t>H-2</t>
  </si>
  <si>
    <t>G&amp;B</t>
  </si>
  <si>
    <t>Table 2-4 from the EPA's Protocol for Equipment Leak Emission Estimates</t>
  </si>
  <si>
    <t>Tank-1</t>
  </si>
  <si>
    <t>Daily</t>
  </si>
  <si>
    <t>Grid</t>
  </si>
  <si>
    <t>1st stage suction scrubber</t>
  </si>
  <si>
    <t>2nd stage suction scrubber</t>
  </si>
  <si>
    <t>3rd stage suction scrubber</t>
  </si>
  <si>
    <t>Coalescer drain pot</t>
  </si>
  <si>
    <t>Final Scrubber</t>
  </si>
  <si>
    <t>Glycol Contactor</t>
  </si>
  <si>
    <t>ESD's</t>
  </si>
  <si>
    <t>OGI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</si>
</sst>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igEgVXsDH3nNhYIBO5TvIAXX/PfG64Z1p3CQmjUqyj1maGYJP9YGS4stx0wVFNzw6VLkTMTiak4Njv/MBPIBLA==" saltValue="kXlXXbpgMitnobzxezgvr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CA22" sqref="CA22"/>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Southwest Greer Lake CPF-2</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23344</v>
      </c>
      <c r="C11" s="256" t="s">
        <v>886</v>
      </c>
      <c r="D11" s="255" t="s">
        <v>80</v>
      </c>
      <c r="E11" s="257" t="s">
        <v>813</v>
      </c>
      <c r="F11" s="255" t="s">
        <v>906</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896</v>
      </c>
      <c r="AI11" s="255" t="s">
        <v>907</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1775</v>
      </c>
    </row>
    <row r="12" spans="2:90" s="10" customFormat="1" ht="43.2" x14ac:dyDescent="0.3">
      <c r="B12" s="255">
        <v>2446</v>
      </c>
      <c r="C12" s="256" t="s">
        <v>886</v>
      </c>
      <c r="D12" s="255" t="s">
        <v>80</v>
      </c>
      <c r="E12" s="257" t="s">
        <v>813</v>
      </c>
      <c r="F12" s="255" t="s">
        <v>906</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896</v>
      </c>
      <c r="AI12" s="255" t="s">
        <v>907</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883</v>
      </c>
      <c r="BU12" s="255" t="s">
        <v>883</v>
      </c>
      <c r="BV12" s="255"/>
      <c r="BW12" s="255">
        <v>1775</v>
      </c>
    </row>
    <row r="13" spans="2:90" s="10" customFormat="1" x14ac:dyDescent="0.3">
      <c r="B13" s="255"/>
      <c r="C13" s="256"/>
      <c r="D13" s="255" t="s">
        <v>80</v>
      </c>
      <c r="E13" s="119"/>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c r="AI13" s="255"/>
      <c r="AJ13" s="259"/>
      <c r="AK13" s="260"/>
      <c r="AL13" s="260"/>
      <c r="AM13" s="260"/>
      <c r="AN13" s="261"/>
      <c r="AO13" s="260"/>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row>
    <row r="14" spans="2:90" s="10" customFormat="1" x14ac:dyDescent="0.3">
      <c r="B14" s="255"/>
      <c r="C14" s="256"/>
      <c r="D14" s="255"/>
      <c r="E14" s="119"/>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c r="AI14" s="255"/>
      <c r="AJ14" s="259"/>
      <c r="AK14" s="260"/>
      <c r="AL14" s="260"/>
      <c r="AM14" s="260"/>
      <c r="AN14" s="261"/>
      <c r="AO14" s="260"/>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0qV82KJYpgEl3tNXAWhvKqm8HNmHG6+cJGiTaI6cVsKo1zCHp85w2JmNYIPDZ0S1iwqueGEOwpZzVJUCts6ccA==" saltValue="sDqtxhR09svz3stEE6NKI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Southwest Greer Lake CPF-2</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czAJYDCy71OEj4XzQStXaf/ixd7itbAq0sUOp+ckgvGGY8F8gZRJRjpWVTraA7za1EH0gTDgbi0qk0kDVJs8LQ==" saltValue="4UtcaP2sjOK09+xxxszRb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Southwest Greer Lake CPF-2</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bUo9/fRiBIsxsxrViSRRsneejnfN6AkHkWkGQ5P8NnApSAe6LxofrcQRKbCyz7+73QjlwdIe+JI5QOINSsayDQ==" saltValue="9gbBc3vcx5QMiJ7HE6S4v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Southwest Greer Lake CPF-2</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PGIKikzLcUuIuaJ7hg3o31apL6LRinrfBom8XIln5Q4q1D7NlJHHgf+ejIffYKTCcPUni5jinolQZBbzMpxLtw==" saltValue="BEiHRvtuhQXhJX78/B/6F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3" workbookViewId="0">
      <selection activeCell="F21" sqref="F21:G21"/>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Southwest Greer Lake CPF-2</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14</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3</v>
      </c>
      <c r="D16" s="294" t="s">
        <v>883</v>
      </c>
      <c r="E16" s="36"/>
      <c r="F16" s="36"/>
      <c r="G16" s="36"/>
      <c r="H16" s="36"/>
      <c r="I16" s="36"/>
    </row>
    <row r="17" spans="2:9" ht="28.8" x14ac:dyDescent="0.3">
      <c r="B17" s="293" t="s">
        <v>692</v>
      </c>
      <c r="C17" s="294">
        <v>3</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6</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2</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911</v>
      </c>
      <c r="C49" s="131"/>
      <c r="D49" s="131"/>
      <c r="E49" s="131"/>
      <c r="F49" s="131">
        <v>1443</v>
      </c>
      <c r="G49" s="131">
        <v>30</v>
      </c>
      <c r="H49" s="36"/>
      <c r="I49" s="36"/>
    </row>
    <row r="50" spans="2:9" x14ac:dyDescent="0.3">
      <c r="B50" s="131" t="s">
        <v>911</v>
      </c>
      <c r="C50" s="131"/>
      <c r="D50" s="131"/>
      <c r="E50" s="131"/>
      <c r="F50" s="131">
        <v>1443</v>
      </c>
      <c r="G50" s="131">
        <v>30</v>
      </c>
      <c r="H50" s="36"/>
      <c r="I50" s="36"/>
    </row>
    <row r="51" spans="2:9" x14ac:dyDescent="0.3">
      <c r="B51" s="131" t="s">
        <v>912</v>
      </c>
      <c r="C51" s="131"/>
      <c r="D51" s="131"/>
      <c r="E51" s="131"/>
      <c r="F51" s="131">
        <v>2078</v>
      </c>
      <c r="G51" s="131">
        <v>30</v>
      </c>
      <c r="H51" s="36"/>
      <c r="I51" s="36"/>
    </row>
    <row r="52" spans="2:9" x14ac:dyDescent="0.3">
      <c r="B52" s="131" t="s">
        <v>912</v>
      </c>
      <c r="C52" s="131"/>
      <c r="D52" s="131"/>
      <c r="E52" s="131"/>
      <c r="F52" s="131">
        <v>3247</v>
      </c>
      <c r="G52" s="131">
        <v>30</v>
      </c>
      <c r="H52" s="36"/>
      <c r="I52" s="36"/>
    </row>
    <row r="53" spans="2:9" x14ac:dyDescent="0.3">
      <c r="B53" s="131" t="s">
        <v>913</v>
      </c>
      <c r="C53" s="131"/>
      <c r="D53" s="131"/>
      <c r="E53" s="131"/>
      <c r="F53" s="131">
        <v>3247</v>
      </c>
      <c r="G53" s="131">
        <v>30</v>
      </c>
      <c r="H53" s="36"/>
      <c r="I53" s="36"/>
    </row>
    <row r="54" spans="2:9" x14ac:dyDescent="0.3">
      <c r="B54" s="131" t="s">
        <v>913</v>
      </c>
      <c r="C54" s="131"/>
      <c r="D54" s="131"/>
      <c r="E54" s="131"/>
      <c r="F54" s="131">
        <v>4676</v>
      </c>
      <c r="G54" s="131">
        <v>30</v>
      </c>
      <c r="H54" s="36"/>
      <c r="I54" s="36"/>
    </row>
    <row r="55" spans="2:9" x14ac:dyDescent="0.3">
      <c r="B55" s="131" t="s">
        <v>914</v>
      </c>
      <c r="C55" s="131"/>
      <c r="D55" s="131"/>
      <c r="E55" s="131"/>
      <c r="F55" s="131">
        <v>11506</v>
      </c>
      <c r="G55" s="131">
        <v>30</v>
      </c>
      <c r="H55" s="36"/>
      <c r="I55" s="36"/>
    </row>
    <row r="56" spans="2:9" x14ac:dyDescent="0.3">
      <c r="B56" s="131" t="s">
        <v>915</v>
      </c>
      <c r="C56" s="131"/>
      <c r="D56" s="131"/>
      <c r="E56" s="131"/>
      <c r="F56" s="131">
        <v>1060</v>
      </c>
      <c r="G56" s="131">
        <v>30</v>
      </c>
      <c r="H56" s="36"/>
      <c r="I56" s="36"/>
    </row>
    <row r="57" spans="2:9" x14ac:dyDescent="0.3">
      <c r="B57" s="131" t="s">
        <v>916</v>
      </c>
      <c r="C57" s="131"/>
      <c r="D57" s="131"/>
      <c r="E57" s="131"/>
      <c r="F57" s="131">
        <v>1443</v>
      </c>
      <c r="G57" s="131">
        <v>30</v>
      </c>
      <c r="H57" s="36"/>
      <c r="I57" s="36"/>
    </row>
    <row r="58" spans="2:9" x14ac:dyDescent="0.3">
      <c r="B58" s="131" t="s">
        <v>916</v>
      </c>
      <c r="C58" s="131"/>
      <c r="D58" s="131"/>
      <c r="E58" s="131"/>
      <c r="F58" s="131">
        <v>1443</v>
      </c>
      <c r="G58" s="131">
        <v>30</v>
      </c>
      <c r="H58" s="36"/>
      <c r="I58" s="36"/>
    </row>
    <row r="59" spans="2:9" x14ac:dyDescent="0.3">
      <c r="B59" s="131" t="s">
        <v>917</v>
      </c>
      <c r="C59" s="131"/>
      <c r="D59" s="131"/>
      <c r="E59" s="131"/>
      <c r="F59" s="131">
        <v>0</v>
      </c>
      <c r="G59" s="131">
        <v>30</v>
      </c>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V0I2ISJWbU6zFrxBMndg12xdiizgE26KGbs2ZnXVl6X64Mnpt5AA4IM8nonhdCRPLF7/8LZdFYGmeQPJtpSm+Q==" saltValue="EYGfKHdwWv34/zBqns887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E39" sqref="E39"/>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Southwest Greer Lake CPF-2</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882</v>
      </c>
      <c r="D9" s="36"/>
      <c r="E9" s="36"/>
      <c r="F9" s="36"/>
      <c r="G9" s="36"/>
      <c r="H9" s="36"/>
      <c r="I9" s="36"/>
    </row>
    <row r="10" spans="2:9" ht="46.5" customHeight="1" x14ac:dyDescent="0.3">
      <c r="B10" s="299" t="s">
        <v>745</v>
      </c>
      <c r="C10" s="290" t="s">
        <v>883</v>
      </c>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t="s">
        <v>883</v>
      </c>
      <c r="D12" s="36"/>
      <c r="E12" s="36"/>
      <c r="F12" s="36"/>
      <c r="G12" s="36"/>
      <c r="H12" s="36"/>
      <c r="I12" s="36"/>
    </row>
    <row r="13" spans="2:9" ht="31.5" customHeight="1" x14ac:dyDescent="0.3">
      <c r="B13" s="299" t="s">
        <v>747</v>
      </c>
      <c r="C13" s="290" t="s">
        <v>883</v>
      </c>
      <c r="D13" s="36"/>
      <c r="E13" s="36"/>
      <c r="F13" s="36"/>
      <c r="G13" s="36"/>
      <c r="H13" s="36"/>
      <c r="I13" s="36"/>
    </row>
    <row r="14" spans="2:9" ht="31.5" customHeight="1" x14ac:dyDescent="0.3">
      <c r="B14" s="299" t="s">
        <v>748</v>
      </c>
      <c r="C14" s="290" t="s">
        <v>882</v>
      </c>
      <c r="D14" s="36"/>
      <c r="E14" s="36"/>
      <c r="F14" s="36"/>
      <c r="G14" s="36"/>
      <c r="H14" s="36"/>
      <c r="I14" s="36"/>
    </row>
    <row r="15" spans="2:9" ht="31.5" customHeight="1" x14ac:dyDescent="0.3">
      <c r="B15" s="299" t="s">
        <v>749</v>
      </c>
      <c r="C15" s="290" t="s">
        <v>883</v>
      </c>
      <c r="D15" s="36"/>
      <c r="E15" s="36"/>
      <c r="F15" s="36"/>
      <c r="G15" s="36"/>
      <c r="H15" s="36"/>
      <c r="I15" s="36"/>
    </row>
    <row r="16" spans="2:9" ht="31.5" customHeight="1" x14ac:dyDescent="0.3">
      <c r="B16" s="299" t="s">
        <v>750</v>
      </c>
      <c r="C16" s="290" t="s">
        <v>883</v>
      </c>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918</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802</v>
      </c>
      <c r="D21" s="131" t="s">
        <v>802</v>
      </c>
      <c r="E21" s="131" t="s">
        <v>802</v>
      </c>
      <c r="F21" s="131" t="s">
        <v>802</v>
      </c>
      <c r="G21" s="131" t="s">
        <v>802</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23</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Vp5clZ+jqYk6ajeI7FpnLT+xoUH09TVoWtOf+ILaNDwExKRfp0KbKJViOzOOSE4sJHTtFMdd0EKyBXH73kYLow==" saltValue="1+lAUmniitqxXWrP66p12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Mm+HU2+EvHzT6e5bz/i9k31nT19I/iEQr0z8VW7zDFv4Dv2CDx0X7EI5Hyg9bB+XQ7OcZCv0ffkvRxqcqGhtow==" saltValue="5zjhw6Rv2u9TY8lQd6uWD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PJDlOJdjRyfzXsf6dxrF9mCor3NTLYAot6hry/afhOblHTqxsGxy568CwKVWADRTef49pVk4gZCGiCTemIaPsA==" saltValue="cR3s4v4XEDXjNFygGJWG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4" workbookViewId="0">
      <selection activeCell="E50" sqref="E50"/>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888</v>
      </c>
    </row>
    <row r="22" spans="2:3" x14ac:dyDescent="0.3">
      <c r="B22" s="69" t="s">
        <v>309</v>
      </c>
      <c r="C22" s="70"/>
    </row>
    <row r="23" spans="2:3" x14ac:dyDescent="0.3">
      <c r="B23" s="69" t="s">
        <v>310</v>
      </c>
      <c r="C23" s="72" t="s">
        <v>887</v>
      </c>
    </row>
    <row r="24" spans="2:3" x14ac:dyDescent="0.3">
      <c r="B24" s="69" t="s">
        <v>311</v>
      </c>
      <c r="C24" s="72"/>
    </row>
    <row r="25" spans="2:3" x14ac:dyDescent="0.3">
      <c r="B25" s="69" t="s">
        <v>312</v>
      </c>
      <c r="C25" s="70" t="s">
        <v>892</v>
      </c>
    </row>
    <row r="26" spans="2:3" x14ac:dyDescent="0.3">
      <c r="B26" s="69" t="s">
        <v>313</v>
      </c>
      <c r="C26" s="70" t="s">
        <v>889</v>
      </c>
    </row>
    <row r="27" spans="2:3" x14ac:dyDescent="0.3">
      <c r="B27" s="69" t="s">
        <v>314</v>
      </c>
      <c r="C27" s="70" t="s">
        <v>890</v>
      </c>
    </row>
    <row r="28" spans="2:3" x14ac:dyDescent="0.3">
      <c r="B28" s="69" t="s">
        <v>315</v>
      </c>
      <c r="C28" s="70">
        <v>72013</v>
      </c>
    </row>
    <row r="29" spans="2:3" x14ac:dyDescent="0.3">
      <c r="B29" s="69" t="s">
        <v>316</v>
      </c>
      <c r="C29" s="70" t="s">
        <v>891</v>
      </c>
    </row>
    <row r="30" spans="2:3" x14ac:dyDescent="0.3">
      <c r="B30" s="69" t="s">
        <v>317</v>
      </c>
      <c r="C30" s="70">
        <v>35.477240000000002</v>
      </c>
    </row>
    <row r="31" spans="2:3" x14ac:dyDescent="0.3">
      <c r="B31" s="69" t="s">
        <v>318</v>
      </c>
      <c r="C31" s="70">
        <v>-92.360600000000005</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909</v>
      </c>
    </row>
    <row r="49" spans="2:3" ht="28.8" x14ac:dyDescent="0.3">
      <c r="B49" s="77" t="s">
        <v>323</v>
      </c>
      <c r="C49" s="70">
        <v>9.6</v>
      </c>
    </row>
    <row r="50" spans="2:3" ht="28.8" x14ac:dyDescent="0.3">
      <c r="B50" s="77" t="s">
        <v>324</v>
      </c>
      <c r="C50" s="70">
        <v>13</v>
      </c>
    </row>
    <row r="51" spans="2:3" x14ac:dyDescent="0.3">
      <c r="B51" s="78" t="s">
        <v>325</v>
      </c>
      <c r="C51" s="70">
        <v>12</v>
      </c>
    </row>
    <row r="52" spans="2:3" x14ac:dyDescent="0.3">
      <c r="B52" s="79" t="s">
        <v>326</v>
      </c>
      <c r="C52" s="80" t="s">
        <v>910</v>
      </c>
    </row>
    <row r="53" spans="2:3" x14ac:dyDescent="0.3">
      <c r="B53" s="73"/>
      <c r="C53" s="74"/>
    </row>
    <row r="54" spans="2:3" ht="72" x14ac:dyDescent="0.3">
      <c r="B54" s="81" t="s">
        <v>327</v>
      </c>
      <c r="C54" s="82">
        <v>3217525.5370961353</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883</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7hcgLytGRYoSCnlsmas8Madwh+ygmY03uiNh6XI/tBd3AbHaDUYidoSo7XQHyFi2RGBcslizhvHMI/SlpCQTXQ==" saltValue="dSx5OidmsLwnjdL0aMPhwA=="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61:C76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18DB8499-EC69-4E08-92AD-DB221CF67F81}">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10"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Southwest Greer Lake CPF-2</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44833</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2.1680000000000001</v>
      </c>
      <c r="D13" s="115"/>
    </row>
    <row r="14" spans="2:5" x14ac:dyDescent="0.3">
      <c r="B14" s="116" t="s">
        <v>378</v>
      </c>
      <c r="C14" s="115">
        <v>0.36199999999999999</v>
      </c>
      <c r="D14" s="115"/>
    </row>
    <row r="15" spans="2:5" x14ac:dyDescent="0.3">
      <c r="B15" s="116" t="s">
        <v>379</v>
      </c>
      <c r="C15" s="115">
        <v>1.974</v>
      </c>
      <c r="D15" s="115"/>
      <c r="E15" s="117"/>
    </row>
    <row r="16" spans="2:5" x14ac:dyDescent="0.3">
      <c r="B16" s="116" t="s">
        <v>380</v>
      </c>
      <c r="C16" s="115">
        <v>3.5000000000000003E-2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RvG/Pb+VVm1GRqp3Ba9uuSyNVP98mpQvzBT+VIG7+THV3GgdBnov2j02+IsWp8SGT6dzwu9PV4Y7Pw4bVKWFXw==" saltValue="W9rfi/znSs8MVO0W5v9IA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5">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type="decimal" allowBlank="1" showInputMessage="1" showErrorMessage="1" errorTitle="Percent" error="Input must be between 0 and 100." promptTitle="Percent" prompt="Enter &quot;20&quot; for 20%.  _x000a_Entering &quot;0.2&quot; will be interpreted as 0.2%." sqref="D13:D48 C13:C16"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17:C48" xr:uid="{CD88A22C-CD9D-4388-898C-15F91FBCBE24}"/>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Southwest Greer Lake CPF-2</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F9H/dXXa4WuroXFpP4uRdA5QVLl5lYyG380Ykbb2aV3ebjIIZOStOiv8ohVHxzUI6AyAUP0k2kW6FdiXDg2HUg==" saltValue="uEh+NpoKdpYb+bdGqCaGB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Southwest Greer Lake CPF-2</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rk3Nq8AuT0x/0RwNHk+Bk1R3KoEUrQoI3KsKs213sjdUtFZ9R3dp+9CpVa6yhDgjY5/znX0muUDzYAvqurMLsw==" saltValue="u5PeSngRuQmrfEbGL2D5I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5" sqref="H15"/>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Southwest Greer Lake CPF-2</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1</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908</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L+6M/F+Jrr29JPu+izBpVbxOmiUOMpCbhTlQdMop9rt2bY/3eSLcz8xv4ttRmlLQ0uwwLVW7NpKRJfaWO8Mkcg==" saltValue="F6bI2gpGw4yLbOFpPuB4R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I20" sqref="I20"/>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88671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1.664062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Southwest Greer Lake CPF-2</v>
      </c>
    </row>
    <row r="7" spans="2:101" x14ac:dyDescent="0.3">
      <c r="C7" s="10"/>
    </row>
    <row r="8" spans="2:101" ht="15.6" x14ac:dyDescent="0.3">
      <c r="B8" s="40" t="s">
        <v>468</v>
      </c>
      <c r="C8" s="10"/>
    </row>
    <row r="9" spans="2:101" x14ac:dyDescent="0.3">
      <c r="B9" s="198" t="s">
        <v>539</v>
      </c>
      <c r="C9" s="199">
        <v>2</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t="s">
        <v>80</v>
      </c>
      <c r="E14" s="214">
        <v>1.2568570084442883E-2</v>
      </c>
      <c r="F14" s="214">
        <v>2.537556540396404</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896</v>
      </c>
      <c r="AG14" s="154" t="s">
        <v>897</v>
      </c>
      <c r="AH14" s="154"/>
      <c r="AI14" s="154" t="s">
        <v>882</v>
      </c>
      <c r="AJ14" s="154" t="s">
        <v>898</v>
      </c>
      <c r="AK14" s="154" t="s">
        <v>883</v>
      </c>
      <c r="AL14" s="154"/>
      <c r="AM14" s="214">
        <v>4.0456770658077942E-3</v>
      </c>
      <c r="AN14" s="214">
        <v>0.14161667809023196</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899</v>
      </c>
      <c r="BQ14" s="154" t="s">
        <v>882</v>
      </c>
      <c r="BR14" s="154" t="s">
        <v>900</v>
      </c>
      <c r="BS14" s="154" t="s">
        <v>883</v>
      </c>
      <c r="BT14" s="154"/>
      <c r="BU14" s="154" t="s">
        <v>882</v>
      </c>
      <c r="BV14" s="154">
        <v>100</v>
      </c>
      <c r="BW14" s="154" t="s">
        <v>901</v>
      </c>
      <c r="BX14" s="154" t="s">
        <v>850</v>
      </c>
      <c r="BY14" s="154"/>
      <c r="BZ14" s="154">
        <v>8.33</v>
      </c>
      <c r="CA14" s="154" t="s">
        <v>851</v>
      </c>
      <c r="CB14" s="154"/>
      <c r="CC14" s="154" t="s">
        <v>894</v>
      </c>
      <c r="CD14" s="154" t="s">
        <v>894</v>
      </c>
      <c r="CE14" s="154"/>
      <c r="CF14" s="154">
        <v>0</v>
      </c>
      <c r="CG14" s="154">
        <v>43.49</v>
      </c>
      <c r="CH14" s="154">
        <v>0</v>
      </c>
      <c r="CI14" s="154">
        <v>95</v>
      </c>
      <c r="CJ14" s="154">
        <v>16667</v>
      </c>
      <c r="CK14" s="154">
        <v>1.39</v>
      </c>
      <c r="CL14" s="154">
        <v>2</v>
      </c>
      <c r="CM14" s="154">
        <v>95</v>
      </c>
      <c r="CN14" s="215">
        <v>2997</v>
      </c>
      <c r="CO14" s="215">
        <v>2997</v>
      </c>
      <c r="CP14" s="215">
        <v>8760</v>
      </c>
      <c r="CQ14" s="215" t="s">
        <v>894</v>
      </c>
      <c r="CR14" s="215">
        <v>91</v>
      </c>
      <c r="CS14" s="215">
        <v>1044</v>
      </c>
      <c r="CT14" s="215" t="s">
        <v>902</v>
      </c>
      <c r="CU14" s="215">
        <v>1.82</v>
      </c>
      <c r="CV14" s="215" t="s">
        <v>903</v>
      </c>
      <c r="CW14" s="215">
        <v>0</v>
      </c>
    </row>
    <row r="15" spans="2:101" s="10" customFormat="1" ht="28.8" x14ac:dyDescent="0.3">
      <c r="B15" s="213" t="s">
        <v>904</v>
      </c>
      <c r="C15" s="154" t="s">
        <v>857</v>
      </c>
      <c r="D15" s="154"/>
      <c r="E15" s="214">
        <v>1.2568570084442883E-2</v>
      </c>
      <c r="F15" s="214">
        <v>2.537556540396404</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896</v>
      </c>
      <c r="AG15" s="154" t="s">
        <v>897</v>
      </c>
      <c r="AH15" s="154"/>
      <c r="AI15" s="154" t="s">
        <v>882</v>
      </c>
      <c r="AJ15" s="154" t="s">
        <v>905</v>
      </c>
      <c r="AK15" s="154" t="s">
        <v>883</v>
      </c>
      <c r="AL15" s="154"/>
      <c r="AM15" s="214">
        <v>4.0456770658077942E-3</v>
      </c>
      <c r="AN15" s="214">
        <v>0.14161667809023196</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899</v>
      </c>
      <c r="BQ15" s="154" t="s">
        <v>882</v>
      </c>
      <c r="BR15" s="154" t="s">
        <v>900</v>
      </c>
      <c r="BS15" s="154" t="s">
        <v>883</v>
      </c>
      <c r="BT15" s="154"/>
      <c r="BU15" s="154" t="s">
        <v>882</v>
      </c>
      <c r="BV15" s="154">
        <v>100</v>
      </c>
      <c r="BW15" s="154" t="s">
        <v>901</v>
      </c>
      <c r="BX15" s="154" t="s">
        <v>850</v>
      </c>
      <c r="BY15" s="154"/>
      <c r="BZ15" s="154">
        <v>8.33</v>
      </c>
      <c r="CA15" s="154" t="s">
        <v>851</v>
      </c>
      <c r="CB15" s="154"/>
      <c r="CC15" s="154" t="s">
        <v>894</v>
      </c>
      <c r="CD15" s="154" t="s">
        <v>894</v>
      </c>
      <c r="CE15" s="154"/>
      <c r="CF15" s="154">
        <v>0</v>
      </c>
      <c r="CG15" s="154">
        <v>43.49</v>
      </c>
      <c r="CH15" s="154">
        <v>0</v>
      </c>
      <c r="CI15" s="154">
        <v>95</v>
      </c>
      <c r="CJ15" s="154">
        <v>16667</v>
      </c>
      <c r="CK15" s="154">
        <v>1.39</v>
      </c>
      <c r="CL15" s="154">
        <v>2</v>
      </c>
      <c r="CM15" s="154">
        <v>95</v>
      </c>
      <c r="CN15" s="215">
        <v>2997</v>
      </c>
      <c r="CO15" s="215">
        <v>2997</v>
      </c>
      <c r="CP15" s="215">
        <v>8760</v>
      </c>
      <c r="CQ15" s="215" t="s">
        <v>894</v>
      </c>
      <c r="CR15" s="215">
        <v>91</v>
      </c>
      <c r="CS15" s="215">
        <v>1044</v>
      </c>
      <c r="CT15" s="215" t="s">
        <v>902</v>
      </c>
      <c r="CU15" s="215">
        <v>1.82</v>
      </c>
      <c r="CV15" s="215" t="s">
        <v>903</v>
      </c>
      <c r="CW15" s="215">
        <v>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XFa0BXSOI1Y5nlae41FikcmPBd4tpyMTFiAwYJDDlRa1yL+uaH6I8hnTqY+Lr4bUEV/4bDRtE9EeYkLydUFqag==" saltValue="5HDCbBCPsOGar1XDcXHOp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Southwest Greer Lake CPF-2</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zTzuXdgCSBdvpVfyQrYaLBwLQ4NZjxHPuD9YkqLh/MSVpIZHT+ImKr9CUueBj0W883t4bRDSDQMXb5gyJS+zrg==" saltValue="WcHurt8cU3ATDcjQcKsnZ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31733A7F-675F-4335-BC01-71AF7A40327F}"/>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2EDBDFAE-E2F8-4751-94AB-A500F62FEE6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