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A64174DA-A9DB-4F33-BD46-7C08A4C4BB5B}"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<sst xmlns="http://schemas.openxmlformats.org/spreadsheetml/2006/main" count="5198" uniqueCount="920">
  <si>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</si>
  <si>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</si>
  <si>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</si>
  <si>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</si>
  <si>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</si>
  <si>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</si>
  <si>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</si>
  <si>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</si>
  <si>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</si>
  <si>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</si>
  <si>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</si>
  <si>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</si>
  <si>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</si>
  <si>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</si>
  <si>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</si>
  <si>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</si>
  <si>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</si>
  <si>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</si>
  <si>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</si>
  <si>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</si>
  <si>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</si>
  <si>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</si>
  <si>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</si>
  <si>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</si>
  <si>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</si>
  <si>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</si>
  <si>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</si>
  <si>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</si>
  <si>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</si>
  <si>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</si>
  <si>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</si>
  <si>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</si>
  <si>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</si>
  <si>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</si>
  <si>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</si>
  <si>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</si>
  <si>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</si>
  <si>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</si>
  <si>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</si>
  <si>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</si>
  <si>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</si>
  <si>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</si>
  <si>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</si>
  <si>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</si>
  <si>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</si>
  <si>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</si>
  <si>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</si>
  <si>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</si>
  <si>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</si>
  <si>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</si>
  <si>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</si>
  <si>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</si>
  <si>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</si>
  <si>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</si>
  <si>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</si>
  <si>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</si>
  <si>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</si>
  <si>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</si>
  <si>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</si>
  <si>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</si>
  <si>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</si>
  <si>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</si>
  <si>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</si>
  <si>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</si>
  <si>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</si>
  <si>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</si>
  <si>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</si>
  <si>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</si>
  <si>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</si>
  <si>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</si>
  <si>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</si>
  <si>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</si>
  <si>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</si>
  <si>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</si>
  <si>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</si>
  <si>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</si>
  <si>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</si>
  <si>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</si>
  <si>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</si>
  <si>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</si>
  <si>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</si>
  <si>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</si>
  <si>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</si>
  <si>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</si>
  <si>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</si>
  <si>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</si>
  <si>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</si>
  <si>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</si>
  <si>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</si>
  <si>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</si>
  <si>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</si>
  <si>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</si>
  <si>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</si>
  <si>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</si>
  <si>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</si>
  <si>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</si>
  <si>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</si>
  <si>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</si>
  <si>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</si>
  <si>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</si>
  <si>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</si>
  <si>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</si>
  <si>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</si>
  <si>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</si>
  <si>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</si>
  <si>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</si>
  <si>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</si>
  <si>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</si>
  <si>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</si>
  <si>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</si>
  <si>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</si>
  <si>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</si>
  <si>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</si>
  <si>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</si>
  <si>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</si>
  <si>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</si>
  <si>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</si>
  <si>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</si>
  <si>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</si>
  <si>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</si>
  <si>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</si>
  <si>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</si>
  <si>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</si>
  <si>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</si>
  <si>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</si>
  <si>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</si>
  <si>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</si>
  <si>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</si>
  <si>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</si>
  <si>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</si>
  <si>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</si>
  <si>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</si>
  <si>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</si>
  <si>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</si>
  <si>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</si>
  <si>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</si>
  <si>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</si>
  <si>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</si>
  <si>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</si>
  <si>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</si>
  <si>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</si>
  <si>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</si>
  <si>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</si>
  <si>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</si>
  <si>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</si>
  <si>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</si>
  <si>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</si>
  <si>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</si>
  <si>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</si>
  <si>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</si>
  <si>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</si>
  <si>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</si>
  <si>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</si>
  <si>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</si>
  <si>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</si>
  <si>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</si>
  <si>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</si>
  <si>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</si>
  <si>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</si>
  <si>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</si>
  <si>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</si>
  <si>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</si>
  <si>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</si>
  <si>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</si>
  <si>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</si>
  <si>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</si>
  <si>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</si>
  <si>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</si>
  <si>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</si>
  <si>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</si>
  <si>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</si>
  <si>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</si>
  <si>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</si>
  <si>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</si>
  <si>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</si>
  <si>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</si>
  <si>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</si>
  <si>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</si>
  <si>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</si>
  <si>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</si>
  <si>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</si>
  <si>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</si>
  <si>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</si>
  <si>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</si>
  <si>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</si>
  <si>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</si>
  <si>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</si>
  <si>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</si>
  <si>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</si>
  <si>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</si>
  <si>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</si>
  <si>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</si>
  <si>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</si>
  <si>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</si>
  <si>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</si>
  <si>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</si>
  <si>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</si>
  <si>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</si>
  <si>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</si>
  <si>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</si>
  <si>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</si>
  <si>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</si>
  <si>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</si>
  <si>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</si>
  <si>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</si>
  <si>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</si>
  <si>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</si>
  <si>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</si>
  <si>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</si>
  <si>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</si>
  <si>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</si>
  <si>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</si>
  <si>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</si>
  <si>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</si>
  <si>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</si>
  <si>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</si>
  <si>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</si>
  <si>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</si>
  <si>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</si>
  <si>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</si>
  <si>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</si>
  <si>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</si>
  <si>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</si>
  <si>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</si>
  <si>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</si>
  <si>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</si>
  <si>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</si>
  <si>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</si>
  <si>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</si>
  <si>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</si>
  <si>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</si>
  <si>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</si>
  <si>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</si>
  <si>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</si>
  <si>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</si>
  <si>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</si>
  <si>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</si>
  <si>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</si>
  <si>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</si>
  <si>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</si>
  <si>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</si>
  <si>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</si>
  <si>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</si>
  <si>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</si>
  <si>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</si>
  <si>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</si>
  <si>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</si>
  <si>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</si>
  <si>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</si>
  <si>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</si>
  <si>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</si>
  <si>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</si>
  <si>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</si>
  <si>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</si>
  <si>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</si>
  <si>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</si>
  <si>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</si>
  <si>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</si>
  <si>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</si>
  <si>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</si>
  <si>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</si>
  <si>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</si>
  <si>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</si>
  <si>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</si>
  <si>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</si>
  <si>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</si>
  <si>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</si>
  <si>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</si>
  <si>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</si>
  <si>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</si>
  <si>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</si>
  <si>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</si>
  <si>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</si>
  <si>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</si>
  <si>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</si>
  <si>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</si>
  <si>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</si>
  <si>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</si>
  <si>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</si>
  <si>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</si>
  <si>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</si>
  <si>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</si>
  <si>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</si>
  <si>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</si>
  <si>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</si>
  <si>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</si>
  <si>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</si>
  <si>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</si>
  <si>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</si>
  <si>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</si>
  <si>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</si>
  <si>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</si>
  <si>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</si>
  <si>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</si>
  <si>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</si>
  <si>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</si>
  <si>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</si>
  <si>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</si>
  <si>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</si>
  <si>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</si>
  <si>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</si>
  <si>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</si>
  <si>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</si>
  <si>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</si>
  <si>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</si>
  <si>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</si>
  <si>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</si>
  <si>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</si>
  <si>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</si>
  <si>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</si>
  <si>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</si>
  <si>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</si>
  <si>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</si>
  <si>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</si>
  <si>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</si>
  <si>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</si>
  <si>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</si>
  <si>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</si>
  <si>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</si>
  <si>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</si>
  <si>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</si>
  <si>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</si>
  <si>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</si>
  <si>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</si>
  <si>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</si>
  <si>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</si>
  <si>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</si>
  <si>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</si>
  <si>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</si>
  <si>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</si>
  <si>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</si>
  <si>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</si>
  <si>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</si>
  <si>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</si>
  <si>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</si>
  <si>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</si>
  <si>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</si>
  <si>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</si>
  <si>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</si>
  <si>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</si>
  <si>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</si>
  <si>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</si>
  <si>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</si>
  <si>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</si>
  <si>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</si>
  <si>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</si>
  <si>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</si>
  <si>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</si>
  <si>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</si>
  <si>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</si>
  <si>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</si>
  <si>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</si>
  <si>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</si>
  <si>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</si>
  <si>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</si>
  <si>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</si>
  <si>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</si>
  <si>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</si>
  <si>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</si>
  <si>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</si>
  <si>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</si>
  <si>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</si>
  <si>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</si>
  <si>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</si>
  <si>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</si>
  <si>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</si>
  <si>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</si>
  <si>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</si>
  <si>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</si>
  <si>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</si>
  <si>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</si>
  <si>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</si>
  <si>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</si>
  <si>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</si>
  <si>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</si>
  <si>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</si>
  <si>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</si>
  <si>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</si>
  <si>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</si>
  <si>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</si>
  <si>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</si>
  <si>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</si>
  <si>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</si>
  <si>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</si>
  <si>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</si>
  <si>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</si>
  <si>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</si>
  <si>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</si>
  <si>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</si>
  <si>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</si>
  <si>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</si>
  <si>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</si>
  <si>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</si>
  <si>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</si>
  <si>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</si>
  <si>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</si>
  <si>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</si>
  <si>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</si>
  <si>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</si>
  <si>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</si>
  <si>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</si>
  <si>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</si>
  <si>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</si>
  <si>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</si>
  <si>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</si>
  <si>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</si>
  <si>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</si>
  <si>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</si>
  <si>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</si>
  <si>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</si>
  <si>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</si>
  <si>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</si>
  <si>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</si>
  <si>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</si>
  <si>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</si>
  <si>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</si>
  <si>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</si>
  <si>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</si>
  <si>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</si>
  <si>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</si>
  <si>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</si>
  <si>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</si>
  <si>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</si>
  <si>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</si>
  <si>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</si>
  <si>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</si>
  <si>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</si>
  <si>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</si>
  <si>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</si>
  <si>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</si>
  <si>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</si>
  <si>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</si>
  <si>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</si>
  <si>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</si>
  <si>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</si>
  <si>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</si>
  <si>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</si>
  <si>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</si>
  <si>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</si>
  <si>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</si>
  <si>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</si>
  <si>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</si>
  <si>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</si>
  <si>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</si>
  <si>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</si>
  <si>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</si>
  <si>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</si>
  <si>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</si>
  <si>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</si>
  <si>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</si>
  <si>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</si>
  <si>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</si>
  <si>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</si>
  <si>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</si>
  <si>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</si>
  <si>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</si>
  <si>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</si>
  <si>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</si>
  <si>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</si>
  <si>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</si>
  <si>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</si>
  <si>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</si>
  <si>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</si>
  <si>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</si>
  <si>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</si>
  <si>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</si>
  <si>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</si>
  <si>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</si>
  <si>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</si>
  <si>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</si>
  <si>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</si>
  <si>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</si>
  <si>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</si>
  <si>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</si>
  <si>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</si>
  <si>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</si>
  <si>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</si>
  <si>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</si>
  <si>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</si>
  <si>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</si>
  <si>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</si>
  <si>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</si>
  <si>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</si>
  <si>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</si>
  <si>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</si>
  <si>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</si>
  <si>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</si>
  <si>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</si>
  <si>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</si>
  <si>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</si>
  <si>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</si>
  <si>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</si>
  <si>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</si>
  <si>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</si>
  <si>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</si>
  <si>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</si>
  <si>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</si>
  <si>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</si>
  <si>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</si>
  <si>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</si>
  <si>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</si>
  <si>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</si>
  <si>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</si>
  <si>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</si>
  <si>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</si>
  <si>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</si>
  <si>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</si>
  <si>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</si>
  <si>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</si>
  <si>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</si>
  <si>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</si>
  <si>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</si>
  <si>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</si>
  <si>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</si>
  <si>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</si>
  <si>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</si>
  <si>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</si>
  <si>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</si>
  <si>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</si>
  <si>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</si>
  <si>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</si>
  <si>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</si>
  <si>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</si>
  <si>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</si>
  <si>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</si>
  <si>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</si>
  <si>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</si>
  <si>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</si>
  <si>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</si>
  <si>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</si>
  <si>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</si>
  <si>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</si>
  <si>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</si>
  <si>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</si>
  <si>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</si>
  <si>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</si>
  <si>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</si>
  <si>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</si>
  <si>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</si>
  <si>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</si>
  <si>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</si>
  <si>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</si>
  <si>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</si>
  <si>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</si>
  <si>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</si>
  <si>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</si>
  <si>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</si>
  <si>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</si>
  <si>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</si>
  <si>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</si>
  <si>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</si>
  <si>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</si>
  <si>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</si>
  <si>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</si>
  <si>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</si>
  <si>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</si>
  <si>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</si>
  <si>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</si>
  <si>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</si>
  <si>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</si>
  <si>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</si>
  <si>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</si>
  <si>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</si>
  <si>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</si>
  <si>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</si>
  <si>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</si>
  <si>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</si>
  <si>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</si>
  <si>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</si>
  <si>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</si>
  <si>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</si>
  <si>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</si>
  <si>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</si>
  <si>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</si>
  <si>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</si>
  <si>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</si>
  <si>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</si>
  <si>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</si>
  <si>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</si>
  <si>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</si>
  <si>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</si>
  <si>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</si>
  <si>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</si>
  <si>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</si>
  <si>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</si>
  <si>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</si>
  <si>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</si>
  <si>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</si>
  <si>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</si>
  <si>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</si>
  <si>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</si>
  <si>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</si>
  <si>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</si>
  <si>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</si>
  <si>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</si>
  <si>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</si>
  <si>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</si>
  <si>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</si>
  <si>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</si>
  <si>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</si>
  <si>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</si>
  <si>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</si>
  <si>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</si>
  <si>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</si>
  <si>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</si>
  <si>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</si>
  <si>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</si>
  <si>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</si>
  <si>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</si>
  <si>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</si>
  <si>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</si>
  <si>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</si>
  <si>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</si>
  <si>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</si>
  <si>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</si>
  <si>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</si>
  <si>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</si>
  <si>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</si>
  <si>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</si>
  <si>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</si>
  <si>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</si>
  <si>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</si>
  <si>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</si>
  <si>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</si>
  <si>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</si>
  <si>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</si>
  <si>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</si>
  <si>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</si>
  <si>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</si>
  <si>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</si>
  <si>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</si>
  <si>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</si>
  <si>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</si>
  <si>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</si>
  <si>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</si>
  <si>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</si>
  <si>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</si>
  <si>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</si>
  <si>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</si>
  <si>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</si>
  <si>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</si>
  <si>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</si>
  <si>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</si>
  <si>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</si>
  <si>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</si>
  <si>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</si>
  <si>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</si>
  <si>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</si>
  <si>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</si>
  <si>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</si>
  <si>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</si>
  <si>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</si>
  <si>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</si>
  <si>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</si>
  <si>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</si>
  <si>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</si>
  <si>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</si>
  <si>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</si>
  <si>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</si>
  <si>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</si>
  <si>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</si>
  <si>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</si>
  <si>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</si>
  <si>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</si>
  <si>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</si>
  <si>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</si>
  <si>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</si>
  <si>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</si>
  <si>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</si>
  <si>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</si>
  <si>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</si>
  <si>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</si>
  <si>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</si>
  <si>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</si>
  <si>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</si>
  <si>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</si>
  <si>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</si>
  <si>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</si>
  <si>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</si>
  <si>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</si>
  <si>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</si>
  <si>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</si>
  <si>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</si>
  <si>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</si>
  <si>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</si>
  <si>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</si>
  <si>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</si>
  <si>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</si>
  <si>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</si>
  <si>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</si>
  <si>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</si>
  <si>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</si>
  <si>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</si>
  <si>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</si>
  <si>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</si>
  <si>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</si>
  <si>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</si>
  <si>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</si>
  <si>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</si>
  <si>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</si>
  <si>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</si>
  <si>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</si>
  <si>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</si>
  <si>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</si>
  <si>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</si>
  <si>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</si>
  <si>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</si>
  <si>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</si>
  <si>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</si>
  <si>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</si>
  <si>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</si>
  <si>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</si>
  <si>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</si>
  <si>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</si>
  <si>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</si>
  <si>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</si>
  <si>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</si>
  <si>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</si>
  <si>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</si>
  <si>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</si>
  <si>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</si>
  <si>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</si>
  <si>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</si>
  <si>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</si>
  <si>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</si>
  <si>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</si>
  <si>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</si>
  <si>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</si>
  <si>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</si>
  <si>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</si>
  <si>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</si>
  <si>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</si>
  <si>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</si>
  <si>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</si>
  <si>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</si>
  <si>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</si>
  <si>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</si>
  <si>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</si>
  <si>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</si>
  <si>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</si>
  <si>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</si>
  <si>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</si>
  <si>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</si>
  <si>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</si>
  <si>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</si>
  <si>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</si>
  <si>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</si>
  <si>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</si>
  <si>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</si>
  <si>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</si>
  <si>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</si>
  <si>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</si>
  <si>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</si>
  <si>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</si>
  <si>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</si>
  <si>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</si>
  <si>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</si>
  <si>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</si>
  <si>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</si>
  <si>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</si>
  <si>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</si>
  <si>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</si>
  <si>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</si>
  <si>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</si>
  <si>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</si>
  <si>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</si>
  <si>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</si>
  <si>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</si>
  <si>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</si>
  <si>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</si>
  <si>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</si>
  <si>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</si>
  <si>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</si>
  <si>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</si>
  <si>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</si>
  <si>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</si>
  <si>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</si>
  <si>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</si>
  <si>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</si>
  <si>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</si>
  <si>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</si>
  <si>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</si>
  <si>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</si>
  <si>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</si>
  <si>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</si>
  <si>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</si>
  <si>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</si>
  <si>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</si>
  <si>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</si>
  <si>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</si>
  <si>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</si>
  <si>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</si>
  <si>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</si>
  <si>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</si>
  <si>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</si>
  <si>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</si>
  <si>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</si>
  <si>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</si>
  <si>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</si>
  <si>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</si>
  <si>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</si>
  <si>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</si>
  <si>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</si>
  <si>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</si>
  <si>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</si>
  <si>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</si>
  <si>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</si>
  <si>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</si>
  <si>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</si>
  <si>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</si>
  <si>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</si>
  <si>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</si>
  <si>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</si>
  <si>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</si>
  <si>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</si>
  <si>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</si>
  <si>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</si>
  <si>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</si>
  <si>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</si>
  <si>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</si>
  <si>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</si>
  <si>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</si>
  <si>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</si>
  <si>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</si>
  <si>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</si>
  <si>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</si>
  <si>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</si>
  <si>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</si>
  <si>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</si>
  <si>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</si>
  <si>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</si>
  <si>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</si>
  <si>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</si>
  <si>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</si>
  <si>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</si>
  <si>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</si>
  <si>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</si>
  <si>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</si>
  <si>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</si>
  <si>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</si>
  <si>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</si>
  <si>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</si>
  <si>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</si>
  <si>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</si>
  <si>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</si>
  <si>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</si>
  <si>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</si>
  <si>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</si>
  <si>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</si>
  <si>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</si>
  <si>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</si>
  <si>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</si>
  <si>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</si>
  <si>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</si>
  <si>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</si>
  <si>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</si>
  <si>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</si>
  <si>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</si>
  <si>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</si>
  <si>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</si>
  <si>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</si>
  <si>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</si>
  <si>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</si>
  <si>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</si>
  <si>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</si>
  <si>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</si>
  <si>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</si>
  <si>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</si>
  <si>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</si>
  <si>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</si>
  <si>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</si>
  <si>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</si>
  <si>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</si>
  <si>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</si>
  <si>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</si>
  <si>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</si>
  <si>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</si>
  <si>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</si>
  <si>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</si>
  <si>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</si>
  <si>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</si>
  <si>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</si>
  <si>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</si>
  <si>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</si>
  <si>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</si>
  <si>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</si>
  <si>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</si>
  <si>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Gathering and Boosting Station</t>
  </si>
  <si>
    <t>Southwest Greer Lake CPF-5</t>
  </si>
  <si>
    <t>Conway</t>
  </si>
  <si>
    <t>Clinton</t>
  </si>
  <si>
    <t>AR</t>
  </si>
  <si>
    <t>1440 Harmony Mountain Road</t>
  </si>
  <si>
    <t>ND</t>
  </si>
  <si>
    <t>N/A</t>
  </si>
  <si>
    <t>Phase 1 32 Mil  1A634-24</t>
  </si>
  <si>
    <t>Calculated/Modeled</t>
  </si>
  <si>
    <t>GRI-GLYCalc 4.0</t>
  </si>
  <si>
    <t>H-1</t>
  </si>
  <si>
    <t>Large Dehydrator Standards</t>
  </si>
  <si>
    <t>Below HAP's emissions standards.</t>
  </si>
  <si>
    <t>Recycle</t>
  </si>
  <si>
    <t>Saturated</t>
  </si>
  <si>
    <t>Pneumatic</t>
  </si>
  <si>
    <t>G&amp;B</t>
  </si>
  <si>
    <t>Table 2-4 from the EPA's Protocol for Equipment Leak Emission Estimates</t>
  </si>
  <si>
    <t>Tank-1</t>
  </si>
  <si>
    <t>Daily</t>
  </si>
  <si>
    <t>Grid</t>
  </si>
  <si>
    <t>1st stage Discharge Coalescer</t>
  </si>
  <si>
    <t>1st stage suction scrubber</t>
  </si>
  <si>
    <t>2nd stage suction scrubber</t>
  </si>
  <si>
    <t>3rd stage suction scrubber</t>
  </si>
  <si>
    <t>Coalescer drain pot</t>
  </si>
  <si>
    <t>Final Scrubber</t>
  </si>
  <si>
    <t>Glycol Contactor</t>
  </si>
  <si>
    <t>Inlet Separator</t>
  </si>
  <si>
    <t>Suction Scrubber Blow Case</t>
  </si>
  <si>
    <t>ESD's</t>
  </si>
  <si>
    <t>OGI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</si>
</sst>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PXZkLIGcaJZdMVvORGi8YunZTqPdcNillj91k96lSk5jsReTgaNGtPNgm9wjCR4GrFKJA5Xiue8aFZe73sG9Dw==" saltValue="TQ+rG3yyfLL2I6xybUROCw=="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I14" sqref="I14"/>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Southwest Greer Lake CPF-5</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10231</v>
      </c>
      <c r="C11" s="256" t="s">
        <v>886</v>
      </c>
      <c r="D11" s="255" t="s">
        <v>80</v>
      </c>
      <c r="E11" s="257" t="s">
        <v>813</v>
      </c>
      <c r="F11" s="255" t="s">
        <v>904</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896</v>
      </c>
      <c r="AI11" s="255" t="s">
        <v>905</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1775</v>
      </c>
    </row>
    <row r="12" spans="2:90" s="10" customFormat="1" ht="43.2" x14ac:dyDescent="0.3">
      <c r="B12" s="255">
        <v>8675</v>
      </c>
      <c r="C12" s="256" t="s">
        <v>886</v>
      </c>
      <c r="D12" s="255" t="s">
        <v>80</v>
      </c>
      <c r="E12" s="257" t="s">
        <v>813</v>
      </c>
      <c r="F12" s="255" t="s">
        <v>904</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896</v>
      </c>
      <c r="AI12" s="255" t="s">
        <v>905</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883</v>
      </c>
      <c r="BU12" s="255" t="s">
        <v>883</v>
      </c>
      <c r="BV12" s="255"/>
      <c r="BW12" s="255">
        <v>1775</v>
      </c>
    </row>
    <row r="13" spans="2:90" s="10" customFormat="1" ht="43.2" x14ac:dyDescent="0.3">
      <c r="B13" s="255">
        <v>8676</v>
      </c>
      <c r="C13" s="256" t="s">
        <v>886</v>
      </c>
      <c r="D13" s="255" t="s">
        <v>80</v>
      </c>
      <c r="E13" s="257" t="s">
        <v>813</v>
      </c>
      <c r="F13" s="255" t="s">
        <v>904</v>
      </c>
      <c r="G13" s="255">
        <v>7.0000000000000007E-2</v>
      </c>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t="s">
        <v>896</v>
      </c>
      <c r="AI13" s="255" t="s">
        <v>905</v>
      </c>
      <c r="AJ13" s="259"/>
      <c r="AK13" s="260" t="s">
        <v>883</v>
      </c>
      <c r="AL13" s="260"/>
      <c r="AM13" s="260"/>
      <c r="AN13" s="261"/>
      <c r="AO13" s="260" t="s">
        <v>883</v>
      </c>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t="s">
        <v>883</v>
      </c>
      <c r="BU13" s="255" t="s">
        <v>883</v>
      </c>
      <c r="BV13" s="255"/>
      <c r="BW13" s="255">
        <v>1775</v>
      </c>
    </row>
    <row r="14" spans="2:90" s="10" customFormat="1" ht="43.2" x14ac:dyDescent="0.3">
      <c r="B14" s="255">
        <v>8677</v>
      </c>
      <c r="C14" s="256" t="s">
        <v>886</v>
      </c>
      <c r="D14" s="255"/>
      <c r="E14" s="257" t="s">
        <v>813</v>
      </c>
      <c r="F14" s="255" t="s">
        <v>904</v>
      </c>
      <c r="G14" s="255">
        <v>7.0000000000000007E-2</v>
      </c>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t="s">
        <v>896</v>
      </c>
      <c r="AI14" s="255" t="s">
        <v>905</v>
      </c>
      <c r="AJ14" s="259"/>
      <c r="AK14" s="260" t="s">
        <v>883</v>
      </c>
      <c r="AL14" s="260"/>
      <c r="AM14" s="260"/>
      <c r="AN14" s="261"/>
      <c r="AO14" s="260" t="s">
        <v>883</v>
      </c>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t="s">
        <v>883</v>
      </c>
      <c r="BU14" s="255" t="s">
        <v>883</v>
      </c>
      <c r="BV14" s="255"/>
      <c r="BW14" s="255">
        <v>1775</v>
      </c>
    </row>
    <row r="15" spans="2:90" s="10" customFormat="1" ht="43.2" x14ac:dyDescent="0.3">
      <c r="B15" s="255">
        <v>16247</v>
      </c>
      <c r="C15" s="256" t="s">
        <v>886</v>
      </c>
      <c r="D15" s="255"/>
      <c r="E15" s="257" t="s">
        <v>813</v>
      </c>
      <c r="F15" s="255" t="s">
        <v>904</v>
      </c>
      <c r="G15" s="255">
        <v>7.0000000000000007E-2</v>
      </c>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t="s">
        <v>896</v>
      </c>
      <c r="AI15" s="255" t="s">
        <v>905</v>
      </c>
      <c r="AJ15" s="259"/>
      <c r="AK15" s="260" t="s">
        <v>883</v>
      </c>
      <c r="AL15" s="260"/>
      <c r="AM15" s="260"/>
      <c r="AN15" s="261"/>
      <c r="AO15" s="260" t="s">
        <v>883</v>
      </c>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t="s">
        <v>883</v>
      </c>
      <c r="BU15" s="255" t="s">
        <v>883</v>
      </c>
      <c r="BV15" s="255"/>
      <c r="BW15" s="255">
        <v>1380</v>
      </c>
    </row>
    <row r="16" spans="2:90" s="10" customFormat="1" ht="43.2" x14ac:dyDescent="0.3">
      <c r="B16" s="255">
        <v>16248</v>
      </c>
      <c r="C16" s="256" t="s">
        <v>886</v>
      </c>
      <c r="D16" s="255"/>
      <c r="E16" s="257" t="s">
        <v>813</v>
      </c>
      <c r="F16" s="255" t="s">
        <v>904</v>
      </c>
      <c r="G16" s="255">
        <v>7.0000000000000007E-2</v>
      </c>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t="s">
        <v>896</v>
      </c>
      <c r="AI16" s="255" t="s">
        <v>905</v>
      </c>
      <c r="AJ16" s="259"/>
      <c r="AK16" s="260" t="s">
        <v>883</v>
      </c>
      <c r="AL16" s="260"/>
      <c r="AM16" s="260"/>
      <c r="AN16" s="261"/>
      <c r="AO16" s="260" t="s">
        <v>883</v>
      </c>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t="s">
        <v>883</v>
      </c>
      <c r="BU16" s="255" t="s">
        <v>883</v>
      </c>
      <c r="BV16" s="255"/>
      <c r="BW16" s="255">
        <v>1380</v>
      </c>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9Vnob7yUiJwmaRc0XR9Qz9W1dHwXH6lHp6Zxg+/80CDeoapX5wIu9hapQ/z7y8k6fNv6ZXAjG+QW0UR3EYSI8w==" saltValue="fM8XaISsMp5+1vAft6buU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Southwest Greer Lake CPF-5</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Vcp7NItya2tev/VOIE3kmth1lmulAiL+fKFkTKyJkprQET0Y+pAkQNYETAYngcF6OKcVgO8GpV9EPxlz3Uakzw==" saltValue="q5w/VGxXhpN3MUotPTtlj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Southwest Greer Lake CPF-5</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bzUdkZ4yl3jVF9VHLBPT+F33SojWz62y1dGqSKDPnTsHXqjCwkp7PX15lEUp+WL+jnQThl2m81tkdgv4jHkeQw==" saltValue="Qv/B0XKDLFM5qfx8xJTFc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Southwest Greer Lake CPF-5</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kc70HkPgVR3LOAvxc7aX24l7TqYf2LLS4G4joyVQ63lTQTigxhT3cIq5eqnqaMeM8tLVlycEn4jnMxhK20vRXw==" saltValue="3RtuJxmeTZwlGhRgEs/ft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200"/>
  <sheetViews>
    <sheetView topLeftCell="A15" workbookViewId="0">
      <selection activeCell="F27" sqref="F27"/>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Southwest Greer Lake CPF-5</v>
      </c>
      <c r="D6" s="36"/>
      <c r="E6" s="36"/>
      <c r="F6" s="36"/>
      <c r="G6" s="36"/>
      <c r="H6" s="36"/>
      <c r="I6" s="36"/>
    </row>
    <row r="7" spans="2:9" s="36" customFormat="1" x14ac:dyDescent="0.3"/>
    <row r="8" spans="2:9" s="36" customFormat="1" ht="15.6" x14ac:dyDescent="0.3">
      <c r="B8" s="40" t="s">
        <v>682</v>
      </c>
    </row>
    <row r="9" spans="2:9" ht="28.8" x14ac:dyDescent="0.3">
      <c r="B9" s="289" t="s">
        <v>683</v>
      </c>
      <c r="C9" s="290" t="s">
        <v>882</v>
      </c>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28</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3</v>
      </c>
      <c r="D16" s="294" t="s">
        <v>883</v>
      </c>
      <c r="E16" s="36"/>
      <c r="F16" s="36"/>
      <c r="G16" s="36"/>
      <c r="H16" s="36"/>
      <c r="I16" s="36"/>
    </row>
    <row r="17" spans="2:9" ht="28.8" x14ac:dyDescent="0.3">
      <c r="B17" s="293" t="s">
        <v>692</v>
      </c>
      <c r="C17" s="294">
        <v>7</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11</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2</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909</v>
      </c>
      <c r="C49" s="131"/>
      <c r="D49" s="131"/>
      <c r="E49" s="131"/>
      <c r="F49" s="131">
        <v>1009</v>
      </c>
      <c r="G49" s="131">
        <v>30</v>
      </c>
      <c r="H49" s="36"/>
      <c r="I49" s="36"/>
    </row>
    <row r="50" spans="2:9" x14ac:dyDescent="0.3">
      <c r="B50" s="131" t="s">
        <v>909</v>
      </c>
      <c r="C50" s="131"/>
      <c r="D50" s="131"/>
      <c r="E50" s="131"/>
      <c r="F50" s="131">
        <v>1009</v>
      </c>
      <c r="G50" s="131">
        <v>30</v>
      </c>
      <c r="H50" s="36"/>
      <c r="I50" s="36"/>
    </row>
    <row r="51" spans="2:9" x14ac:dyDescent="0.3">
      <c r="B51" s="131" t="s">
        <v>910</v>
      </c>
      <c r="C51" s="131"/>
      <c r="D51" s="131"/>
      <c r="E51" s="131"/>
      <c r="F51" s="131">
        <v>1507</v>
      </c>
      <c r="G51" s="131">
        <v>30</v>
      </c>
      <c r="H51" s="36"/>
      <c r="I51" s="36"/>
    </row>
    <row r="52" spans="2:9" x14ac:dyDescent="0.3">
      <c r="B52" s="131" t="s">
        <v>910</v>
      </c>
      <c r="C52" s="131"/>
      <c r="D52" s="131"/>
      <c r="E52" s="131"/>
      <c r="F52" s="131">
        <v>1507</v>
      </c>
      <c r="G52" s="131">
        <v>30</v>
      </c>
      <c r="H52" s="36"/>
      <c r="I52" s="36"/>
    </row>
    <row r="53" spans="2:9" x14ac:dyDescent="0.3">
      <c r="B53" s="131" t="s">
        <v>910</v>
      </c>
      <c r="C53" s="131"/>
      <c r="D53" s="131"/>
      <c r="E53" s="131"/>
      <c r="F53" s="131">
        <v>1507</v>
      </c>
      <c r="G53" s="131">
        <v>30</v>
      </c>
      <c r="H53" s="36"/>
      <c r="I53" s="36"/>
    </row>
    <row r="54" spans="2:9" x14ac:dyDescent="0.3">
      <c r="B54" s="131" t="s">
        <v>910</v>
      </c>
      <c r="C54" s="131"/>
      <c r="D54" s="131"/>
      <c r="E54" s="131"/>
      <c r="F54" s="131">
        <v>781</v>
      </c>
      <c r="G54" s="131">
        <v>30</v>
      </c>
      <c r="H54" s="36"/>
      <c r="I54" s="36"/>
    </row>
    <row r="55" spans="2:9" x14ac:dyDescent="0.3">
      <c r="B55" s="131" t="s">
        <v>910</v>
      </c>
      <c r="C55" s="131"/>
      <c r="D55" s="131"/>
      <c r="E55" s="131"/>
      <c r="F55" s="131">
        <v>1507</v>
      </c>
      <c r="G55" s="131">
        <v>30</v>
      </c>
      <c r="H55" s="36"/>
      <c r="I55" s="36"/>
    </row>
    <row r="56" spans="2:9" x14ac:dyDescent="0.3">
      <c r="B56" s="131" t="s">
        <v>910</v>
      </c>
      <c r="C56" s="131"/>
      <c r="D56" s="131"/>
      <c r="E56" s="131"/>
      <c r="F56" s="131">
        <v>781</v>
      </c>
      <c r="G56" s="131">
        <v>30</v>
      </c>
      <c r="H56" s="36"/>
      <c r="I56" s="36"/>
    </row>
    <row r="57" spans="2:9" x14ac:dyDescent="0.3">
      <c r="B57" s="131" t="s">
        <v>911</v>
      </c>
      <c r="C57" s="131"/>
      <c r="D57" s="131"/>
      <c r="E57" s="131"/>
      <c r="F57" s="131">
        <v>3390</v>
      </c>
      <c r="G57" s="131">
        <v>30</v>
      </c>
      <c r="H57" s="36"/>
      <c r="I57" s="36"/>
    </row>
    <row r="58" spans="2:9" x14ac:dyDescent="0.3">
      <c r="B58" s="131" t="s">
        <v>911</v>
      </c>
      <c r="C58" s="131"/>
      <c r="D58" s="131"/>
      <c r="E58" s="131"/>
      <c r="F58" s="131">
        <v>3390</v>
      </c>
      <c r="G58" s="131">
        <v>30</v>
      </c>
      <c r="H58" s="36"/>
      <c r="I58" s="36"/>
    </row>
    <row r="59" spans="2:9" x14ac:dyDescent="0.3">
      <c r="B59" s="131" t="s">
        <v>911</v>
      </c>
      <c r="C59" s="131"/>
      <c r="D59" s="131"/>
      <c r="E59" s="131"/>
      <c r="F59" s="131">
        <v>3390</v>
      </c>
      <c r="G59" s="131">
        <v>30</v>
      </c>
      <c r="H59" s="36"/>
      <c r="I59" s="36"/>
    </row>
    <row r="60" spans="2:9" x14ac:dyDescent="0.3">
      <c r="B60" s="131" t="s">
        <v>911</v>
      </c>
      <c r="C60" s="131"/>
      <c r="D60" s="131"/>
      <c r="E60" s="131"/>
      <c r="F60" s="131">
        <v>3390</v>
      </c>
      <c r="G60" s="131">
        <v>30</v>
      </c>
      <c r="H60" s="36"/>
      <c r="I60" s="36"/>
    </row>
    <row r="61" spans="2:9" x14ac:dyDescent="0.3">
      <c r="B61" s="131" t="s">
        <v>912</v>
      </c>
      <c r="C61" s="131"/>
      <c r="D61" s="131"/>
      <c r="E61" s="131"/>
      <c r="F61" s="131">
        <v>6026</v>
      </c>
      <c r="G61" s="131">
        <v>30</v>
      </c>
      <c r="H61" s="36"/>
      <c r="I61" s="36"/>
    </row>
    <row r="62" spans="2:9" x14ac:dyDescent="0.3">
      <c r="B62" s="131" t="s">
        <v>912</v>
      </c>
      <c r="C62" s="131"/>
      <c r="D62" s="131"/>
      <c r="E62" s="131"/>
      <c r="F62" s="131">
        <v>6026</v>
      </c>
      <c r="G62" s="131">
        <v>30</v>
      </c>
      <c r="H62" s="36"/>
      <c r="I62" s="36"/>
    </row>
    <row r="63" spans="2:9" x14ac:dyDescent="0.3">
      <c r="B63" s="131" t="s">
        <v>912</v>
      </c>
      <c r="C63" s="131"/>
      <c r="D63" s="131"/>
      <c r="E63" s="131"/>
      <c r="F63" s="131">
        <v>6026</v>
      </c>
      <c r="G63" s="131">
        <v>30</v>
      </c>
      <c r="H63" s="36"/>
      <c r="I63" s="36"/>
    </row>
    <row r="64" spans="2:9" x14ac:dyDescent="0.3">
      <c r="B64" s="131" t="s">
        <v>912</v>
      </c>
      <c r="C64" s="131"/>
      <c r="D64" s="131"/>
      <c r="E64" s="131"/>
      <c r="F64" s="131">
        <v>4881</v>
      </c>
      <c r="G64" s="131">
        <v>30</v>
      </c>
      <c r="H64" s="36"/>
      <c r="I64" s="36"/>
    </row>
    <row r="65" spans="2:9" x14ac:dyDescent="0.3">
      <c r="B65" s="131" t="s">
        <v>913</v>
      </c>
      <c r="C65" s="131"/>
      <c r="D65" s="131"/>
      <c r="E65" s="131"/>
      <c r="F65" s="131">
        <v>12011</v>
      </c>
      <c r="G65" s="131">
        <v>30</v>
      </c>
      <c r="H65" s="36"/>
      <c r="I65" s="36"/>
    </row>
    <row r="66" spans="2:9" x14ac:dyDescent="0.3">
      <c r="B66" s="131" t="s">
        <v>914</v>
      </c>
      <c r="C66" s="131"/>
      <c r="D66" s="131"/>
      <c r="E66" s="131"/>
      <c r="F66" s="131">
        <v>1107</v>
      </c>
      <c r="G66" s="131">
        <v>30</v>
      </c>
      <c r="H66" s="36"/>
      <c r="I66" s="36"/>
    </row>
    <row r="67" spans="2:9" x14ac:dyDescent="0.3">
      <c r="B67" s="131" t="s">
        <v>915</v>
      </c>
      <c r="C67" s="131"/>
      <c r="D67" s="131"/>
      <c r="E67" s="131"/>
      <c r="F67" s="131">
        <v>1507</v>
      </c>
      <c r="G67" s="131">
        <v>30</v>
      </c>
      <c r="H67" s="36"/>
      <c r="I67" s="36"/>
    </row>
    <row r="68" spans="2:9" x14ac:dyDescent="0.3">
      <c r="B68" s="131" t="s">
        <v>916</v>
      </c>
      <c r="C68" s="131"/>
      <c r="D68" s="131"/>
      <c r="E68" s="131"/>
      <c r="F68" s="131">
        <v>125</v>
      </c>
      <c r="G68" s="131">
        <v>30</v>
      </c>
      <c r="H68" s="36"/>
      <c r="I68" s="36"/>
    </row>
    <row r="69" spans="2:9" x14ac:dyDescent="0.3">
      <c r="B69" s="131" t="s">
        <v>916</v>
      </c>
      <c r="C69" s="131"/>
      <c r="D69" s="131"/>
      <c r="E69" s="131"/>
      <c r="F69" s="131">
        <v>96</v>
      </c>
      <c r="G69" s="131">
        <v>30</v>
      </c>
      <c r="H69" s="36"/>
      <c r="I69" s="36"/>
    </row>
    <row r="70" spans="2:9" x14ac:dyDescent="0.3">
      <c r="B70" s="131" t="s">
        <v>916</v>
      </c>
      <c r="C70" s="131"/>
      <c r="D70" s="131"/>
      <c r="E70" s="131"/>
      <c r="F70" s="131">
        <v>237</v>
      </c>
      <c r="G70" s="131">
        <v>30</v>
      </c>
      <c r="H70" s="36"/>
      <c r="I70" s="36"/>
    </row>
    <row r="71" spans="2:9" x14ac:dyDescent="0.3">
      <c r="B71" s="131" t="s">
        <v>917</v>
      </c>
      <c r="C71" s="131"/>
      <c r="D71" s="131"/>
      <c r="E71" s="131"/>
      <c r="F71" s="131">
        <v>3390</v>
      </c>
      <c r="G71" s="131">
        <v>30</v>
      </c>
      <c r="H71" s="36"/>
      <c r="I71" s="36"/>
    </row>
    <row r="72" spans="2:9" x14ac:dyDescent="0.3">
      <c r="B72" s="131" t="s">
        <v>917</v>
      </c>
      <c r="C72" s="131"/>
      <c r="D72" s="131"/>
      <c r="E72" s="131"/>
      <c r="F72" s="131">
        <v>3390</v>
      </c>
      <c r="G72" s="131">
        <v>30</v>
      </c>
      <c r="H72" s="36"/>
      <c r="I72" s="36"/>
    </row>
    <row r="73" spans="2:9" x14ac:dyDescent="0.3">
      <c r="B73" s="131" t="s">
        <v>918</v>
      </c>
      <c r="C73" s="131"/>
      <c r="D73" s="131"/>
      <c r="E73" s="131"/>
      <c r="F73" s="131">
        <v>0</v>
      </c>
      <c r="G73" s="131">
        <v>30</v>
      </c>
      <c r="H73" s="36"/>
      <c r="I73" s="36"/>
    </row>
    <row r="74" spans="2:9" x14ac:dyDescent="0.3">
      <c r="B74" s="131"/>
      <c r="C74" s="131"/>
      <c r="D74" s="131"/>
      <c r="E74" s="131"/>
      <c r="F74" s="131"/>
      <c r="G74" s="131"/>
      <c r="H74" s="36"/>
      <c r="I74" s="36"/>
    </row>
    <row r="75" spans="2:9" x14ac:dyDescent="0.3">
      <c r="B75" s="131"/>
      <c r="C75" s="131"/>
      <c r="D75" s="131"/>
      <c r="E75" s="131"/>
      <c r="F75" s="131"/>
      <c r="G75" s="131"/>
      <c r="H75" s="36"/>
      <c r="I75" s="36"/>
    </row>
    <row r="76" spans="2:9" x14ac:dyDescent="0.3">
      <c r="B76" s="131"/>
      <c r="C76" s="131"/>
      <c r="D76" s="131"/>
      <c r="E76" s="131"/>
      <c r="F76" s="131"/>
      <c r="G76" s="131"/>
      <c r="H76" s="36"/>
      <c r="I76" s="36"/>
    </row>
    <row r="77" spans="2:9" x14ac:dyDescent="0.3">
      <c r="B77" s="131"/>
      <c r="C77" s="131"/>
      <c r="D77" s="131"/>
      <c r="E77" s="131"/>
      <c r="F77" s="131"/>
      <c r="G77" s="131"/>
      <c r="H77" s="36"/>
      <c r="I77" s="36"/>
    </row>
    <row r="78" spans="2:9" x14ac:dyDescent="0.3">
      <c r="B78" s="131"/>
      <c r="C78" s="131"/>
      <c r="D78" s="131"/>
      <c r="E78" s="131"/>
      <c r="F78" s="131"/>
      <c r="G78" s="131"/>
      <c r="H78" s="36"/>
      <c r="I78" s="36"/>
    </row>
    <row r="79" spans="2:9" x14ac:dyDescent="0.3">
      <c r="B79" s="131"/>
      <c r="C79" s="131"/>
      <c r="D79" s="131"/>
      <c r="E79" s="131"/>
      <c r="F79" s="131"/>
      <c r="G79" s="131"/>
      <c r="H79" s="36"/>
      <c r="I79" s="36"/>
    </row>
    <row r="80" spans="2:9" x14ac:dyDescent="0.3">
      <c r="B80" s="131"/>
      <c r="C80" s="131"/>
      <c r="D80" s="131"/>
      <c r="E80" s="131"/>
      <c r="F80" s="131"/>
      <c r="G80" s="131"/>
      <c r="H80" s="36"/>
      <c r="I80" s="36"/>
    </row>
    <row r="81" spans="2:10" x14ac:dyDescent="0.3">
      <c r="B81" s="131"/>
      <c r="C81" s="131"/>
      <c r="D81" s="131"/>
      <c r="E81" s="131"/>
      <c r="F81" s="131"/>
      <c r="G81" s="131"/>
      <c r="H81" s="36"/>
      <c r="I81" s="36"/>
    </row>
    <row r="82" spans="2:10" x14ac:dyDescent="0.3">
      <c r="B82" s="131"/>
      <c r="C82" s="131"/>
      <c r="D82" s="131"/>
      <c r="E82" s="131"/>
      <c r="F82" s="131"/>
      <c r="G82" s="131"/>
      <c r="H82" s="36"/>
      <c r="I82" s="36"/>
    </row>
    <row r="83" spans="2:10" x14ac:dyDescent="0.3">
      <c r="B83" s="131"/>
      <c r="C83" s="131"/>
      <c r="D83" s="131"/>
      <c r="E83" s="131"/>
      <c r="F83" s="131"/>
      <c r="G83" s="131"/>
      <c r="H83" s="36"/>
      <c r="I83" s="36"/>
    </row>
    <row r="84" spans="2:10" x14ac:dyDescent="0.3">
      <c r="B84" s="131"/>
      <c r="C84" s="131"/>
      <c r="D84" s="131"/>
      <c r="E84" s="131"/>
      <c r="F84" s="131"/>
      <c r="G84" s="131"/>
      <c r="H84" s="36"/>
      <c r="I84" s="36"/>
    </row>
    <row r="85" spans="2:10" x14ac:dyDescent="0.3">
      <c r="B85" s="131"/>
      <c r="C85" s="131"/>
      <c r="D85" s="131"/>
      <c r="E85" s="131"/>
      <c r="F85" s="131"/>
      <c r="G85" s="131"/>
      <c r="H85" s="36"/>
      <c r="I85" s="36"/>
    </row>
    <row r="86" spans="2:10" x14ac:dyDescent="0.3">
      <c r="B86" s="131"/>
      <c r="C86" s="131"/>
      <c r="D86" s="131"/>
      <c r="E86" s="131"/>
      <c r="F86" s="131"/>
      <c r="G86" s="131"/>
      <c r="H86" s="36"/>
      <c r="I86" s="36"/>
    </row>
    <row r="87" spans="2:10" s="36" customFormat="1" x14ac:dyDescent="0.3"/>
    <row r="88" spans="2:10" s="36" customFormat="1" x14ac:dyDescent="0.3"/>
    <row r="89" spans="2:10" s="36" customFormat="1" ht="15.6" x14ac:dyDescent="0.3">
      <c r="B89" s="40" t="s">
        <v>733</v>
      </c>
      <c r="C89" s="94" t="s">
        <v>628</v>
      </c>
      <c r="D89" s="174"/>
      <c r="F89" s="306"/>
      <c r="G89" s="306"/>
      <c r="H89" s="306"/>
      <c r="I89" s="306"/>
      <c r="J89" s="306"/>
    </row>
    <row r="90" spans="2:10" s="36" customFormat="1" x14ac:dyDescent="0.3">
      <c r="B90" s="36" t="s">
        <v>734</v>
      </c>
    </row>
    <row r="91" spans="2:10" ht="57.6" x14ac:dyDescent="0.3">
      <c r="B91" s="126" t="s">
        <v>735</v>
      </c>
      <c r="C91" s="126" t="s">
        <v>736</v>
      </c>
      <c r="D91" s="126" t="s">
        <v>729</v>
      </c>
      <c r="E91" s="126" t="s">
        <v>737</v>
      </c>
      <c r="F91" s="126" t="s">
        <v>738</v>
      </c>
      <c r="G91" s="126" t="s">
        <v>739</v>
      </c>
      <c r="H91" s="126" t="s">
        <v>740</v>
      </c>
      <c r="I91" s="36"/>
    </row>
    <row r="92" spans="2:10" x14ac:dyDescent="0.3">
      <c r="B92" s="131"/>
      <c r="C92" s="131"/>
      <c r="D92" s="131"/>
      <c r="E92" s="131"/>
      <c r="F92" s="131"/>
      <c r="G92" s="131"/>
      <c r="H92" s="307"/>
      <c r="I92" s="36"/>
    </row>
    <row r="93" spans="2:10" x14ac:dyDescent="0.3">
      <c r="B93" s="131"/>
      <c r="C93" s="131"/>
      <c r="D93" s="131"/>
      <c r="E93" s="131"/>
      <c r="F93" s="131"/>
      <c r="G93" s="131"/>
      <c r="H93" s="307"/>
      <c r="I93" s="36"/>
    </row>
    <row r="94" spans="2:10" x14ac:dyDescent="0.3">
      <c r="B94" s="131"/>
      <c r="C94" s="131"/>
      <c r="D94" s="131"/>
      <c r="E94" s="131"/>
      <c r="F94" s="131"/>
      <c r="G94" s="131"/>
      <c r="H94" s="307"/>
      <c r="I94" s="36"/>
    </row>
    <row r="95" spans="2:10" x14ac:dyDescent="0.3">
      <c r="B95" s="131"/>
      <c r="C95" s="131"/>
      <c r="D95" s="131"/>
      <c r="E95" s="131"/>
      <c r="F95" s="131"/>
      <c r="G95" s="131"/>
      <c r="H95" s="307"/>
      <c r="I95" s="36"/>
    </row>
    <row r="96" spans="2:10"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pans="2:9" x14ac:dyDescent="0.3">
      <c r="B113" s="131"/>
      <c r="C113" s="131"/>
      <c r="D113" s="131"/>
      <c r="E113" s="131"/>
      <c r="F113" s="131"/>
      <c r="G113" s="131"/>
      <c r="H113" s="307"/>
      <c r="I113" s="36"/>
    </row>
    <row r="114" spans="2:9" x14ac:dyDescent="0.3">
      <c r="B114" s="131"/>
      <c r="C114" s="131"/>
      <c r="D114" s="131"/>
      <c r="E114" s="131"/>
      <c r="F114" s="131"/>
      <c r="G114" s="131"/>
      <c r="H114" s="307"/>
      <c r="I114" s="36"/>
    </row>
    <row r="115" spans="2:9" x14ac:dyDescent="0.3">
      <c r="B115" s="131"/>
      <c r="C115" s="131"/>
      <c r="D115" s="131"/>
      <c r="E115" s="131"/>
      <c r="F115" s="131"/>
      <c r="G115" s="131"/>
      <c r="H115" s="307"/>
      <c r="I115" s="36"/>
    </row>
    <row r="116" spans="2:9" x14ac:dyDescent="0.3">
      <c r="B116" s="131"/>
      <c r="C116" s="131"/>
      <c r="D116" s="131"/>
      <c r="E116" s="131"/>
      <c r="F116" s="131"/>
      <c r="G116" s="131"/>
      <c r="H116" s="307"/>
      <c r="I116" s="36"/>
    </row>
    <row r="117" spans="2:9" x14ac:dyDescent="0.3">
      <c r="B117" s="131"/>
      <c r="C117" s="131"/>
      <c r="D117" s="131"/>
      <c r="E117" s="131"/>
      <c r="F117" s="131"/>
      <c r="G117" s="131"/>
      <c r="H117" s="307"/>
      <c r="I117" s="36"/>
    </row>
    <row r="118" spans="2:9" x14ac:dyDescent="0.3">
      <c r="B118" s="131"/>
      <c r="C118" s="131"/>
      <c r="D118" s="131"/>
      <c r="E118" s="131"/>
      <c r="F118" s="131"/>
      <c r="G118" s="131"/>
      <c r="H118" s="307"/>
      <c r="I118" s="36"/>
    </row>
    <row r="119" spans="2:9" x14ac:dyDescent="0.3">
      <c r="B119" s="131"/>
      <c r="C119" s="131"/>
      <c r="D119" s="131"/>
      <c r="E119" s="131"/>
      <c r="F119" s="131"/>
      <c r="G119" s="131"/>
      <c r="H119" s="307"/>
      <c r="I119" s="36"/>
    </row>
    <row r="120" spans="2:9" x14ac:dyDescent="0.3">
      <c r="B120" s="131"/>
      <c r="C120" s="131"/>
      <c r="D120" s="131"/>
      <c r="E120" s="131"/>
      <c r="F120" s="131"/>
      <c r="G120" s="131"/>
      <c r="H120" s="307"/>
      <c r="I120" s="36"/>
    </row>
    <row r="121" spans="2:9" x14ac:dyDescent="0.3">
      <c r="B121" s="131"/>
      <c r="C121" s="131"/>
      <c r="D121" s="131"/>
      <c r="E121" s="131"/>
      <c r="F121" s="131"/>
      <c r="G121" s="131"/>
      <c r="H121" s="307"/>
      <c r="I121" s="36"/>
    </row>
    <row r="122" spans="2:9" s="36" customFormat="1" x14ac:dyDescent="0.3"/>
    <row r="123" spans="2:9" s="36" customFormat="1" x14ac:dyDescent="0.3"/>
    <row r="124" spans="2:9" s="36" customFormat="1" x14ac:dyDescent="0.3"/>
    <row r="125" spans="2:9" s="36" customFormat="1" x14ac:dyDescent="0.3"/>
    <row r="126" spans="2:9" s="36" customFormat="1" x14ac:dyDescent="0.3"/>
    <row r="127" spans="2:9" s="36" customFormat="1" x14ac:dyDescent="0.3"/>
    <row r="128" spans="2:9"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sheetData>
  <sheetProtection algorithmName="SHA-512" hashValue="63NyTDu7Hg5M61U3WVSHgGDyMqOCpv0xRnNfByiqq+qi5nW2LI5tsQdd3GIBUxtHbHHBnyOLBv8M/EiLd0beBQ==" saltValue="Xk2HQyAgkA+YN3eoJVvgQ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9:D89 B92:H121">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86">
    <cfRule type="expression" dxfId="19" priority="7">
      <formula>NOT($C49="Other")</formula>
    </cfRule>
  </conditionalFormatting>
  <conditionalFormatting sqref="D92:D121">
    <cfRule type="expression" dxfId="18" priority="1">
      <formula>NOT($C92="Other")</formula>
    </cfRule>
  </conditionalFormatting>
  <conditionalFormatting sqref="D9:E9 C14:D22 C25:C26 C30:C43 D32 D35 B49:G86">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92:E121" xr:uid="{09BA67A3-AC4B-44B4-9169-F6049CFB460C}">
      <formula1>Pneum6</formula1>
    </dataValidation>
    <dataValidation type="list" allowBlank="1" showInputMessage="1" showErrorMessage="1" sqref="C49:C86"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92:C121" xr:uid="{E67AA3CA-1F48-469D-9083-321A728654F0}">
      <formula1>Pneum5</formula1>
    </dataValidation>
    <dataValidation type="whole" operator="greaterThanOrEqual" allowBlank="1" showInputMessage="1" showErrorMessage="1" errorTitle="Actuation Cycles" error="This input must be an integer greater than or equal to 0." sqref="F49:F86" xr:uid="{B00280E4-B820-40E2-87B8-28294E17ACEF}">
      <formula1>0</formula1>
    </dataValidation>
    <dataValidation type="whole" operator="greaterThanOrEqual" allowBlank="1" showInputMessage="1" showErrorMessage="1" errorTitle="Number of devices" error="This input must be an integer greater than or equal to 0." sqref="F92:F12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92:G121"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86 G49:G86"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92:H121"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13" zoomScaleNormal="100" workbookViewId="0">
      <selection activeCell="I18" sqref="I18"/>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Southwest Greer Lake CPF-5</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882</v>
      </c>
      <c r="D9" s="36"/>
      <c r="E9" s="36"/>
      <c r="F9" s="36"/>
      <c r="G9" s="36"/>
      <c r="H9" s="36"/>
      <c r="I9" s="36"/>
    </row>
    <row r="10" spans="2:9" ht="46.5" customHeight="1" x14ac:dyDescent="0.3">
      <c r="B10" s="299" t="s">
        <v>745</v>
      </c>
      <c r="C10" s="290" t="s">
        <v>883</v>
      </c>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t="s">
        <v>883</v>
      </c>
      <c r="D12" s="36"/>
      <c r="E12" s="36"/>
      <c r="F12" s="36"/>
      <c r="G12" s="36"/>
      <c r="H12" s="36"/>
      <c r="I12" s="36"/>
    </row>
    <row r="13" spans="2:9" ht="31.5" customHeight="1" x14ac:dyDescent="0.3">
      <c r="B13" s="299" t="s">
        <v>747</v>
      </c>
      <c r="C13" s="290" t="s">
        <v>883</v>
      </c>
      <c r="D13" s="36"/>
      <c r="E13" s="36"/>
      <c r="F13" s="36"/>
      <c r="G13" s="36"/>
      <c r="H13" s="36"/>
      <c r="I13" s="36"/>
    </row>
    <row r="14" spans="2:9" ht="31.5" customHeight="1" x14ac:dyDescent="0.3">
      <c r="B14" s="299" t="s">
        <v>748</v>
      </c>
      <c r="C14" s="290" t="s">
        <v>882</v>
      </c>
      <c r="D14" s="36"/>
      <c r="E14" s="36"/>
      <c r="F14" s="36"/>
      <c r="G14" s="36"/>
      <c r="H14" s="36"/>
      <c r="I14" s="36"/>
    </row>
    <row r="15" spans="2:9" ht="31.5" customHeight="1" x14ac:dyDescent="0.3">
      <c r="B15" s="299" t="s">
        <v>749</v>
      </c>
      <c r="C15" s="290" t="s">
        <v>883</v>
      </c>
      <c r="D15" s="36"/>
      <c r="E15" s="36"/>
      <c r="F15" s="36"/>
      <c r="G15" s="36"/>
      <c r="H15" s="36"/>
      <c r="I15" s="36"/>
    </row>
    <row r="16" spans="2:9" ht="31.5" customHeight="1" x14ac:dyDescent="0.3">
      <c r="B16" s="299" t="s">
        <v>750</v>
      </c>
      <c r="C16" s="290" t="s">
        <v>883</v>
      </c>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919</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802</v>
      </c>
      <c r="D21" s="131" t="s">
        <v>802</v>
      </c>
      <c r="E21" s="131" t="s">
        <v>802</v>
      </c>
      <c r="F21" s="131" t="s">
        <v>802</v>
      </c>
      <c r="G21" s="131" t="s">
        <v>802</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v>40</v>
      </c>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kaigd0vX4XlcATNUsLuZvNBHI3HwescFJFwef3iqhk3s1Su2z0e3r6K9sdY6sx2Qt0zyO7nb/Oqx3QQr6IIgA==" saltValue="Ff1S1X7gKO73iSnYIXUMg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 H21" xr:uid="{535BDDED-461C-4CEB-B79C-C64A8E093C53}">
      <formula1>EqLeaks1</formula1>
    </dataValidation>
    <dataValidation type="list" allowBlank="1" showInputMessage="1" showErrorMessage="1" sqref="C22:H22 D21:G21"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clCZvKMs837v/KK5pEbCUy5kbSteSnmSKC/3J4Qc4LDGxXNn3B8e7+gmfqkCZaPBm4Rn9SMJCNzRiWWb8m+2/Q==" saltValue="PWYZ7wgv0fYGOOmo1Vbnc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jHFGoLtU8oonFDsgJHM1rxfQjaX49nXjFoROM5alZAvOI0LTsuIMDPzW/gCwPhMp+kdkecpctHDXdvM4LxzwFA==" saltValue="WUmFBWKxolTluBSWSE9w9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43" workbookViewId="0">
      <selection activeCell="I54" sqref="I54"/>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888</v>
      </c>
    </row>
    <row r="22" spans="2:3" x14ac:dyDescent="0.3">
      <c r="B22" s="69" t="s">
        <v>309</v>
      </c>
      <c r="C22" s="70"/>
    </row>
    <row r="23" spans="2:3" x14ac:dyDescent="0.3">
      <c r="B23" s="69" t="s">
        <v>310</v>
      </c>
      <c r="C23" s="72" t="s">
        <v>887</v>
      </c>
    </row>
    <row r="24" spans="2:3" x14ac:dyDescent="0.3">
      <c r="B24" s="69" t="s">
        <v>311</v>
      </c>
      <c r="C24" s="72"/>
    </row>
    <row r="25" spans="2:3" x14ac:dyDescent="0.3">
      <c r="B25" s="69" t="s">
        <v>312</v>
      </c>
      <c r="C25" s="70" t="s">
        <v>892</v>
      </c>
    </row>
    <row r="26" spans="2:3" x14ac:dyDescent="0.3">
      <c r="B26" s="69" t="s">
        <v>313</v>
      </c>
      <c r="C26" s="70" t="s">
        <v>890</v>
      </c>
    </row>
    <row r="27" spans="2:3" x14ac:dyDescent="0.3">
      <c r="B27" s="69" t="s">
        <v>314</v>
      </c>
      <c r="C27" s="70" t="s">
        <v>891</v>
      </c>
    </row>
    <row r="28" spans="2:3" x14ac:dyDescent="0.3">
      <c r="B28" s="69" t="s">
        <v>315</v>
      </c>
      <c r="C28" s="70">
        <v>72031</v>
      </c>
    </row>
    <row r="29" spans="2:3" x14ac:dyDescent="0.3">
      <c r="B29" s="69" t="s">
        <v>316</v>
      </c>
      <c r="C29" s="70" t="s">
        <v>889</v>
      </c>
    </row>
    <row r="30" spans="2:3" x14ac:dyDescent="0.3">
      <c r="B30" s="69" t="s">
        <v>317</v>
      </c>
      <c r="C30" s="70">
        <v>35.4694</v>
      </c>
    </row>
    <row r="31" spans="2:3" x14ac:dyDescent="0.3">
      <c r="B31" s="69" t="s">
        <v>318</v>
      </c>
      <c r="C31" s="70">
        <v>-92.475669999999994</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907</v>
      </c>
    </row>
    <row r="49" spans="2:3" ht="28.8" x14ac:dyDescent="0.3">
      <c r="B49" s="77" t="s">
        <v>323</v>
      </c>
      <c r="C49" s="70">
        <v>11</v>
      </c>
    </row>
    <row r="50" spans="2:3" ht="28.8" x14ac:dyDescent="0.3">
      <c r="B50" s="77" t="s">
        <v>324</v>
      </c>
      <c r="C50" s="70">
        <v>15</v>
      </c>
    </row>
    <row r="51" spans="2:3" x14ac:dyDescent="0.3">
      <c r="B51" s="78" t="s">
        <v>325</v>
      </c>
      <c r="C51" s="70">
        <v>12</v>
      </c>
    </row>
    <row r="52" spans="2:3" x14ac:dyDescent="0.3">
      <c r="B52" s="79" t="s">
        <v>326</v>
      </c>
      <c r="C52" s="80" t="s">
        <v>908</v>
      </c>
    </row>
    <row r="53" spans="2:3" x14ac:dyDescent="0.3">
      <c r="B53" s="73"/>
      <c r="C53" s="74"/>
    </row>
    <row r="54" spans="2:3" ht="72" x14ac:dyDescent="0.3">
      <c r="B54" s="81" t="s">
        <v>327</v>
      </c>
      <c r="C54" s="82">
        <v>7629840.5253763255</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883</v>
      </c>
    </row>
    <row r="98" spans="2:3" x14ac:dyDescent="0.3">
      <c r="B98" s="100" t="s">
        <v>362</v>
      </c>
      <c r="C98" s="99" t="s">
        <v>883</v>
      </c>
    </row>
    <row r="99" spans="2:3" x14ac:dyDescent="0.3">
      <c r="B99" s="100" t="s">
        <v>363</v>
      </c>
      <c r="C99" s="99" t="s">
        <v>882</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Z/Icr9nHvyBG/2CqynykQR2FXZXKkV2SpB1fdLZPtjatvtK7qeZFw72iCuw5FuIEm8y758JTqpdWsbP72H8LVw==" saltValue="CcbngLDEaJkyXPKognuANw=="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7265642E-BB45-4F07-82A1-E2F3CFEF431A}">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2" workbookViewId="0">
      <selection activeCell="C17" sqref="C17:C48"/>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Southwest Greer Lake CPF-5</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44831</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1.768</v>
      </c>
      <c r="D13" s="115"/>
    </row>
    <row r="14" spans="2:5" x14ac:dyDescent="0.3">
      <c r="B14" s="116" t="s">
        <v>378</v>
      </c>
      <c r="C14" s="115">
        <v>0.222</v>
      </c>
      <c r="D14" s="115"/>
    </row>
    <row r="15" spans="2:5" x14ac:dyDescent="0.3">
      <c r="B15" s="116" t="s">
        <v>379</v>
      </c>
      <c r="C15" s="115">
        <v>1.613</v>
      </c>
      <c r="D15" s="115"/>
      <c r="E15" s="117"/>
    </row>
    <row r="16" spans="2:5" x14ac:dyDescent="0.3">
      <c r="B16" s="116" t="s">
        <v>380</v>
      </c>
      <c r="C16" s="115">
        <v>2.8000000000000001E-2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WCLlUZebFJgGFSANy21E7RG3lsqu9yeeuRJvMnw00CZg/yLF5ywFlB6EzpKY7wi7YDUJAD5G6rmlnXaCuM8RXA==" saltValue="zDx8KR5a29iUHzUHp1LbT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Southwest Greer Lake CPF-5</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hAKFoFUJp27InPplR6+xiLuKF/jBj3RnBzFzXdc1dP/9kSZnbpojbwamJzIt0BsN4zO7TuvttZF6+sgCDQ/gfA==" saltValue="hH+2QiTO9hx+A1hPb87mr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Southwest Greer Lake CPF-5</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4"/>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4"/>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4"/>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4"/>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4"/>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4"/>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4"/>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4"/>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4"/>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4"/>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4"/>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4"/>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4"/>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4"/>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4"/>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4"/>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4"/>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4"/>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4"/>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4"/>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4"/>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4"/>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4"/>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4"/>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GMFxETBk9iXUXMhgF4Beluy4lXKl70oKHakyswf41toc8L+uNJGvy0Q7eJHd5RWNTxD6qMBTYcd0AdQquZcSjg==" saltValue="UJy8fI4OQM+BHmMmKDBzG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Southwest Greer Lake CPF-5</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3</v>
      </c>
      <c r="D9" s="165"/>
      <c r="I9" s="166"/>
      <c r="CC9" s="146"/>
      <c r="CF9" s="146"/>
    </row>
    <row r="10" spans="2:86" ht="30" customHeight="1" x14ac:dyDescent="0.3">
      <c r="B10" s="167" t="s">
        <v>470</v>
      </c>
      <c r="C10" s="168"/>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906</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c r="C15" s="195"/>
      <c r="D15" s="195"/>
      <c r="E15" s="195"/>
      <c r="F15" s="195"/>
      <c r="G15" s="195"/>
      <c r="H15" s="195"/>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A4pHL9El8KkR635GY9mP8CIvu8X03I/1KDhOU6f0DdTIlox39y9YEAIgEQyKzgpnOWcgoSpLwlDqoFdOQY6zEg==" saltValue="HiJIrZ4ZNNcWgVV5MKewa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55468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1.1093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Southwest Greer Lake CPF-5</v>
      </c>
    </row>
    <row r="7" spans="2:101" x14ac:dyDescent="0.3">
      <c r="C7" s="10"/>
    </row>
    <row r="8" spans="2:101" ht="15.6" x14ac:dyDescent="0.3">
      <c r="B8" s="40" t="s">
        <v>468</v>
      </c>
      <c r="C8" s="10"/>
    </row>
    <row r="9" spans="2:101" x14ac:dyDescent="0.3">
      <c r="B9" s="198" t="s">
        <v>539</v>
      </c>
      <c r="C9" s="199">
        <v>1</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t="s">
        <v>80</v>
      </c>
      <c r="E14" s="214">
        <v>5.7678607302602256E-2</v>
      </c>
      <c r="F14" s="214">
        <v>15.166207582580514</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896</v>
      </c>
      <c r="AG14" s="154" t="s">
        <v>897</v>
      </c>
      <c r="AH14" s="154"/>
      <c r="AI14" s="154" t="s">
        <v>882</v>
      </c>
      <c r="AJ14" s="154" t="s">
        <v>898</v>
      </c>
      <c r="AK14" s="154" t="s">
        <v>883</v>
      </c>
      <c r="AL14" s="154"/>
      <c r="AM14" s="214">
        <v>1.8693428149879527E-2</v>
      </c>
      <c r="AN14" s="214">
        <v>0.85885531042513419</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899</v>
      </c>
      <c r="BQ14" s="154" t="s">
        <v>882</v>
      </c>
      <c r="BR14" s="154" t="s">
        <v>900</v>
      </c>
      <c r="BS14" s="154" t="s">
        <v>883</v>
      </c>
      <c r="BT14" s="154"/>
      <c r="BU14" s="154" t="s">
        <v>882</v>
      </c>
      <c r="BV14" s="154">
        <v>100</v>
      </c>
      <c r="BW14" s="154" t="s">
        <v>901</v>
      </c>
      <c r="BX14" s="154" t="s">
        <v>850</v>
      </c>
      <c r="BY14" s="154"/>
      <c r="BZ14" s="154">
        <v>12.5</v>
      </c>
      <c r="CA14" s="154" t="s">
        <v>851</v>
      </c>
      <c r="CB14" s="154"/>
      <c r="CC14" s="154" t="s">
        <v>894</v>
      </c>
      <c r="CD14" s="154" t="s">
        <v>894</v>
      </c>
      <c r="CE14" s="154"/>
      <c r="CF14" s="154">
        <v>0</v>
      </c>
      <c r="CG14" s="154">
        <v>47.93</v>
      </c>
      <c r="CH14" s="154">
        <v>0</v>
      </c>
      <c r="CI14" s="154">
        <v>96</v>
      </c>
      <c r="CJ14" s="154">
        <v>22167</v>
      </c>
      <c r="CK14" s="154">
        <v>1.55</v>
      </c>
      <c r="CL14" s="154">
        <v>2</v>
      </c>
      <c r="CM14" s="154">
        <v>96</v>
      </c>
      <c r="CN14" s="215">
        <v>15443</v>
      </c>
      <c r="CO14" s="215">
        <v>15443</v>
      </c>
      <c r="CP14" s="215">
        <v>8760</v>
      </c>
      <c r="CQ14" s="215" t="s">
        <v>894</v>
      </c>
      <c r="CR14" s="215">
        <v>95</v>
      </c>
      <c r="CS14" s="215">
        <v>1072</v>
      </c>
      <c r="CT14" s="215" t="s">
        <v>902</v>
      </c>
      <c r="CU14" s="215">
        <v>2.73</v>
      </c>
      <c r="CV14" s="215" t="s">
        <v>903</v>
      </c>
      <c r="CW14" s="215">
        <v>0</v>
      </c>
    </row>
    <row r="15" spans="2:101" s="10" customFormat="1" x14ac:dyDescent="0.3">
      <c r="B15" s="213"/>
      <c r="C15" s="154"/>
      <c r="D15" s="154" t="s">
        <v>80</v>
      </c>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215" t="s">
        <v>80</v>
      </c>
      <c r="CO15" s="215" t="s">
        <v>80</v>
      </c>
      <c r="CP15" s="215" t="s">
        <v>80</v>
      </c>
      <c r="CQ15" s="215" t="s">
        <v>80</v>
      </c>
      <c r="CR15" s="215" t="s">
        <v>80</v>
      </c>
      <c r="CS15" s="215" t="s">
        <v>80</v>
      </c>
      <c r="CT15" s="215" t="s">
        <v>80</v>
      </c>
      <c r="CU15" s="215" t="s">
        <v>80</v>
      </c>
      <c r="CV15" s="215" t="s">
        <v>80</v>
      </c>
      <c r="CW15" s="215" t="s">
        <v>80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WfqMCOD18BoruGoOH2JzKgWz/O6Y8D8FSgE+FabnKJZmc8QLoR3XsFxO1Rl+SJ4ex36tYVXx8I2Rkfnep5kP/A==" saltValue="dcL4Wrm/2QwB0dFTCD/aQ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Southwest Greer Lake CPF-5</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5SGRGtoMzykmrwGz4gZjatO4RXU6jXHhga+kwtus1xnMXmfBKL0i+/ng2JPQNC8tR3OrWzBi1N2BelQUdAMqSw==" saltValue="9TIehDb77+xiEpqu8nPNy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3.xml><?xml version="1.0" encoding="utf-8"?>
<ds:datastoreItem xmlns:ds="http://schemas.openxmlformats.org/officeDocument/2006/customXml" ds:itemID="{C4B493A8-9E47-434A-B2E7-EBA92FBBF07D}"/>
</file>

<file path=customXml/itemProps4.xml><?xml version="1.0" encoding="utf-8"?>
<ds:datastoreItem xmlns:ds="http://schemas.openxmlformats.org/officeDocument/2006/customXml" ds:itemID="{51D7459B-8D7E-4195-BC6D-5475177D45C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